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15" i="1" l="1"/>
  <c r="I15" i="1"/>
  <c r="H15" i="1"/>
  <c r="G15" i="1"/>
  <c r="J21" i="1" l="1"/>
  <c r="I21" i="1"/>
  <c r="H21" i="1"/>
  <c r="G21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<sst xmlns="http://schemas.openxmlformats.org/spreadsheetml/2006/main" count="39" uniqueCount="34">
  <si>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</si>
  <si>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</si>
  <si>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</si>
  <si>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</si>
  <si>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</si>
  <si>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</si>
  <si>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</si>
  <si>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</si>
  <si>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</si>
  <si>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</si>
  <si>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</si>
  <si>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</si>
  <si>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</si>
  <si>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</si>
  <si>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</si>
  <si>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</si>
  <si>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</si>
  <si>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</si>
  <si>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</si>
  <si>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</si>
  <si>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</si>
  <si>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</si>
  <si>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</si>
  <si>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</si>
  <si>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</si>
  <si>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</si>
  <si>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</si>
  <si>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</si>
  <si>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</si>
  <si>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суп рыбный</t>
  </si>
  <si>
    <t>Пюре из бобовых с маслом</t>
  </si>
  <si>
    <t>Голубцы отварные</t>
  </si>
  <si>
    <t xml:space="preserve">Кофейный напиток </t>
  </si>
  <si>
    <t>Среда 9.11.21 (возраст 11- 17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</si>
</sst>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6" fillId="0" borderId="2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" sqref="J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6" t="s">
        <v>27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33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35"/>
      <c r="E14" s="36"/>
      <c r="F14" s="20"/>
      <c r="G14" s="21"/>
      <c r="H14" s="21"/>
      <c r="I14" s="21"/>
      <c r="J14" s="54"/>
      <c r="K14" s="7"/>
    </row>
    <row r="15" spans="1:11" ht="14.5" x14ac:dyDescent="0.35">
      <c r="A15" s="47"/>
      <c r="B15" s="24" t="s">
        <v>26</v>
      </c>
      <c r="C15" s="55">
        <v>534</v>
      </c>
      <c r="D15" s="53" t="s">
        <v>29</v>
      </c>
      <c r="E15" s="54">
        <v>250</v>
      </c>
      <c r="F15" s="54"/>
      <c r="G15" s="54">
        <f>52.8/200*250</f>
        <v>66</v>
      </c>
      <c r="H15" s="54">
        <f>2.3/200*250</f>
        <v>2.875</v>
      </c>
      <c r="I15" s="54">
        <f>3.5/200*250</f>
        <v>4.375</v>
      </c>
      <c r="J15" s="54">
        <f>3.2/200*250</f>
        <v>4</v>
      </c>
      <c r="K15" s="7"/>
    </row>
    <row r="16" spans="1:11" ht="14.5" x14ac:dyDescent="0.35">
      <c r="A16" s="47"/>
      <c r="B16" s="24" t="s">
        <v>15</v>
      </c>
      <c r="C16" s="55">
        <v>199</v>
      </c>
      <c r="D16" s="53" t="s">
        <v>30</v>
      </c>
      <c r="E16" s="55">
        <v>180</v>
      </c>
      <c r="F16" s="54"/>
      <c r="G16" s="54">
        <v>301.96499999999997</v>
      </c>
      <c r="H16" s="54">
        <v>20.74</v>
      </c>
      <c r="I16" s="54">
        <v>5.0650000000000004</v>
      </c>
      <c r="J16" s="54">
        <v>43.354999999999997</v>
      </c>
      <c r="K16" s="7"/>
    </row>
    <row r="17" spans="1:11" ht="14.5" x14ac:dyDescent="0.35">
      <c r="A17" s="47"/>
      <c r="B17" s="24" t="s">
        <v>16</v>
      </c>
      <c r="C17" s="55">
        <v>297</v>
      </c>
      <c r="D17" s="53" t="s">
        <v>31</v>
      </c>
      <c r="E17" s="59">
        <v>80</v>
      </c>
      <c r="F17" s="54"/>
      <c r="G17" s="54">
        <v>24.88</v>
      </c>
      <c r="H17" s="54">
        <v>4.8</v>
      </c>
      <c r="I17" s="54">
        <v>18.399999999999999</v>
      </c>
      <c r="J17" s="54">
        <v>16</v>
      </c>
      <c r="K17" s="7"/>
    </row>
    <row r="18" spans="1:11" ht="14.5" x14ac:dyDescent="0.3">
      <c r="A18" s="47"/>
      <c r="B18" s="24" t="s">
        <v>17</v>
      </c>
      <c r="C18" s="55">
        <v>379</v>
      </c>
      <c r="D18" s="53" t="s">
        <v>32</v>
      </c>
      <c r="E18" s="55">
        <v>200</v>
      </c>
      <c r="F18" s="54"/>
      <c r="G18" s="54">
        <v>111.87</v>
      </c>
      <c r="H18" s="54">
        <v>3.9</v>
      </c>
      <c r="I18" s="54">
        <v>3</v>
      </c>
      <c r="J18" s="54">
        <v>23.274000000000001</v>
      </c>
      <c r="K18" s="54"/>
    </row>
    <row r="19" spans="1:11" ht="14.5" x14ac:dyDescent="0.35">
      <c r="A19" s="47"/>
      <c r="B19" s="24" t="s">
        <v>18</v>
      </c>
      <c r="C19" s="52"/>
      <c r="D19" s="52" t="s">
        <v>19</v>
      </c>
      <c r="E19" s="54">
        <v>30</v>
      </c>
      <c r="F19" s="54"/>
      <c r="G19" s="54">
        <v>66.3</v>
      </c>
      <c r="H19" s="54">
        <v>2.2799999999999998</v>
      </c>
      <c r="I19" s="54">
        <v>0.27</v>
      </c>
      <c r="J19" s="54">
        <v>13.86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4">
        <v>40</v>
      </c>
      <c r="F20" s="54"/>
      <c r="G20" s="54">
        <v>84.4</v>
      </c>
      <c r="H20" s="54">
        <v>2.96</v>
      </c>
      <c r="I20" s="54">
        <v>0.52</v>
      </c>
      <c r="J20" s="54">
        <v>17.28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4"/>
      <c r="F21" s="54">
        <v>68</v>
      </c>
      <c r="G21" s="54">
        <f>SUM(G14:G20)</f>
        <v>655.41499999999996</v>
      </c>
      <c r="H21" s="54">
        <f>SUM(H14:H20)</f>
        <v>37.555</v>
      </c>
      <c r="I21" s="54">
        <f>SUM(I14:I20)</f>
        <v>31.63</v>
      </c>
      <c r="J21" s="54">
        <f>SUM(J14:J20)</f>
        <v>117.76899999999999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2021-11-23T10:30:17Z</dcterms:modified>
</cp:coreProperties>
</file>