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9435"/>
  </bookViews>
  <sheets>
    <sheet name="9-10-11 кл Девушки" sheetId="3" r:id="rId1"/>
    <sheet name="9-10-11 кл Юноши" sheetId="5" r:id="rId2"/>
    <sheet name="7-8 кл. Девушки" sheetId="6" r:id="rId3"/>
    <sheet name="7-8 кл. Юноши" sheetId="7" r:id="rId4"/>
  </sheets>
  <calcPr calcId="144525"/>
</workbook>
</file>

<file path=xl/calcChain.xml><?xml version="1.0" encoding="utf-8"?>
<calcChain xmlns="http://schemas.openxmlformats.org/spreadsheetml/2006/main">
  <c r="I45" i="7" l="1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58" i="5" l="1"/>
  <c r="I33" i="5"/>
  <c r="I9" i="5"/>
  <c r="I56" i="5"/>
  <c r="I17" i="5"/>
  <c r="I3" i="5"/>
  <c r="I11" i="5"/>
  <c r="I20" i="5"/>
  <c r="I29" i="5"/>
  <c r="I46" i="5"/>
  <c r="I44" i="5"/>
  <c r="I36" i="5"/>
  <c r="I42" i="5"/>
  <c r="I57" i="5"/>
  <c r="I25" i="5"/>
  <c r="I55" i="5"/>
  <c r="I32" i="5"/>
  <c r="I30" i="5"/>
  <c r="I7" i="5"/>
  <c r="I51" i="5"/>
  <c r="I14" i="5"/>
  <c r="I16" i="5"/>
  <c r="I23" i="5"/>
  <c r="I48" i="5"/>
  <c r="I5" i="5"/>
  <c r="I10" i="5"/>
  <c r="I4" i="5"/>
  <c r="I37" i="5"/>
  <c r="I27" i="5"/>
  <c r="I19" i="5"/>
  <c r="I54" i="5"/>
  <c r="I53" i="5"/>
  <c r="I50" i="5"/>
  <c r="I15" i="5"/>
  <c r="I13" i="5"/>
  <c r="I22" i="5"/>
  <c r="I43" i="5"/>
  <c r="I18" i="5"/>
  <c r="I6" i="5"/>
  <c r="I35" i="5"/>
  <c r="I21" i="5"/>
  <c r="I8" i="5"/>
  <c r="I12" i="5"/>
  <c r="I31" i="5"/>
  <c r="I40" i="5"/>
  <c r="I26" i="5"/>
  <c r="I52" i="5"/>
  <c r="I45" i="5"/>
  <c r="I28" i="5"/>
  <c r="I41" i="5"/>
  <c r="I47" i="5"/>
  <c r="I38" i="5"/>
  <c r="I34" i="5"/>
  <c r="I24" i="5"/>
  <c r="I39" i="5"/>
  <c r="I49" i="5"/>
  <c r="I50" i="3"/>
  <c r="I44" i="3"/>
  <c r="I24" i="3"/>
  <c r="I18" i="3"/>
  <c r="I7" i="3"/>
  <c r="I10" i="3"/>
  <c r="I8" i="3"/>
  <c r="I11" i="3"/>
  <c r="I6" i="3"/>
  <c r="I14" i="3"/>
  <c r="I29" i="3"/>
  <c r="I33" i="3"/>
  <c r="I40" i="3"/>
  <c r="I37" i="3"/>
  <c r="I49" i="3"/>
  <c r="I46" i="3"/>
  <c r="I30" i="3"/>
  <c r="I51" i="3"/>
  <c r="I17" i="3"/>
  <c r="I25" i="3"/>
  <c r="I28" i="3"/>
  <c r="I23" i="3"/>
  <c r="I48" i="3"/>
  <c r="I4" i="3"/>
  <c r="I19" i="3"/>
  <c r="I39" i="3"/>
  <c r="I27" i="3"/>
  <c r="I22" i="3"/>
  <c r="I41" i="3"/>
  <c r="I38" i="3"/>
  <c r="I36" i="3"/>
  <c r="I34" i="3"/>
  <c r="I15" i="3"/>
  <c r="I9" i="3"/>
  <c r="I16" i="3"/>
  <c r="I45" i="3"/>
  <c r="I13" i="3"/>
  <c r="I12" i="3"/>
  <c r="I26" i="3"/>
  <c r="I21" i="3"/>
  <c r="I5" i="3"/>
  <c r="I32" i="3"/>
  <c r="I35" i="3"/>
  <c r="I43" i="3"/>
  <c r="I47" i="3"/>
  <c r="I31" i="3"/>
  <c r="I42" i="3"/>
  <c r="I20" i="3"/>
  <c r="I3" i="3"/>
</calcChain>
</file>

<file path=xl/sharedStrings.xml><?xml version="1.0" encoding="utf-8"?>
<sst xmlns="http://schemas.openxmlformats.org/spreadsheetml/2006/main" count="1260" uniqueCount="458">
  <si>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</si>
  <si>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</si>
  <si>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</si>
  <si>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</si>
  <si>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</si>
  <si>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</si>
  <si>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</si>
  <si>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</si>
  <si>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Антонов</t>
  </si>
  <si>
    <t>Виталий</t>
  </si>
  <si>
    <t>Евгеньевич</t>
  </si>
  <si>
    <t>11А</t>
  </si>
  <si>
    <t>МОУ"СОШ №9"</t>
  </si>
  <si>
    <t>Синичкина</t>
  </si>
  <si>
    <t>Мария</t>
  </si>
  <si>
    <t>Денисовна</t>
  </si>
  <si>
    <t>9А</t>
  </si>
  <si>
    <t>Алексей</t>
  </si>
  <si>
    <t>Сергеевич</t>
  </si>
  <si>
    <t>Полина</t>
  </si>
  <si>
    <t>Евгеньевна</t>
  </si>
  <si>
    <t>Алина</t>
  </si>
  <si>
    <t>МОУ "СОШ №28"</t>
  </si>
  <si>
    <t>Артём</t>
  </si>
  <si>
    <t>Назарова</t>
  </si>
  <si>
    <t>Сергеевна</t>
  </si>
  <si>
    <t>9б</t>
  </si>
  <si>
    <t>Ощаповский</t>
  </si>
  <si>
    <t>Александр</t>
  </si>
  <si>
    <t>Иванович</t>
  </si>
  <si>
    <t>11а</t>
  </si>
  <si>
    <t>Панов</t>
  </si>
  <si>
    <t>Роман</t>
  </si>
  <si>
    <t>Торгов</t>
  </si>
  <si>
    <t>Дмитрий</t>
  </si>
  <si>
    <t>Александрович</t>
  </si>
  <si>
    <t>9 Б</t>
  </si>
  <si>
    <t>МОУ "СОШ №8"</t>
  </si>
  <si>
    <t>Кротова</t>
  </si>
  <si>
    <t>Ирина</t>
  </si>
  <si>
    <t>Алексеевна</t>
  </si>
  <si>
    <t>11 А</t>
  </si>
  <si>
    <t>Софья</t>
  </si>
  <si>
    <t>МОУ "Лицей №25 имени Героя Советского Союза В.Ф. Маргелова"</t>
  </si>
  <si>
    <t>Анастасия</t>
  </si>
  <si>
    <t>Александровна</t>
  </si>
  <si>
    <t>Ксения</t>
  </si>
  <si>
    <t>Миронова</t>
  </si>
  <si>
    <t>Олеговна</t>
  </si>
  <si>
    <t>9 а</t>
  </si>
  <si>
    <t>Спиркин</t>
  </si>
  <si>
    <t>10 а</t>
  </si>
  <si>
    <t>Асташина</t>
  </si>
  <si>
    <t>Аделина</t>
  </si>
  <si>
    <t>Максимовна</t>
  </si>
  <si>
    <t>10 А</t>
  </si>
  <si>
    <t>Илья</t>
  </si>
  <si>
    <t>МОУ "Средняя школа №27"</t>
  </si>
  <si>
    <t>Екатерина</t>
  </si>
  <si>
    <t>Ильинична</t>
  </si>
  <si>
    <t>Понятова</t>
  </si>
  <si>
    <t>Алена</t>
  </si>
  <si>
    <t>Ивановна</t>
  </si>
  <si>
    <t>9В</t>
  </si>
  <si>
    <t>Пискайкина</t>
  </si>
  <si>
    <t>10КА</t>
  </si>
  <si>
    <t>Владимирович</t>
  </si>
  <si>
    <t>МОУ "Средняя школа №5"</t>
  </si>
  <si>
    <t>Иван</t>
  </si>
  <si>
    <t>Андреевич</t>
  </si>
  <si>
    <t>Юдина</t>
  </si>
  <si>
    <t>Владиславовна</t>
  </si>
  <si>
    <t>10Б</t>
  </si>
  <si>
    <t>Бодрина О.Н.</t>
  </si>
  <si>
    <t>Аксёнов</t>
  </si>
  <si>
    <t>Артем</t>
  </si>
  <si>
    <t>Катков</t>
  </si>
  <si>
    <t>Николаевич</t>
  </si>
  <si>
    <t>Кирилл</t>
  </si>
  <si>
    <t>МОУ "Средняя школа № 36"</t>
  </si>
  <si>
    <t>Егор</t>
  </si>
  <si>
    <t>Дарья</t>
  </si>
  <si>
    <t>Владимировна</t>
  </si>
  <si>
    <t>Михаил</t>
  </si>
  <si>
    <t>Дмитриевич</t>
  </si>
  <si>
    <t>Антон</t>
  </si>
  <si>
    <t>Игоревич</t>
  </si>
  <si>
    <t>Сергей</t>
  </si>
  <si>
    <t>Виктория</t>
  </si>
  <si>
    <t>МОУ "Средняя школа №36"</t>
  </si>
  <si>
    <t>Аверьянов</t>
  </si>
  <si>
    <t>Олег</t>
  </si>
  <si>
    <t>Вячеславович</t>
  </si>
  <si>
    <t>10А</t>
  </si>
  <si>
    <t>Дмитриевна</t>
  </si>
  <si>
    <t>Воробъева</t>
  </si>
  <si>
    <t>Федин</t>
  </si>
  <si>
    <t>Андрей</t>
  </si>
  <si>
    <t>Денисович</t>
  </si>
  <si>
    <t>МОУ "СОШ №1"</t>
  </si>
  <si>
    <t>Шмонина</t>
  </si>
  <si>
    <t>Лободов</t>
  </si>
  <si>
    <t>Степан</t>
  </si>
  <si>
    <t>Юрьевич</t>
  </si>
  <si>
    <t>9а</t>
  </si>
  <si>
    <t>Алексеевич</t>
  </si>
  <si>
    <t>Елизавета</t>
  </si>
  <si>
    <t>Даниил</t>
  </si>
  <si>
    <t>Киреева</t>
  </si>
  <si>
    <t>МОУ " Гимназия № 23"</t>
  </si>
  <si>
    <t>Моисеева</t>
  </si>
  <si>
    <t>Анна</t>
  </si>
  <si>
    <t>Никита</t>
  </si>
  <si>
    <t>Люшнин</t>
  </si>
  <si>
    <t>11Б</t>
  </si>
  <si>
    <t>МОУ"Гимназия № 23"</t>
  </si>
  <si>
    <t>Игоревна</t>
  </si>
  <si>
    <t>МОУ "Гимназия №12"</t>
  </si>
  <si>
    <t>Тимофеев</t>
  </si>
  <si>
    <t>Устимова</t>
  </si>
  <si>
    <t>София</t>
  </si>
  <si>
    <t>Михайловна</t>
  </si>
  <si>
    <t>МОУ "Средняя школа № 32"</t>
  </si>
  <si>
    <t>Троельников</t>
  </si>
  <si>
    <t>Константин</t>
  </si>
  <si>
    <t>Трескина</t>
  </si>
  <si>
    <t>Алеся</t>
  </si>
  <si>
    <t>МОУ "Лицей № 31"</t>
  </si>
  <si>
    <t>Кузнецов</t>
  </si>
  <si>
    <t>Арсений</t>
  </si>
  <si>
    <t>Букаев</t>
  </si>
  <si>
    <t>Валерий</t>
  </si>
  <si>
    <t>Полушкин</t>
  </si>
  <si>
    <t>Ярослав</t>
  </si>
  <si>
    <t>11б</t>
  </si>
  <si>
    <t>Курникова</t>
  </si>
  <si>
    <t>Александра</t>
  </si>
  <si>
    <t>9в</t>
  </si>
  <si>
    <t>МОУ "Лицей № 7"</t>
  </si>
  <si>
    <t>Родюшкина</t>
  </si>
  <si>
    <t>Шумова</t>
  </si>
  <si>
    <t>Рябова</t>
  </si>
  <si>
    <t>Аникин</t>
  </si>
  <si>
    <t>Максим</t>
  </si>
  <si>
    <t>Недякин</t>
  </si>
  <si>
    <t>Романович</t>
  </si>
  <si>
    <t>Никитин</t>
  </si>
  <si>
    <t>МОУ "Гимназия №29"</t>
  </si>
  <si>
    <t>Матвей</t>
  </si>
  <si>
    <t>Витальевич</t>
  </si>
  <si>
    <t>Андреевна</t>
  </si>
  <si>
    <t>Ботаенков</t>
  </si>
  <si>
    <t>Мальченков</t>
  </si>
  <si>
    <t>9 А</t>
  </si>
  <si>
    <t>Кузнецова</t>
  </si>
  <si>
    <t>Кадряков</t>
  </si>
  <si>
    <t>Артур</t>
  </si>
  <si>
    <t>Радикович</t>
  </si>
  <si>
    <t>Лицей МГУ им. Н.П. Огарёва</t>
  </si>
  <si>
    <t>Киреев</t>
  </si>
  <si>
    <t>Кудрявцева</t>
  </si>
  <si>
    <t>Кокурин</t>
  </si>
  <si>
    <t>МОУ "СОШ№24"</t>
  </si>
  <si>
    <t>Маколов</t>
  </si>
  <si>
    <t>11в</t>
  </si>
  <si>
    <t>Лежнева</t>
  </si>
  <si>
    <t>МАОУ "СОШ № 10"</t>
  </si>
  <si>
    <t>Павликов</t>
  </si>
  <si>
    <t>МОУ "Средняя школа №30"</t>
  </si>
  <si>
    <t>Варвара</t>
  </si>
  <si>
    <t>9Б</t>
  </si>
  <si>
    <t>Петров</t>
  </si>
  <si>
    <t>Базаркина</t>
  </si>
  <si>
    <t>Мушкетова</t>
  </si>
  <si>
    <t>Павловна</t>
  </si>
  <si>
    <t>МОУ "Средняя школа №16"</t>
  </si>
  <si>
    <t>Першина</t>
  </si>
  <si>
    <t>МОУ "Средняя школа №16</t>
  </si>
  <si>
    <t>Артамонов</t>
  </si>
  <si>
    <t>Денис</t>
  </si>
  <si>
    <t>МОУ "СОШ №22"</t>
  </si>
  <si>
    <t>Молодкина</t>
  </si>
  <si>
    <t>Диана</t>
  </si>
  <si>
    <t>Белов</t>
  </si>
  <si>
    <t>Кристина</t>
  </si>
  <si>
    <t>Уханова</t>
  </si>
  <si>
    <t>Дарина</t>
  </si>
  <si>
    <t>Андронова</t>
  </si>
  <si>
    <t>11 Б</t>
  </si>
  <si>
    <t>Олегович</t>
  </si>
  <si>
    <t>МОУ СОШ№3</t>
  </si>
  <si>
    <t>Стрельникова</t>
  </si>
  <si>
    <t>Арина</t>
  </si>
  <si>
    <t>Трунин</t>
  </si>
  <si>
    <t>Павел</t>
  </si>
  <si>
    <t>МОУСОШ№3</t>
  </si>
  <si>
    <t>Агеева</t>
  </si>
  <si>
    <t>Михаловна</t>
  </si>
  <si>
    <t>МОУ "СОШ № 39"</t>
  </si>
  <si>
    <t>Сушко</t>
  </si>
  <si>
    <t>Бондарь</t>
  </si>
  <si>
    <t>Милана</t>
  </si>
  <si>
    <t>Валерьевна</t>
  </si>
  <si>
    <t>МОУ "СОШ №38"</t>
  </si>
  <si>
    <t>Рузаева</t>
  </si>
  <si>
    <t>МОУ "Средняя школа №35"</t>
  </si>
  <si>
    <t>МОУ "Ялгинская СОШ"</t>
  </si>
  <si>
    <t>Цыпкайкина</t>
  </si>
  <si>
    <t>Касаткин</t>
  </si>
  <si>
    <t>МОУ "Средняя школа №41"</t>
  </si>
  <si>
    <t>Вапенская</t>
  </si>
  <si>
    <t>Беатриса</t>
  </si>
  <si>
    <t>Колтаев</t>
  </si>
  <si>
    <t>Илькаев</t>
  </si>
  <si>
    <t>Толстолуцкий</t>
  </si>
  <si>
    <t>Фёдоров</t>
  </si>
  <si>
    <t>Марков</t>
  </si>
  <si>
    <t>Седова</t>
  </si>
  <si>
    <t>Просвирнов</t>
  </si>
  <si>
    <t>МОУ "Гимназия № 19"</t>
  </si>
  <si>
    <t>Казаков</t>
  </si>
  <si>
    <t>Тимофей</t>
  </si>
  <si>
    <t>Карпова</t>
  </si>
  <si>
    <t>Демина</t>
  </si>
  <si>
    <t>МОУ "Средняя школа № 11"</t>
  </si>
  <si>
    <t>Хилова</t>
  </si>
  <si>
    <t>МОУ "СОШ №2 им. Героя Советского Союза П.И. Орлова"</t>
  </si>
  <si>
    <t>МОУ СОШ № 18</t>
  </si>
  <si>
    <t>Волощик</t>
  </si>
  <si>
    <t>Крымов</t>
  </si>
  <si>
    <t>10а</t>
  </si>
  <si>
    <t>МОУ СОШ № 40</t>
  </si>
  <si>
    <t>Пономарев</t>
  </si>
  <si>
    <t>Мамкина</t>
  </si>
  <si>
    <t>Юрьевна</t>
  </si>
  <si>
    <t>10в</t>
  </si>
  <si>
    <t>Осипова</t>
  </si>
  <si>
    <t>Артемовна</t>
  </si>
  <si>
    <t>МОУ "СОШ №13"</t>
  </si>
  <si>
    <t>Трубенкова</t>
  </si>
  <si>
    <t>Бикбаев</t>
  </si>
  <si>
    <t>Абдулкарим</t>
  </si>
  <si>
    <t>Рафаэльевич</t>
  </si>
  <si>
    <t>МОУ "Николаевская СОШ"</t>
  </si>
  <si>
    <t>Ильина</t>
  </si>
  <si>
    <t>Григорьев</t>
  </si>
  <si>
    <t>МОУ "Лицей № 4"</t>
  </si>
  <si>
    <t>Четайкин</t>
  </si>
  <si>
    <t>Тихонова</t>
  </si>
  <si>
    <t>Наталья</t>
  </si>
  <si>
    <t>Косарев</t>
  </si>
  <si>
    <t>МОУ "Средняя школа № 33"</t>
  </si>
  <si>
    <t>Сарычева</t>
  </si>
  <si>
    <t>Евгения</t>
  </si>
  <si>
    <t>МОУ Лицей №43</t>
  </si>
  <si>
    <t>Пронин</t>
  </si>
  <si>
    <t>Коржова</t>
  </si>
  <si>
    <t>МОУ "Луховский лицей"</t>
  </si>
  <si>
    <t>Константинова</t>
  </si>
  <si>
    <t>Гимназия № 20</t>
  </si>
  <si>
    <t>Мамонов</t>
  </si>
  <si>
    <t>Леснов</t>
  </si>
  <si>
    <t>МОУ "СОШ № 37"</t>
  </si>
  <si>
    <t>Селдушева</t>
  </si>
  <si>
    <t>МОУ "СОШ №37"</t>
  </si>
  <si>
    <t>Палькин</t>
  </si>
  <si>
    <t>Безунов С.Е.</t>
  </si>
  <si>
    <t>МОУ "Центр образования "Тавла"- СОШ  №17"</t>
  </si>
  <si>
    <t>Теория</t>
  </si>
  <si>
    <t>Баскетбол</t>
  </si>
  <si>
    <t>Челночный бег</t>
  </si>
  <si>
    <t>Председатель жюри: Мельников А.Н.</t>
  </si>
  <si>
    <t>Члены жюри:</t>
  </si>
  <si>
    <t>Каргин В.В.</t>
  </si>
  <si>
    <t>МОУ "СОШ №24"</t>
  </si>
  <si>
    <t>МОУ "Гимназия № 20"</t>
  </si>
  <si>
    <t>МОУ "Лицей №43"</t>
  </si>
  <si>
    <t>Протокол муниципального этапа Всероссийской олимпиады школьников 2022-2023 учебного года по физической культуре 9-11 класс Девушки</t>
  </si>
  <si>
    <t>Протокол муниципального этапа Всероссийской олимпиады школьников 2022-2023 учебного года по физической культуре 9-11 класса Юноши</t>
  </si>
  <si>
    <t>МОУ "СОШ № 40"</t>
  </si>
  <si>
    <t>МОУ "Лицей № 26"</t>
  </si>
  <si>
    <t>Павлович</t>
  </si>
  <si>
    <t>Константинович</t>
  </si>
  <si>
    <t>Катасова</t>
  </si>
  <si>
    <t>Попова</t>
  </si>
  <si>
    <t>10К</t>
  </si>
  <si>
    <t>Желнов</t>
  </si>
  <si>
    <t>11К</t>
  </si>
  <si>
    <t>Авдюшкин</t>
  </si>
  <si>
    <t>Лев</t>
  </si>
  <si>
    <t>Роганов</t>
  </si>
  <si>
    <t>Марескин</t>
  </si>
  <si>
    <t>Антонович</t>
  </si>
  <si>
    <t>Саушев</t>
  </si>
  <si>
    <t>Николаев</t>
  </si>
  <si>
    <t>Протокол муниципального этапа Всероссийской олимпиады школьников 2022-2023 учебного года по физической культуре 7-8 класс девушки</t>
  </si>
  <si>
    <t>Митряйкина</t>
  </si>
  <si>
    <t>Ганиева</t>
  </si>
  <si>
    <t>Тахировна</t>
  </si>
  <si>
    <t>8А</t>
  </si>
  <si>
    <t>Гришина</t>
  </si>
  <si>
    <t>Вероника</t>
  </si>
  <si>
    <t>Фролова</t>
  </si>
  <si>
    <t>8КА</t>
  </si>
  <si>
    <t>Автаева</t>
  </si>
  <si>
    <t>Маргарита</t>
  </si>
  <si>
    <t>7 в</t>
  </si>
  <si>
    <t>Егоршина</t>
  </si>
  <si>
    <t>Николаевна</t>
  </si>
  <si>
    <t>7А</t>
  </si>
  <si>
    <t>Ямашкина</t>
  </si>
  <si>
    <t>8 в</t>
  </si>
  <si>
    <t>Линькова</t>
  </si>
  <si>
    <t>8в</t>
  </si>
  <si>
    <t>Байбулатова</t>
  </si>
  <si>
    <t>Медина</t>
  </si>
  <si>
    <t>Шамилевна</t>
  </si>
  <si>
    <t>Панюшина</t>
  </si>
  <si>
    <t>Геннадиевна</t>
  </si>
  <si>
    <t>8Б</t>
  </si>
  <si>
    <t>Крюкова</t>
  </si>
  <si>
    <t>Карина</t>
  </si>
  <si>
    <t>7В</t>
  </si>
  <si>
    <t>Атмакина</t>
  </si>
  <si>
    <t>Витальевна</t>
  </si>
  <si>
    <t>7Е</t>
  </si>
  <si>
    <t>МОУ "Центр образования "Тавла"- СОШ №17"</t>
  </si>
  <si>
    <t>Зародова</t>
  </si>
  <si>
    <t>Маринова</t>
  </si>
  <si>
    <t>Амира</t>
  </si>
  <si>
    <t>Наильевна</t>
  </si>
  <si>
    <t>Слесарева</t>
  </si>
  <si>
    <t>8В</t>
  </si>
  <si>
    <t>Савина</t>
  </si>
  <si>
    <t>Зурабовна</t>
  </si>
  <si>
    <t>8 а</t>
  </si>
  <si>
    <t>Дергунова</t>
  </si>
  <si>
    <t>Равилова</t>
  </si>
  <si>
    <t>Дамировна</t>
  </si>
  <si>
    <t>Алашевская</t>
  </si>
  <si>
    <t>МОУ "СОШ №6"</t>
  </si>
  <si>
    <t>Соболева</t>
  </si>
  <si>
    <t>Юлия</t>
  </si>
  <si>
    <t>МОУ "Озерная ООШ"</t>
  </si>
  <si>
    <t>Власова</t>
  </si>
  <si>
    <t>Ангелина</t>
  </si>
  <si>
    <t>Полевкина</t>
  </si>
  <si>
    <t>7в</t>
  </si>
  <si>
    <t>МОУ "СОШ №40"</t>
  </si>
  <si>
    <t>Щукина</t>
  </si>
  <si>
    <t>Анатольевна</t>
  </si>
  <si>
    <t>МОУ " СОШ №39"</t>
  </si>
  <si>
    <t>Пузикова</t>
  </si>
  <si>
    <t>8 б</t>
  </si>
  <si>
    <t>Кручинина</t>
  </si>
  <si>
    <t>7 В</t>
  </si>
  <si>
    <t>МОУ "СОШ № 11"</t>
  </si>
  <si>
    <t>Лошманова</t>
  </si>
  <si>
    <t>Бурдина</t>
  </si>
  <si>
    <t>Василиса</t>
  </si>
  <si>
    <t>7 А</t>
  </si>
  <si>
    <t>Балина</t>
  </si>
  <si>
    <t>Тягушева</t>
  </si>
  <si>
    <t>Эдуардовна</t>
  </si>
  <si>
    <t>8К</t>
  </si>
  <si>
    <t>Асанкина</t>
  </si>
  <si>
    <t>Владислава</t>
  </si>
  <si>
    <t>Вячеславовна</t>
  </si>
  <si>
    <t>7 Б</t>
  </si>
  <si>
    <t>Дубкова</t>
  </si>
  <si>
    <t>Сорокина</t>
  </si>
  <si>
    <t>МОУ "СОШ №3"</t>
  </si>
  <si>
    <t>Шабарина</t>
  </si>
  <si>
    <t>7Б</t>
  </si>
  <si>
    <t>Денисова</t>
  </si>
  <si>
    <t>Спирина</t>
  </si>
  <si>
    <t xml:space="preserve">Надежда </t>
  </si>
  <si>
    <t>МОУ"Гимназия №23"</t>
  </si>
  <si>
    <t>Недопекина</t>
  </si>
  <si>
    <t>МОУ "СОШ №9"</t>
  </si>
  <si>
    <t>Сафронова</t>
  </si>
  <si>
    <t>8б</t>
  </si>
  <si>
    <t>Лукьянова</t>
  </si>
  <si>
    <t>Ульяна</t>
  </si>
  <si>
    <t>Баширова</t>
  </si>
  <si>
    <t>Камила</t>
  </si>
  <si>
    <t>Рафаэлевна</t>
  </si>
  <si>
    <t>Лелюк</t>
  </si>
  <si>
    <t>Валерия</t>
  </si>
  <si>
    <t>Весели</t>
  </si>
  <si>
    <t>Протокол муниципального этапа Всероссийской олимпиады школьников 2022-2023 учебного года по физической культуре 7-8 класс юноши</t>
  </si>
  <si>
    <t>Терентьев</t>
  </si>
  <si>
    <t>Игорь</t>
  </si>
  <si>
    <t>8 А</t>
  </si>
  <si>
    <t>Кривов</t>
  </si>
  <si>
    <t>Тугаев</t>
  </si>
  <si>
    <t>Эдуардович</t>
  </si>
  <si>
    <t>Одиноков</t>
  </si>
  <si>
    <t>Герман</t>
  </si>
  <si>
    <t>Байбиков</t>
  </si>
  <si>
    <t>Марат</t>
  </si>
  <si>
    <t>Вадимович</t>
  </si>
  <si>
    <t>Князьков</t>
  </si>
  <si>
    <t>Макаров</t>
  </si>
  <si>
    <t>8Г</t>
  </si>
  <si>
    <t>Забатурин</t>
  </si>
  <si>
    <t>Кучаев</t>
  </si>
  <si>
    <t>Евстифеев</t>
  </si>
  <si>
    <t>Приходько</t>
  </si>
  <si>
    <t>Лавринский</t>
  </si>
  <si>
    <t>8д</t>
  </si>
  <si>
    <t>Жбырь</t>
  </si>
  <si>
    <t>Маркин</t>
  </si>
  <si>
    <t>МОУ "Центр образования Тавла"- СОШ №17"</t>
  </si>
  <si>
    <t>Ларькин</t>
  </si>
  <si>
    <t>Комаров</t>
  </si>
  <si>
    <t>Вадим</t>
  </si>
  <si>
    <t>8а</t>
  </si>
  <si>
    <t>Щеглов</t>
  </si>
  <si>
    <t>Данила</t>
  </si>
  <si>
    <t>МОУ " СОШ №6"</t>
  </si>
  <si>
    <t>Алышов</t>
  </si>
  <si>
    <t>8 Г</t>
  </si>
  <si>
    <t>Куклин</t>
  </si>
  <si>
    <t>8Д</t>
  </si>
  <si>
    <t>Сарычев</t>
  </si>
  <si>
    <t>Семен</t>
  </si>
  <si>
    <t>Влад</t>
  </si>
  <si>
    <t>Викторович</t>
  </si>
  <si>
    <t>Феоктистов</t>
  </si>
  <si>
    <t>Малкин</t>
  </si>
  <si>
    <t>6 Б</t>
  </si>
  <si>
    <t>Зуйков</t>
  </si>
  <si>
    <t>Михайлович</t>
  </si>
  <si>
    <t>Рыжов</t>
  </si>
  <si>
    <t>Загороднев</t>
  </si>
  <si>
    <t>Диконта</t>
  </si>
  <si>
    <t>Должиков</t>
  </si>
  <si>
    <t>Ларин</t>
  </si>
  <si>
    <t>Глеб</t>
  </si>
  <si>
    <t>Храмов</t>
  </si>
  <si>
    <t>8 В</t>
  </si>
  <si>
    <t>Курганов</t>
  </si>
  <si>
    <t>Куляпин</t>
  </si>
  <si>
    <t>Чалдушкин</t>
  </si>
  <si>
    <t>Еделькин</t>
  </si>
  <si>
    <t>Новиков</t>
  </si>
  <si>
    <t>Давыдов</t>
  </si>
  <si>
    <t>Полицковой</t>
  </si>
  <si>
    <t>Макеев</t>
  </si>
  <si>
    <t>Ганин</t>
  </si>
  <si>
    <t>Вячеслав</t>
  </si>
  <si>
    <t>МОУ "СОШ № 18"</t>
  </si>
  <si>
    <t>Земесов</t>
  </si>
  <si>
    <t>Победитель</t>
  </si>
  <si>
    <t>Призер</t>
  </si>
  <si>
    <t>Муниципальный район</t>
  </si>
  <si>
    <t>Городской округ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</si>
</sst>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2626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4" fillId="0" borderId="0"/>
  </cellStyleXfs>
  <cellXfs count="11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0" xfId="0" applyFill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0" borderId="0" xfId="0" applyFont="1"/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0" fontId="12" fillId="0" borderId="2" xfId="0" applyFont="1" applyBorder="1"/>
    <xf numFmtId="0" fontId="1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49" fontId="9" fillId="0" borderId="2" xfId="1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6" fillId="4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top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2" fontId="11" fillId="0" borderId="2" xfId="0" applyNumberFormat="1" applyFont="1" applyBorder="1" applyAlignment="1">
      <alignment horizontal="center" vertical="top" wrapText="1"/>
    </xf>
    <xf numFmtId="164" fontId="7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top" wrapText="1"/>
    </xf>
    <xf numFmtId="2" fontId="6" fillId="4" borderId="2" xfId="0" applyNumberFormat="1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top" wrapText="1"/>
    </xf>
    <xf numFmtId="2" fontId="7" fillId="4" borderId="2" xfId="0" applyNumberFormat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164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6" fillId="0" borderId="1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7" fillId="4" borderId="2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11" fillId="0" borderId="2" xfId="0" applyFont="1" applyBorder="1"/>
    <xf numFmtId="164" fontId="7" fillId="4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selection activeCell="K11" sqref="K11"/>
    </sheetView>
  </sheetViews>
  <sheetFormatPr defaultRowHeight="15" x14ac:dyDescent="0.25"/>
  <cols>
    <col min="1" max="1" width="5.5703125" customWidth="1"/>
    <col min="2" max="2" width="17.140625" customWidth="1"/>
    <col min="3" max="3" width="12.5703125" customWidth="1"/>
    <col min="4" max="4" width="15.85546875" customWidth="1"/>
    <col min="5" max="5" width="8.28515625" customWidth="1"/>
    <col min="6" max="6" width="8.42578125" style="1" customWidth="1"/>
    <col min="7" max="8" width="8.28515625" style="1" customWidth="1"/>
    <col min="9" max="9" width="9.140625" customWidth="1"/>
    <col min="10" max="10" width="13.42578125" customWidth="1"/>
    <col min="11" max="11" width="22.140625" customWidth="1"/>
    <col min="12" max="12" width="18.140625" customWidth="1"/>
  </cols>
  <sheetData>
    <row r="1" spans="1:13" ht="45" customHeight="1" thickBot="1" x14ac:dyDescent="0.3">
      <c r="A1" s="110" t="s">
        <v>277</v>
      </c>
      <c r="B1" s="110"/>
      <c r="C1" s="110"/>
      <c r="D1" s="110"/>
      <c r="E1" s="110"/>
      <c r="F1" s="111"/>
      <c r="G1" s="111"/>
      <c r="H1" s="111"/>
      <c r="I1" s="110"/>
      <c r="J1" s="110"/>
      <c r="K1" s="110"/>
      <c r="L1" s="110"/>
      <c r="M1" s="1"/>
    </row>
    <row r="2" spans="1:13" ht="64.5" thickTop="1" thickBot="1" x14ac:dyDescent="0.3">
      <c r="A2" s="2" t="s">
        <v>0</v>
      </c>
      <c r="B2" s="4" t="s">
        <v>1</v>
      </c>
      <c r="C2" s="5" t="s">
        <v>2</v>
      </c>
      <c r="D2" s="6" t="s">
        <v>3</v>
      </c>
      <c r="E2" s="20" t="s">
        <v>4</v>
      </c>
      <c r="F2" s="28" t="s">
        <v>268</v>
      </c>
      <c r="G2" s="29" t="s">
        <v>269</v>
      </c>
      <c r="H2" s="29" t="s">
        <v>270</v>
      </c>
      <c r="I2" s="8" t="s">
        <v>5</v>
      </c>
      <c r="J2" s="9" t="s">
        <v>6</v>
      </c>
      <c r="K2" s="10" t="s">
        <v>7</v>
      </c>
      <c r="L2" s="11" t="s">
        <v>456</v>
      </c>
      <c r="M2" s="1"/>
    </row>
    <row r="3" spans="1:13" ht="15.75" customHeight="1" thickTop="1" x14ac:dyDescent="0.25">
      <c r="A3" s="34">
        <v>1</v>
      </c>
      <c r="B3" s="23" t="s">
        <v>100</v>
      </c>
      <c r="C3" s="23" t="s">
        <v>88</v>
      </c>
      <c r="D3" s="23" t="s">
        <v>59</v>
      </c>
      <c r="E3" s="24" t="s">
        <v>26</v>
      </c>
      <c r="F3" s="54">
        <v>19.899999999999999</v>
      </c>
      <c r="G3" s="50">
        <v>39.979999999999997</v>
      </c>
      <c r="H3" s="50">
        <v>39.97</v>
      </c>
      <c r="I3" s="50">
        <f t="shared" ref="I3:I34" si="0">F3+G3+H3</f>
        <v>99.85</v>
      </c>
      <c r="J3" s="24" t="s">
        <v>454</v>
      </c>
      <c r="K3" s="32" t="s">
        <v>99</v>
      </c>
      <c r="L3" s="18" t="s">
        <v>457</v>
      </c>
      <c r="M3" s="3"/>
    </row>
    <row r="4" spans="1:13" s="1" customFormat="1" ht="15.75" customHeight="1" x14ac:dyDescent="0.25">
      <c r="A4" s="34">
        <v>2</v>
      </c>
      <c r="B4" s="23" t="s">
        <v>52</v>
      </c>
      <c r="C4" s="23" t="s">
        <v>53</v>
      </c>
      <c r="D4" s="23" t="s">
        <v>54</v>
      </c>
      <c r="E4" s="24" t="s">
        <v>55</v>
      </c>
      <c r="F4" s="54">
        <v>19.8</v>
      </c>
      <c r="G4" s="50">
        <v>39.97</v>
      </c>
      <c r="H4" s="50">
        <v>39.99</v>
      </c>
      <c r="I4" s="50">
        <f t="shared" si="0"/>
        <v>99.759999999999991</v>
      </c>
      <c r="J4" s="24" t="s">
        <v>454</v>
      </c>
      <c r="K4" s="32" t="s">
        <v>43</v>
      </c>
      <c r="L4" s="18" t="s">
        <v>457</v>
      </c>
    </row>
    <row r="5" spans="1:13" s="1" customFormat="1" ht="15.75" customHeight="1" x14ac:dyDescent="0.25">
      <c r="A5" s="34">
        <v>3</v>
      </c>
      <c r="B5" s="15" t="s">
        <v>236</v>
      </c>
      <c r="C5" s="15" t="s">
        <v>192</v>
      </c>
      <c r="D5" s="15" t="s">
        <v>237</v>
      </c>
      <c r="E5" s="19" t="s">
        <v>30</v>
      </c>
      <c r="F5" s="55">
        <v>19.899999999999999</v>
      </c>
      <c r="G5" s="46">
        <v>39.89</v>
      </c>
      <c r="H5" s="46">
        <v>39.93</v>
      </c>
      <c r="I5" s="50">
        <f t="shared" si="0"/>
        <v>99.72</v>
      </c>
      <c r="J5" s="24" t="s">
        <v>454</v>
      </c>
      <c r="K5" s="15" t="s">
        <v>231</v>
      </c>
      <c r="L5" s="18" t="s">
        <v>457</v>
      </c>
    </row>
    <row r="6" spans="1:13" s="1" customFormat="1" ht="15.75" customHeight="1" x14ac:dyDescent="0.25">
      <c r="A6" s="34">
        <v>4</v>
      </c>
      <c r="B6" s="16" t="s">
        <v>200</v>
      </c>
      <c r="C6" s="17" t="s">
        <v>44</v>
      </c>
      <c r="D6" s="17" t="s">
        <v>45</v>
      </c>
      <c r="E6" s="17" t="s">
        <v>170</v>
      </c>
      <c r="F6" s="57">
        <v>19.899999999999999</v>
      </c>
      <c r="G6" s="51">
        <v>39.979999999999997</v>
      </c>
      <c r="H6" s="51">
        <v>39.83</v>
      </c>
      <c r="I6" s="50">
        <f t="shared" si="0"/>
        <v>99.71</v>
      </c>
      <c r="J6" s="24" t="s">
        <v>454</v>
      </c>
      <c r="K6" s="18" t="s">
        <v>37</v>
      </c>
      <c r="L6" s="18" t="s">
        <v>457</v>
      </c>
    </row>
    <row r="7" spans="1:13" s="1" customFormat="1" ht="15.75" customHeight="1" x14ac:dyDescent="0.25">
      <c r="A7" s="34">
        <v>5</v>
      </c>
      <c r="B7" s="22" t="s">
        <v>139</v>
      </c>
      <c r="C7" s="22" t="s">
        <v>14</v>
      </c>
      <c r="D7" s="22" t="s">
        <v>48</v>
      </c>
      <c r="E7" s="40">
        <v>9</v>
      </c>
      <c r="F7" s="56">
        <v>19.899999999999999</v>
      </c>
      <c r="G7" s="47">
        <v>40</v>
      </c>
      <c r="H7" s="47">
        <v>39.79</v>
      </c>
      <c r="I7" s="50">
        <f t="shared" si="0"/>
        <v>99.69</v>
      </c>
      <c r="J7" s="17" t="s">
        <v>455</v>
      </c>
      <c r="K7" s="15" t="s">
        <v>138</v>
      </c>
      <c r="L7" s="18" t="s">
        <v>457</v>
      </c>
      <c r="M7" s="3"/>
    </row>
    <row r="8" spans="1:13" s="1" customFormat="1" ht="15.75" customHeight="1" x14ac:dyDescent="0.25">
      <c r="A8" s="34">
        <v>6</v>
      </c>
      <c r="B8" s="15" t="s">
        <v>141</v>
      </c>
      <c r="C8" s="15" t="s">
        <v>111</v>
      </c>
      <c r="D8" s="15" t="s">
        <v>116</v>
      </c>
      <c r="E8" s="40">
        <v>10</v>
      </c>
      <c r="F8" s="56">
        <v>19.8</v>
      </c>
      <c r="G8" s="47">
        <v>39.99</v>
      </c>
      <c r="H8" s="47">
        <v>39.799999999999997</v>
      </c>
      <c r="I8" s="50">
        <f t="shared" si="0"/>
        <v>99.59</v>
      </c>
      <c r="J8" s="17" t="s">
        <v>455</v>
      </c>
      <c r="K8" s="15" t="s">
        <v>138</v>
      </c>
      <c r="L8" s="18" t="s">
        <v>457</v>
      </c>
    </row>
    <row r="9" spans="1:13" s="1" customFormat="1" ht="15.75" customHeight="1" x14ac:dyDescent="0.25">
      <c r="A9" s="34">
        <v>7</v>
      </c>
      <c r="B9" s="23" t="s">
        <v>125</v>
      </c>
      <c r="C9" s="23" t="s">
        <v>126</v>
      </c>
      <c r="D9" s="23" t="s">
        <v>45</v>
      </c>
      <c r="E9" s="24" t="s">
        <v>11</v>
      </c>
      <c r="F9" s="54">
        <v>17.600000000000001</v>
      </c>
      <c r="G9" s="50">
        <v>38.659999999999997</v>
      </c>
      <c r="H9" s="50">
        <v>39.85</v>
      </c>
      <c r="I9" s="50">
        <f t="shared" si="0"/>
        <v>96.11</v>
      </c>
      <c r="J9" s="17" t="s">
        <v>455</v>
      </c>
      <c r="K9" s="23" t="s">
        <v>122</v>
      </c>
      <c r="L9" s="18" t="s">
        <v>457</v>
      </c>
    </row>
    <row r="10" spans="1:13" ht="15.75" customHeight="1" x14ac:dyDescent="0.25">
      <c r="A10" s="34">
        <v>8</v>
      </c>
      <c r="B10" s="15" t="s">
        <v>140</v>
      </c>
      <c r="C10" s="15" t="s">
        <v>111</v>
      </c>
      <c r="D10" s="15" t="s">
        <v>116</v>
      </c>
      <c r="E10" s="40">
        <v>11</v>
      </c>
      <c r="F10" s="56">
        <v>15.6</v>
      </c>
      <c r="G10" s="47">
        <v>34.61</v>
      </c>
      <c r="H10" s="47">
        <v>38.409999999999997</v>
      </c>
      <c r="I10" s="50">
        <f t="shared" si="0"/>
        <v>88.62</v>
      </c>
      <c r="J10" s="17" t="s">
        <v>455</v>
      </c>
      <c r="K10" s="15" t="s">
        <v>138</v>
      </c>
      <c r="L10" s="18" t="s">
        <v>457</v>
      </c>
    </row>
    <row r="11" spans="1:13" ht="15.75" customHeight="1" x14ac:dyDescent="0.25">
      <c r="A11" s="34">
        <v>9</v>
      </c>
      <c r="B11" s="23" t="s">
        <v>38</v>
      </c>
      <c r="C11" s="23" t="s">
        <v>39</v>
      </c>
      <c r="D11" s="15" t="s">
        <v>40</v>
      </c>
      <c r="E11" s="24" t="s">
        <v>41</v>
      </c>
      <c r="F11" s="54">
        <v>10.6</v>
      </c>
      <c r="G11" s="50">
        <v>37.06</v>
      </c>
      <c r="H11" s="50">
        <v>37.71</v>
      </c>
      <c r="I11" s="50">
        <f t="shared" si="0"/>
        <v>85.37</v>
      </c>
      <c r="J11" s="17" t="s">
        <v>455</v>
      </c>
      <c r="K11" s="15" t="s">
        <v>37</v>
      </c>
      <c r="L11" s="18" t="s">
        <v>457</v>
      </c>
      <c r="M11" s="1"/>
    </row>
    <row r="12" spans="1:13" s="1" customFormat="1" ht="15.75" customHeight="1" x14ac:dyDescent="0.25">
      <c r="A12" s="34">
        <v>10</v>
      </c>
      <c r="B12" s="22" t="s">
        <v>204</v>
      </c>
      <c r="C12" s="22" t="s">
        <v>21</v>
      </c>
      <c r="D12" s="22" t="s">
        <v>150</v>
      </c>
      <c r="E12" s="40">
        <v>10</v>
      </c>
      <c r="F12" s="56">
        <v>8.1</v>
      </c>
      <c r="G12" s="47">
        <v>39</v>
      </c>
      <c r="H12" s="47">
        <v>35.979999999999997</v>
      </c>
      <c r="I12" s="50">
        <f t="shared" si="0"/>
        <v>83.08</v>
      </c>
      <c r="J12" s="17" t="s">
        <v>455</v>
      </c>
      <c r="K12" s="15" t="s">
        <v>203</v>
      </c>
      <c r="L12" s="18" t="s">
        <v>457</v>
      </c>
    </row>
    <row r="13" spans="1:13" s="1" customFormat="1" ht="15.75" customHeight="1" x14ac:dyDescent="0.25">
      <c r="A13" s="34">
        <v>11</v>
      </c>
      <c r="B13" s="16" t="s">
        <v>263</v>
      </c>
      <c r="C13" s="16" t="s">
        <v>14</v>
      </c>
      <c r="D13" s="18" t="s">
        <v>48</v>
      </c>
      <c r="E13" s="17" t="s">
        <v>114</v>
      </c>
      <c r="F13" s="57">
        <v>16.899999999999999</v>
      </c>
      <c r="G13" s="51">
        <v>25.12</v>
      </c>
      <c r="H13" s="51">
        <v>39.19</v>
      </c>
      <c r="I13" s="50">
        <f t="shared" si="0"/>
        <v>81.209999999999994</v>
      </c>
      <c r="J13" s="17" t="s">
        <v>455</v>
      </c>
      <c r="K13" s="16" t="s">
        <v>264</v>
      </c>
      <c r="L13" s="18" t="s">
        <v>457</v>
      </c>
    </row>
    <row r="14" spans="1:13" s="1" customFormat="1" ht="15.75" customHeight="1" x14ac:dyDescent="0.25">
      <c r="A14" s="34">
        <v>12</v>
      </c>
      <c r="B14" s="25" t="s">
        <v>13</v>
      </c>
      <c r="C14" s="25" t="s">
        <v>14</v>
      </c>
      <c r="D14" s="25" t="s">
        <v>15</v>
      </c>
      <c r="E14" s="26" t="s">
        <v>16</v>
      </c>
      <c r="F14" s="58">
        <v>16.399999999999999</v>
      </c>
      <c r="G14" s="49">
        <v>21.68</v>
      </c>
      <c r="H14" s="49">
        <v>40</v>
      </c>
      <c r="I14" s="50">
        <f t="shared" si="0"/>
        <v>78.08</v>
      </c>
      <c r="J14" s="17" t="s">
        <v>455</v>
      </c>
      <c r="K14" s="27" t="s">
        <v>12</v>
      </c>
      <c r="L14" s="18" t="s">
        <v>457</v>
      </c>
    </row>
    <row r="15" spans="1:13" s="1" customFormat="1" ht="15.75" customHeight="1" x14ac:dyDescent="0.25">
      <c r="A15" s="34">
        <v>13</v>
      </c>
      <c r="B15" s="15" t="s">
        <v>135</v>
      </c>
      <c r="C15" s="15" t="s">
        <v>136</v>
      </c>
      <c r="D15" s="15" t="s">
        <v>40</v>
      </c>
      <c r="E15" s="40" t="s">
        <v>137</v>
      </c>
      <c r="F15" s="56">
        <v>11.2</v>
      </c>
      <c r="G15" s="47">
        <v>29.12</v>
      </c>
      <c r="H15" s="47">
        <v>36.81</v>
      </c>
      <c r="I15" s="50">
        <f t="shared" si="0"/>
        <v>77.13</v>
      </c>
      <c r="J15" s="17" t="s">
        <v>455</v>
      </c>
      <c r="K15" s="22" t="s">
        <v>127</v>
      </c>
      <c r="L15" s="18" t="s">
        <v>457</v>
      </c>
    </row>
    <row r="16" spans="1:13" s="1" customFormat="1" ht="15.75" customHeight="1" x14ac:dyDescent="0.25">
      <c r="A16" s="34">
        <v>14</v>
      </c>
      <c r="B16" s="16" t="s">
        <v>252</v>
      </c>
      <c r="C16" s="16" t="s">
        <v>253</v>
      </c>
      <c r="D16" s="16" t="s">
        <v>202</v>
      </c>
      <c r="E16" s="19">
        <v>11</v>
      </c>
      <c r="F16" s="55">
        <v>16.3</v>
      </c>
      <c r="G16" s="46">
        <v>21.82</v>
      </c>
      <c r="H16" s="46">
        <v>38.840000000000003</v>
      </c>
      <c r="I16" s="50">
        <f t="shared" si="0"/>
        <v>76.960000000000008</v>
      </c>
      <c r="J16" s="17" t="s">
        <v>455</v>
      </c>
      <c r="K16" s="16" t="s">
        <v>251</v>
      </c>
      <c r="L16" s="18" t="s">
        <v>457</v>
      </c>
      <c r="M16" s="3"/>
    </row>
    <row r="17" spans="1:13" s="1" customFormat="1" ht="15.75" customHeight="1" x14ac:dyDescent="0.25">
      <c r="A17" s="34">
        <v>15</v>
      </c>
      <c r="B17" s="22" t="s">
        <v>222</v>
      </c>
      <c r="C17" s="22" t="s">
        <v>111</v>
      </c>
      <c r="D17" s="22" t="s">
        <v>150</v>
      </c>
      <c r="E17" s="19">
        <v>9</v>
      </c>
      <c r="F17" s="55">
        <v>10.7</v>
      </c>
      <c r="G17" s="46">
        <v>27.64</v>
      </c>
      <c r="H17" s="46">
        <v>38.42</v>
      </c>
      <c r="I17" s="50">
        <f t="shared" si="0"/>
        <v>76.760000000000005</v>
      </c>
      <c r="J17" s="17" t="s">
        <v>455</v>
      </c>
      <c r="K17" s="18" t="s">
        <v>219</v>
      </c>
      <c r="L17" s="18" t="s">
        <v>457</v>
      </c>
    </row>
    <row r="18" spans="1:13" s="1" customFormat="1" ht="15.75" customHeight="1" x14ac:dyDescent="0.25">
      <c r="A18" s="34">
        <v>16</v>
      </c>
      <c r="B18" s="22" t="s">
        <v>70</v>
      </c>
      <c r="C18" s="22" t="s">
        <v>14</v>
      </c>
      <c r="D18" s="22" t="s">
        <v>71</v>
      </c>
      <c r="E18" s="40" t="s">
        <v>72</v>
      </c>
      <c r="F18" s="56">
        <v>11.7</v>
      </c>
      <c r="G18" s="47">
        <v>26.3</v>
      </c>
      <c r="H18" s="47">
        <v>38.76</v>
      </c>
      <c r="I18" s="50">
        <f t="shared" si="0"/>
        <v>76.759999999999991</v>
      </c>
      <c r="J18" s="17" t="s">
        <v>455</v>
      </c>
      <c r="K18" s="22" t="s">
        <v>67</v>
      </c>
      <c r="L18" s="18" t="s">
        <v>457</v>
      </c>
    </row>
    <row r="19" spans="1:13" s="1" customFormat="1" ht="15.75" customHeight="1" x14ac:dyDescent="0.25">
      <c r="A19" s="34">
        <v>17</v>
      </c>
      <c r="B19" s="23" t="s">
        <v>47</v>
      </c>
      <c r="C19" s="23" t="s">
        <v>14</v>
      </c>
      <c r="D19" s="23" t="s">
        <v>48</v>
      </c>
      <c r="E19" s="24" t="s">
        <v>49</v>
      </c>
      <c r="F19" s="54">
        <v>10.8</v>
      </c>
      <c r="G19" s="50">
        <v>26.84</v>
      </c>
      <c r="H19" s="50">
        <v>38.81</v>
      </c>
      <c r="I19" s="50">
        <f t="shared" si="0"/>
        <v>76.45</v>
      </c>
      <c r="J19" s="17" t="s">
        <v>455</v>
      </c>
      <c r="K19" s="23" t="s">
        <v>43</v>
      </c>
      <c r="L19" s="18" t="s">
        <v>457</v>
      </c>
    </row>
    <row r="20" spans="1:13" s="1" customFormat="1" ht="15.75" customHeight="1" x14ac:dyDescent="0.25">
      <c r="A20" s="34">
        <v>18</v>
      </c>
      <c r="B20" s="15" t="s">
        <v>160</v>
      </c>
      <c r="C20" s="15" t="s">
        <v>81</v>
      </c>
      <c r="D20" s="15" t="s">
        <v>54</v>
      </c>
      <c r="E20" s="24" t="s">
        <v>114</v>
      </c>
      <c r="F20" s="54">
        <v>13.7</v>
      </c>
      <c r="G20" s="50">
        <v>23.19</v>
      </c>
      <c r="H20" s="50">
        <v>39.1</v>
      </c>
      <c r="I20" s="50">
        <f t="shared" si="0"/>
        <v>75.990000000000009</v>
      </c>
      <c r="J20" s="17" t="s">
        <v>455</v>
      </c>
      <c r="K20" s="24" t="s">
        <v>158</v>
      </c>
      <c r="L20" s="18" t="s">
        <v>457</v>
      </c>
    </row>
    <row r="21" spans="1:13" s="1" customFormat="1" ht="15.75" customHeight="1" x14ac:dyDescent="0.25">
      <c r="A21" s="34">
        <v>19</v>
      </c>
      <c r="B21" s="16" t="s">
        <v>233</v>
      </c>
      <c r="C21" s="16" t="s">
        <v>201</v>
      </c>
      <c r="D21" s="16" t="s">
        <v>234</v>
      </c>
      <c r="E21" s="19" t="s">
        <v>235</v>
      </c>
      <c r="F21" s="55">
        <v>14.6</v>
      </c>
      <c r="G21" s="46">
        <v>22.4</v>
      </c>
      <c r="H21" s="46">
        <v>38.200000000000003</v>
      </c>
      <c r="I21" s="50">
        <f t="shared" si="0"/>
        <v>75.2</v>
      </c>
      <c r="J21" s="17" t="s">
        <v>455</v>
      </c>
      <c r="K21" s="16" t="s">
        <v>231</v>
      </c>
      <c r="L21" s="18" t="s">
        <v>457</v>
      </c>
    </row>
    <row r="22" spans="1:13" s="1" customFormat="1" ht="15.75" customHeight="1" x14ac:dyDescent="0.25">
      <c r="A22" s="34">
        <v>20</v>
      </c>
      <c r="B22" s="15" t="s">
        <v>64</v>
      </c>
      <c r="C22" s="15" t="s">
        <v>44</v>
      </c>
      <c r="D22" s="15" t="s">
        <v>25</v>
      </c>
      <c r="E22" s="40" t="s">
        <v>65</v>
      </c>
      <c r="F22" s="56">
        <v>14.6</v>
      </c>
      <c r="G22" s="47">
        <v>26.23</v>
      </c>
      <c r="H22" s="47">
        <v>33.01</v>
      </c>
      <c r="I22" s="50">
        <f t="shared" si="0"/>
        <v>73.84</v>
      </c>
      <c r="J22" s="17" t="s">
        <v>455</v>
      </c>
      <c r="K22" s="22" t="s">
        <v>57</v>
      </c>
      <c r="L22" s="18" t="s">
        <v>457</v>
      </c>
    </row>
    <row r="23" spans="1:13" s="1" customFormat="1" ht="15.75" customHeight="1" x14ac:dyDescent="0.25">
      <c r="A23" s="34">
        <v>21</v>
      </c>
      <c r="B23" s="23" t="s">
        <v>110</v>
      </c>
      <c r="C23" s="23" t="s">
        <v>111</v>
      </c>
      <c r="D23" s="23" t="s">
        <v>71</v>
      </c>
      <c r="E23" s="24" t="s">
        <v>93</v>
      </c>
      <c r="F23" s="54">
        <v>16.7</v>
      </c>
      <c r="G23" s="50">
        <v>20.350000000000001</v>
      </c>
      <c r="H23" s="50">
        <v>36.590000000000003</v>
      </c>
      <c r="I23" s="50">
        <f t="shared" si="0"/>
        <v>73.64</v>
      </c>
      <c r="J23" s="17" t="s">
        <v>455</v>
      </c>
      <c r="K23" s="23" t="s">
        <v>109</v>
      </c>
      <c r="L23" s="18" t="s">
        <v>457</v>
      </c>
      <c r="M23" s="3"/>
    </row>
    <row r="24" spans="1:13" s="1" customFormat="1" ht="15.75" customHeight="1" x14ac:dyDescent="0.25">
      <c r="A24" s="34">
        <v>22</v>
      </c>
      <c r="B24" s="15" t="s">
        <v>248</v>
      </c>
      <c r="C24" s="15" t="s">
        <v>249</v>
      </c>
      <c r="D24" s="15" t="s">
        <v>62</v>
      </c>
      <c r="E24" s="40" t="s">
        <v>114</v>
      </c>
      <c r="F24" s="56">
        <v>11.2</v>
      </c>
      <c r="G24" s="47">
        <v>26.06</v>
      </c>
      <c r="H24" s="47">
        <v>36.11</v>
      </c>
      <c r="I24" s="50">
        <f t="shared" si="0"/>
        <v>73.37</v>
      </c>
      <c r="J24" s="17" t="s">
        <v>455</v>
      </c>
      <c r="K24" s="15" t="s">
        <v>246</v>
      </c>
      <c r="L24" s="18" t="s">
        <v>457</v>
      </c>
    </row>
    <row r="25" spans="1:13" s="1" customFormat="1" ht="15.75" customHeight="1" x14ac:dyDescent="0.25">
      <c r="A25" s="34">
        <v>23</v>
      </c>
      <c r="B25" s="15" t="s">
        <v>236</v>
      </c>
      <c r="C25" s="15" t="s">
        <v>44</v>
      </c>
      <c r="D25" s="15" t="s">
        <v>20</v>
      </c>
      <c r="E25" s="40" t="s">
        <v>93</v>
      </c>
      <c r="F25" s="56">
        <v>9.1</v>
      </c>
      <c r="G25" s="47">
        <v>28.16</v>
      </c>
      <c r="H25" s="47">
        <v>35.79</v>
      </c>
      <c r="I25" s="50">
        <f t="shared" si="0"/>
        <v>73.05</v>
      </c>
      <c r="J25" s="17"/>
      <c r="K25" s="18" t="s">
        <v>259</v>
      </c>
      <c r="L25" s="18" t="s">
        <v>457</v>
      </c>
    </row>
    <row r="26" spans="1:13" s="1" customFormat="1" ht="15.75" customHeight="1" x14ac:dyDescent="0.25">
      <c r="A26" s="34">
        <v>24</v>
      </c>
      <c r="B26" s="22" t="s">
        <v>196</v>
      </c>
      <c r="C26" s="22" t="s">
        <v>14</v>
      </c>
      <c r="D26" s="22" t="s">
        <v>197</v>
      </c>
      <c r="E26" s="40">
        <v>10</v>
      </c>
      <c r="F26" s="56">
        <v>7.37</v>
      </c>
      <c r="G26" s="47">
        <v>25.89</v>
      </c>
      <c r="H26" s="47">
        <v>39.21</v>
      </c>
      <c r="I26" s="50">
        <f t="shared" si="0"/>
        <v>72.47</v>
      </c>
      <c r="J26" s="40"/>
      <c r="K26" s="15" t="s">
        <v>198</v>
      </c>
      <c r="L26" s="18" t="s">
        <v>457</v>
      </c>
      <c r="M26" s="3"/>
    </row>
    <row r="27" spans="1:13" ht="15.75" customHeight="1" x14ac:dyDescent="0.25">
      <c r="A27" s="34">
        <v>25</v>
      </c>
      <c r="B27" s="15" t="s">
        <v>60</v>
      </c>
      <c r="C27" s="15" t="s">
        <v>61</v>
      </c>
      <c r="D27" s="15" t="s">
        <v>62</v>
      </c>
      <c r="E27" s="40" t="s">
        <v>63</v>
      </c>
      <c r="F27" s="56">
        <v>13.9</v>
      </c>
      <c r="G27" s="47">
        <v>20.63</v>
      </c>
      <c r="H27" s="47">
        <v>37.479999999999997</v>
      </c>
      <c r="I27" s="50">
        <f t="shared" si="0"/>
        <v>72.009999999999991</v>
      </c>
      <c r="J27" s="40"/>
      <c r="K27" s="22" t="s">
        <v>57</v>
      </c>
      <c r="L27" s="18" t="s">
        <v>457</v>
      </c>
      <c r="M27" s="1"/>
    </row>
    <row r="28" spans="1:13" ht="15.75" customHeight="1" x14ac:dyDescent="0.25">
      <c r="A28" s="34">
        <v>26</v>
      </c>
      <c r="B28" s="23" t="s">
        <v>181</v>
      </c>
      <c r="C28" s="23" t="s">
        <v>182</v>
      </c>
      <c r="D28" s="23" t="s">
        <v>40</v>
      </c>
      <c r="E28" s="24">
        <v>9</v>
      </c>
      <c r="F28" s="54">
        <v>10.5</v>
      </c>
      <c r="G28" s="50">
        <v>24.9</v>
      </c>
      <c r="H28" s="50">
        <v>35.54</v>
      </c>
      <c r="I28" s="50">
        <f t="shared" si="0"/>
        <v>70.94</v>
      </c>
      <c r="J28" s="24"/>
      <c r="K28" s="23" t="s">
        <v>180</v>
      </c>
      <c r="L28" s="18" t="s">
        <v>457</v>
      </c>
      <c r="M28" s="1"/>
    </row>
    <row r="29" spans="1:13" s="1" customFormat="1" ht="15.75" customHeight="1" x14ac:dyDescent="0.25">
      <c r="A29" s="34">
        <v>27</v>
      </c>
      <c r="B29" s="16" t="s">
        <v>223</v>
      </c>
      <c r="C29" s="16" t="s">
        <v>169</v>
      </c>
      <c r="D29" s="16" t="s">
        <v>25</v>
      </c>
      <c r="E29" s="17" t="s">
        <v>170</v>
      </c>
      <c r="F29" s="57">
        <v>9.3000000000000007</v>
      </c>
      <c r="G29" s="51">
        <v>24.04</v>
      </c>
      <c r="H29" s="51">
        <v>37.26</v>
      </c>
      <c r="I29" s="50">
        <f t="shared" si="0"/>
        <v>70.599999999999994</v>
      </c>
      <c r="J29" s="16"/>
      <c r="K29" s="16" t="s">
        <v>224</v>
      </c>
      <c r="L29" s="18" t="s">
        <v>457</v>
      </c>
      <c r="M29" s="3"/>
    </row>
    <row r="30" spans="1:13" s="1" customFormat="1" ht="15.75" customHeight="1" x14ac:dyDescent="0.25">
      <c r="A30" s="34">
        <v>28</v>
      </c>
      <c r="B30" s="15" t="s">
        <v>187</v>
      </c>
      <c r="C30" s="15" t="s">
        <v>88</v>
      </c>
      <c r="D30" s="15" t="s">
        <v>45</v>
      </c>
      <c r="E30" s="21" t="s">
        <v>153</v>
      </c>
      <c r="F30" s="56">
        <v>7.1</v>
      </c>
      <c r="G30" s="47">
        <v>23.9</v>
      </c>
      <c r="H30" s="47">
        <v>38.93</v>
      </c>
      <c r="I30" s="50">
        <f t="shared" si="0"/>
        <v>69.930000000000007</v>
      </c>
      <c r="J30" s="15"/>
      <c r="K30" s="15" t="s">
        <v>267</v>
      </c>
      <c r="L30" s="18" t="s">
        <v>457</v>
      </c>
    </row>
    <row r="31" spans="1:13" s="1" customFormat="1" ht="15.75" customHeight="1" x14ac:dyDescent="0.25">
      <c r="A31" s="34">
        <v>29</v>
      </c>
      <c r="B31" s="22" t="s">
        <v>244</v>
      </c>
      <c r="C31" s="22" t="s">
        <v>44</v>
      </c>
      <c r="D31" s="22" t="s">
        <v>25</v>
      </c>
      <c r="E31" s="19" t="s">
        <v>153</v>
      </c>
      <c r="F31" s="55">
        <v>8</v>
      </c>
      <c r="G31" s="46">
        <v>24.87</v>
      </c>
      <c r="H31" s="46">
        <v>36.65</v>
      </c>
      <c r="I31" s="50">
        <f t="shared" si="0"/>
        <v>69.52000000000001</v>
      </c>
      <c r="J31" s="19"/>
      <c r="K31" s="18" t="s">
        <v>243</v>
      </c>
      <c r="L31" s="18" t="s">
        <v>457</v>
      </c>
      <c r="M31" s="3"/>
    </row>
    <row r="32" spans="1:13" ht="15.75" customHeight="1" x14ac:dyDescent="0.25">
      <c r="A32" s="34">
        <v>30</v>
      </c>
      <c r="B32" s="23" t="s">
        <v>108</v>
      </c>
      <c r="C32" s="23" t="s">
        <v>184</v>
      </c>
      <c r="D32" s="23" t="s">
        <v>94</v>
      </c>
      <c r="E32" s="24" t="s">
        <v>16</v>
      </c>
      <c r="F32" s="54">
        <v>9.1</v>
      </c>
      <c r="G32" s="50">
        <v>23.47</v>
      </c>
      <c r="H32" s="50">
        <v>36.869999999999997</v>
      </c>
      <c r="I32" s="50">
        <f t="shared" si="0"/>
        <v>69.44</v>
      </c>
      <c r="J32" s="24"/>
      <c r="K32" s="23" t="s">
        <v>209</v>
      </c>
      <c r="L32" s="18" t="s">
        <v>457</v>
      </c>
      <c r="M32" s="1"/>
    </row>
    <row r="33" spans="1:15" s="1" customFormat="1" ht="15.75" customHeight="1" x14ac:dyDescent="0.25">
      <c r="A33" s="34">
        <v>31</v>
      </c>
      <c r="B33" s="16" t="s">
        <v>225</v>
      </c>
      <c r="C33" s="16" t="s">
        <v>136</v>
      </c>
      <c r="D33" s="16" t="s">
        <v>25</v>
      </c>
      <c r="E33" s="17" t="s">
        <v>11</v>
      </c>
      <c r="F33" s="57">
        <v>10.8</v>
      </c>
      <c r="G33" s="51">
        <v>19.62</v>
      </c>
      <c r="H33" s="51">
        <v>38.57</v>
      </c>
      <c r="I33" s="50">
        <f t="shared" si="0"/>
        <v>68.990000000000009</v>
      </c>
      <c r="J33" s="16"/>
      <c r="K33" s="16" t="s">
        <v>224</v>
      </c>
      <c r="L33" s="18" t="s">
        <v>457</v>
      </c>
    </row>
    <row r="34" spans="1:15" s="1" customFormat="1" ht="15.75" customHeight="1" x14ac:dyDescent="0.25">
      <c r="A34" s="34">
        <v>32</v>
      </c>
      <c r="B34" s="23" t="s">
        <v>173</v>
      </c>
      <c r="C34" s="23" t="s">
        <v>88</v>
      </c>
      <c r="D34" s="23" t="s">
        <v>174</v>
      </c>
      <c r="E34" s="24" t="s">
        <v>11</v>
      </c>
      <c r="F34" s="54">
        <v>9.5</v>
      </c>
      <c r="G34" s="50">
        <v>26.16</v>
      </c>
      <c r="H34" s="50">
        <v>32.93</v>
      </c>
      <c r="I34" s="50">
        <f t="shared" si="0"/>
        <v>68.59</v>
      </c>
      <c r="J34" s="24"/>
      <c r="K34" s="23" t="s">
        <v>168</v>
      </c>
      <c r="L34" s="18" t="s">
        <v>457</v>
      </c>
    </row>
    <row r="35" spans="1:15" s="1" customFormat="1" ht="15.75" customHeight="1" x14ac:dyDescent="0.25">
      <c r="A35" s="34">
        <v>33</v>
      </c>
      <c r="B35" s="23" t="s">
        <v>210</v>
      </c>
      <c r="C35" s="23" t="s">
        <v>211</v>
      </c>
      <c r="D35" s="23" t="s">
        <v>25</v>
      </c>
      <c r="E35" s="24" t="s">
        <v>11</v>
      </c>
      <c r="F35" s="54">
        <v>10.5</v>
      </c>
      <c r="G35" s="50">
        <v>21.49</v>
      </c>
      <c r="H35" s="50">
        <v>35.82</v>
      </c>
      <c r="I35" s="50">
        <f t="shared" ref="I35:I51" si="1">F35+G35+H35</f>
        <v>67.81</v>
      </c>
      <c r="J35" s="24"/>
      <c r="K35" s="23" t="s">
        <v>209</v>
      </c>
      <c r="L35" s="18" t="s">
        <v>457</v>
      </c>
    </row>
    <row r="36" spans="1:15" s="1" customFormat="1" ht="15.75" customHeight="1" x14ac:dyDescent="0.25">
      <c r="A36" s="34">
        <v>34</v>
      </c>
      <c r="B36" s="23" t="s">
        <v>172</v>
      </c>
      <c r="C36" s="23" t="s">
        <v>46</v>
      </c>
      <c r="D36" s="15" t="s">
        <v>25</v>
      </c>
      <c r="E36" s="24" t="s">
        <v>11</v>
      </c>
      <c r="F36" s="54">
        <v>9.1</v>
      </c>
      <c r="G36" s="50">
        <v>20.63</v>
      </c>
      <c r="H36" s="50">
        <v>37.65</v>
      </c>
      <c r="I36" s="50">
        <f t="shared" si="1"/>
        <v>67.38</v>
      </c>
      <c r="J36" s="24"/>
      <c r="K36" s="23" t="s">
        <v>168</v>
      </c>
      <c r="L36" s="18" t="s">
        <v>457</v>
      </c>
      <c r="M36" s="3"/>
    </row>
    <row r="37" spans="1:15" s="1" customFormat="1" ht="15.75" customHeight="1" x14ac:dyDescent="0.25">
      <c r="A37" s="34">
        <v>35</v>
      </c>
      <c r="B37" s="18" t="s">
        <v>239</v>
      </c>
      <c r="C37" s="18" t="s">
        <v>58</v>
      </c>
      <c r="D37" s="18" t="s">
        <v>94</v>
      </c>
      <c r="E37" s="19" t="s">
        <v>230</v>
      </c>
      <c r="F37" s="55">
        <v>6.5</v>
      </c>
      <c r="G37" s="46">
        <v>21.03</v>
      </c>
      <c r="H37" s="46">
        <v>37.58</v>
      </c>
      <c r="I37" s="50">
        <f t="shared" si="1"/>
        <v>65.11</v>
      </c>
      <c r="J37" s="19"/>
      <c r="K37" s="18" t="s">
        <v>238</v>
      </c>
      <c r="L37" s="18" t="s">
        <v>457</v>
      </c>
    </row>
    <row r="38" spans="1:15" s="1" customFormat="1" ht="15.75" customHeight="1" x14ac:dyDescent="0.25">
      <c r="A38" s="34">
        <v>36</v>
      </c>
      <c r="B38" s="15" t="s">
        <v>154</v>
      </c>
      <c r="C38" s="15" t="s">
        <v>88</v>
      </c>
      <c r="D38" s="15" t="s">
        <v>25</v>
      </c>
      <c r="E38" s="19" t="s">
        <v>36</v>
      </c>
      <c r="F38" s="55">
        <v>8.1</v>
      </c>
      <c r="G38" s="46">
        <v>20.41</v>
      </c>
      <c r="H38" s="46">
        <v>36.47</v>
      </c>
      <c r="I38" s="50">
        <f t="shared" si="1"/>
        <v>64.97999999999999</v>
      </c>
      <c r="J38" s="52"/>
      <c r="K38" s="15" t="s">
        <v>147</v>
      </c>
      <c r="L38" s="18" t="s">
        <v>457</v>
      </c>
      <c r="M38" s="3"/>
    </row>
    <row r="39" spans="1:15" ht="15.75" customHeight="1" x14ac:dyDescent="0.25">
      <c r="A39" s="34">
        <v>37</v>
      </c>
      <c r="B39" s="23" t="s">
        <v>284</v>
      </c>
      <c r="C39" s="23" t="s">
        <v>111</v>
      </c>
      <c r="D39" s="23" t="s">
        <v>45</v>
      </c>
      <c r="E39" s="24" t="s">
        <v>285</v>
      </c>
      <c r="F39" s="54">
        <v>6.7</v>
      </c>
      <c r="G39" s="50">
        <v>19.61</v>
      </c>
      <c r="H39" s="50">
        <v>37.97</v>
      </c>
      <c r="I39" s="50">
        <f t="shared" si="1"/>
        <v>64.28</v>
      </c>
      <c r="J39" s="24"/>
      <c r="K39" s="23" t="s">
        <v>280</v>
      </c>
      <c r="L39" s="18" t="s">
        <v>457</v>
      </c>
    </row>
    <row r="40" spans="1:15" ht="15.75" customHeight="1" x14ac:dyDescent="0.25">
      <c r="A40" s="34">
        <v>38</v>
      </c>
      <c r="B40" s="15" t="s">
        <v>119</v>
      </c>
      <c r="C40" s="15" t="s">
        <v>120</v>
      </c>
      <c r="D40" s="15" t="s">
        <v>121</v>
      </c>
      <c r="E40" s="40" t="s">
        <v>93</v>
      </c>
      <c r="F40" s="56">
        <v>10</v>
      </c>
      <c r="G40" s="47">
        <v>19.79</v>
      </c>
      <c r="H40" s="47">
        <v>34.33</v>
      </c>
      <c r="I40" s="50">
        <f t="shared" si="1"/>
        <v>64.12</v>
      </c>
      <c r="J40" s="40"/>
      <c r="K40" s="15" t="s">
        <v>117</v>
      </c>
      <c r="L40" s="18" t="s">
        <v>457</v>
      </c>
    </row>
    <row r="41" spans="1:15" s="1" customFormat="1" ht="15.75" customHeight="1" x14ac:dyDescent="0.25">
      <c r="A41" s="34">
        <v>39</v>
      </c>
      <c r="B41" s="23" t="s">
        <v>24</v>
      </c>
      <c r="C41" s="23" t="s">
        <v>19</v>
      </c>
      <c r="D41" s="23" t="s">
        <v>25</v>
      </c>
      <c r="E41" s="24" t="s">
        <v>26</v>
      </c>
      <c r="F41" s="54">
        <v>2.7</v>
      </c>
      <c r="G41" s="50">
        <v>25.16</v>
      </c>
      <c r="H41" s="50">
        <v>35.74</v>
      </c>
      <c r="I41" s="50">
        <f t="shared" si="1"/>
        <v>63.6</v>
      </c>
      <c r="J41" s="24"/>
      <c r="K41" s="23" t="s">
        <v>22</v>
      </c>
      <c r="L41" s="18" t="s">
        <v>457</v>
      </c>
    </row>
    <row r="42" spans="1:15" ht="15.75" customHeight="1" x14ac:dyDescent="0.25">
      <c r="A42" s="34">
        <v>40</v>
      </c>
      <c r="B42" s="22" t="s">
        <v>207</v>
      </c>
      <c r="C42" s="22" t="s">
        <v>81</v>
      </c>
      <c r="D42" s="22" t="s">
        <v>121</v>
      </c>
      <c r="E42" s="21" t="s">
        <v>26</v>
      </c>
      <c r="F42" s="56">
        <v>6.7</v>
      </c>
      <c r="G42" s="47">
        <v>19.079999999999998</v>
      </c>
      <c r="H42" s="47">
        <v>34.89</v>
      </c>
      <c r="I42" s="50">
        <f t="shared" si="1"/>
        <v>60.67</v>
      </c>
      <c r="J42" s="40"/>
      <c r="K42" s="15" t="s">
        <v>206</v>
      </c>
      <c r="L42" s="18" t="s">
        <v>457</v>
      </c>
      <c r="M42" s="1"/>
    </row>
    <row r="43" spans="1:15" s="1" customFormat="1" ht="15.75" customHeight="1" x14ac:dyDescent="0.25">
      <c r="A43" s="34">
        <v>41</v>
      </c>
      <c r="B43" s="18" t="s">
        <v>256</v>
      </c>
      <c r="C43" s="18" t="s">
        <v>42</v>
      </c>
      <c r="D43" s="18" t="s">
        <v>25</v>
      </c>
      <c r="E43" s="19" t="s">
        <v>93</v>
      </c>
      <c r="F43" s="55">
        <v>7.5</v>
      </c>
      <c r="G43" s="46">
        <v>18.16</v>
      </c>
      <c r="H43" s="46">
        <v>33.049999999999997</v>
      </c>
      <c r="I43" s="50">
        <f t="shared" si="1"/>
        <v>58.709999999999994</v>
      </c>
      <c r="J43" s="19"/>
      <c r="K43" s="18" t="s">
        <v>254</v>
      </c>
      <c r="L43" s="18" t="s">
        <v>457</v>
      </c>
    </row>
    <row r="44" spans="1:15" s="1" customFormat="1" ht="15.75" customHeight="1" x14ac:dyDescent="0.25">
      <c r="A44" s="34">
        <v>42</v>
      </c>
      <c r="B44" s="22" t="s">
        <v>191</v>
      </c>
      <c r="C44" s="22" t="s">
        <v>192</v>
      </c>
      <c r="D44" s="22" t="s">
        <v>20</v>
      </c>
      <c r="E44" s="40">
        <v>9</v>
      </c>
      <c r="F44" s="56">
        <v>6.3</v>
      </c>
      <c r="G44" s="47">
        <v>17.2</v>
      </c>
      <c r="H44" s="47">
        <v>32.119999999999997</v>
      </c>
      <c r="I44" s="50">
        <f t="shared" si="1"/>
        <v>55.62</v>
      </c>
      <c r="J44" s="40"/>
      <c r="K44" s="15" t="s">
        <v>190</v>
      </c>
      <c r="L44" s="18" t="s">
        <v>457</v>
      </c>
    </row>
    <row r="45" spans="1:15" s="1" customFormat="1" ht="15.75" customHeight="1" x14ac:dyDescent="0.25">
      <c r="A45" s="34">
        <v>43</v>
      </c>
      <c r="B45" s="35" t="s">
        <v>95</v>
      </c>
      <c r="C45" s="35" t="s">
        <v>21</v>
      </c>
      <c r="D45" s="35" t="s">
        <v>45</v>
      </c>
      <c r="E45" s="36" t="s">
        <v>93</v>
      </c>
      <c r="F45" s="59">
        <v>6.4</v>
      </c>
      <c r="G45" s="53">
        <v>25.99</v>
      </c>
      <c r="H45" s="53">
        <v>19.850000000000001</v>
      </c>
      <c r="I45" s="50">
        <f t="shared" si="1"/>
        <v>52.24</v>
      </c>
      <c r="J45" s="37"/>
      <c r="K45" s="38" t="s">
        <v>79</v>
      </c>
      <c r="L45" s="18" t="s">
        <v>457</v>
      </c>
    </row>
    <row r="46" spans="1:15" s="1" customFormat="1" ht="15.75" customHeight="1" x14ac:dyDescent="0.25">
      <c r="A46" s="34">
        <v>44</v>
      </c>
      <c r="B46" s="23" t="s">
        <v>185</v>
      </c>
      <c r="C46" s="23" t="s">
        <v>186</v>
      </c>
      <c r="D46" s="15" t="s">
        <v>82</v>
      </c>
      <c r="E46" s="40" t="s">
        <v>63</v>
      </c>
      <c r="F46" s="56">
        <v>7.2</v>
      </c>
      <c r="G46" s="47">
        <v>16.41</v>
      </c>
      <c r="H46" s="47">
        <v>26.09</v>
      </c>
      <c r="I46" s="50">
        <f t="shared" si="1"/>
        <v>49.7</v>
      </c>
      <c r="J46" s="15"/>
      <c r="K46" s="15" t="s">
        <v>267</v>
      </c>
      <c r="L46" s="18" t="s">
        <v>457</v>
      </c>
      <c r="O46" s="3"/>
    </row>
    <row r="47" spans="1:15" s="1" customFormat="1" ht="15.75" customHeight="1" x14ac:dyDescent="0.25">
      <c r="A47" s="34">
        <v>45</v>
      </c>
      <c r="B47" s="16" t="s">
        <v>258</v>
      </c>
      <c r="C47" s="16" t="s">
        <v>249</v>
      </c>
      <c r="D47" s="16" t="s">
        <v>45</v>
      </c>
      <c r="E47" s="17">
        <v>10</v>
      </c>
      <c r="F47" s="57">
        <v>8.1999999999999993</v>
      </c>
      <c r="G47" s="51">
        <v>23.05</v>
      </c>
      <c r="H47" s="51"/>
      <c r="I47" s="50">
        <f t="shared" si="1"/>
        <v>31.25</v>
      </c>
      <c r="J47" s="17"/>
      <c r="K47" s="16" t="s">
        <v>257</v>
      </c>
      <c r="L47" s="18" t="s">
        <v>457</v>
      </c>
    </row>
    <row r="48" spans="1:15" s="1" customFormat="1" ht="15.75" customHeight="1" x14ac:dyDescent="0.25">
      <c r="A48" s="34">
        <v>46</v>
      </c>
      <c r="B48" s="15" t="s">
        <v>165</v>
      </c>
      <c r="C48" s="15" t="s">
        <v>106</v>
      </c>
      <c r="D48" s="15" t="s">
        <v>40</v>
      </c>
      <c r="E48" s="40" t="s">
        <v>30</v>
      </c>
      <c r="F48" s="56">
        <v>6.5</v>
      </c>
      <c r="G48" s="47">
        <v>20.63</v>
      </c>
      <c r="H48" s="47"/>
      <c r="I48" s="50">
        <f t="shared" si="1"/>
        <v>27.13</v>
      </c>
      <c r="J48" s="24"/>
      <c r="K48" s="15" t="s">
        <v>162</v>
      </c>
      <c r="L48" s="18" t="s">
        <v>457</v>
      </c>
    </row>
    <row r="49" spans="1:13" s="1" customFormat="1" ht="15.75" customHeight="1" x14ac:dyDescent="0.25">
      <c r="A49" s="34">
        <v>47</v>
      </c>
      <c r="B49" s="15" t="s">
        <v>176</v>
      </c>
      <c r="C49" s="15" t="s">
        <v>136</v>
      </c>
      <c r="D49" s="15" t="s">
        <v>25</v>
      </c>
      <c r="E49" s="40" t="s">
        <v>16</v>
      </c>
      <c r="F49" s="56">
        <v>3.4</v>
      </c>
      <c r="G49" s="47">
        <v>17.14</v>
      </c>
      <c r="H49" s="47"/>
      <c r="I49" s="50">
        <f t="shared" si="1"/>
        <v>20.54</v>
      </c>
      <c r="J49" s="40"/>
      <c r="K49" s="15" t="s">
        <v>177</v>
      </c>
      <c r="L49" s="18" t="s">
        <v>457</v>
      </c>
    </row>
    <row r="50" spans="1:13" ht="15.75" customHeight="1" x14ac:dyDescent="0.25">
      <c r="A50" s="34">
        <v>48</v>
      </c>
      <c r="B50" s="18" t="s">
        <v>217</v>
      </c>
      <c r="C50" s="18" t="s">
        <v>120</v>
      </c>
      <c r="D50" s="18" t="s">
        <v>25</v>
      </c>
      <c r="E50" s="19" t="s">
        <v>11</v>
      </c>
      <c r="F50" s="55">
        <v>7.8</v>
      </c>
      <c r="G50" s="46"/>
      <c r="H50" s="46"/>
      <c r="I50" s="50">
        <f t="shared" si="1"/>
        <v>7.8</v>
      </c>
      <c r="J50" s="19"/>
      <c r="K50" s="18" t="s">
        <v>226</v>
      </c>
      <c r="L50" s="18" t="s">
        <v>457</v>
      </c>
      <c r="M50" s="3"/>
    </row>
    <row r="51" spans="1:13" ht="15.75" customHeight="1" x14ac:dyDescent="0.25">
      <c r="A51" s="34">
        <v>49</v>
      </c>
      <c r="B51" s="15" t="s">
        <v>283</v>
      </c>
      <c r="C51" s="15" t="s">
        <v>106</v>
      </c>
      <c r="D51" s="15" t="s">
        <v>45</v>
      </c>
      <c r="E51" s="40" t="s">
        <v>16</v>
      </c>
      <c r="F51" s="56">
        <v>6.5</v>
      </c>
      <c r="G51" s="47"/>
      <c r="H51" s="47"/>
      <c r="I51" s="50">
        <f t="shared" si="1"/>
        <v>6.5</v>
      </c>
      <c r="J51" s="15"/>
      <c r="K51" s="18" t="s">
        <v>227</v>
      </c>
      <c r="L51" s="18" t="s">
        <v>457</v>
      </c>
    </row>
    <row r="52" spans="1:13" ht="15.7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3" ht="18.75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3" ht="18.75" x14ac:dyDescent="0.3">
      <c r="A54" s="12"/>
      <c r="B54" s="1" t="s">
        <v>271</v>
      </c>
      <c r="C54" s="1"/>
      <c r="D54" s="12"/>
      <c r="E54" s="12"/>
      <c r="F54" s="12"/>
      <c r="G54" s="12"/>
      <c r="H54" s="12"/>
      <c r="I54" s="12"/>
      <c r="J54" s="12"/>
      <c r="K54" s="12"/>
      <c r="L54" s="12"/>
      <c r="M54" s="3"/>
    </row>
    <row r="55" spans="1:13" x14ac:dyDescent="0.25">
      <c r="B55" s="1"/>
      <c r="C55" s="1"/>
    </row>
    <row r="56" spans="1:13" x14ac:dyDescent="0.25">
      <c r="B56" s="1" t="s">
        <v>272</v>
      </c>
      <c r="C56" s="1" t="s">
        <v>273</v>
      </c>
      <c r="M56" s="3"/>
    </row>
    <row r="57" spans="1:13" x14ac:dyDescent="0.25">
      <c r="B57" s="1"/>
      <c r="C57" s="1" t="s">
        <v>73</v>
      </c>
    </row>
    <row r="58" spans="1:13" x14ac:dyDescent="0.25">
      <c r="B58" s="1"/>
      <c r="C58" s="1" t="s">
        <v>266</v>
      </c>
    </row>
    <row r="61" spans="1:13" x14ac:dyDescent="0.25">
      <c r="M61" s="3"/>
    </row>
  </sheetData>
  <sortState ref="B3:L51">
    <sortCondition descending="1" ref="I3:I51"/>
  </sortState>
  <mergeCells count="1">
    <mergeCell ref="A1:L1"/>
  </mergeCells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94" zoomScaleNormal="94" workbookViewId="0">
      <selection activeCell="K51" sqref="K51"/>
    </sheetView>
  </sheetViews>
  <sheetFormatPr defaultRowHeight="15" x14ac:dyDescent="0.25"/>
  <cols>
    <col min="1" max="1" width="5.5703125" customWidth="1"/>
    <col min="2" max="2" width="17.140625" customWidth="1"/>
    <col min="3" max="3" width="15.140625" customWidth="1"/>
    <col min="4" max="4" width="19.7109375" customWidth="1"/>
    <col min="6" max="8" width="8.85546875" style="1"/>
    <col min="10" max="10" width="13.140625" customWidth="1"/>
    <col min="11" max="11" width="22.7109375" customWidth="1"/>
    <col min="12" max="12" width="17.85546875" customWidth="1"/>
  </cols>
  <sheetData>
    <row r="1" spans="1:12" ht="39.6" customHeight="1" thickBot="1" x14ac:dyDescent="0.3">
      <c r="A1" s="112" t="s">
        <v>278</v>
      </c>
      <c r="B1" s="112"/>
      <c r="C1" s="112"/>
      <c r="D1" s="112"/>
      <c r="E1" s="112"/>
      <c r="F1" s="113"/>
      <c r="G1" s="113"/>
      <c r="H1" s="113"/>
      <c r="I1" s="112"/>
      <c r="J1" s="112"/>
      <c r="K1" s="112"/>
      <c r="L1" s="112"/>
    </row>
    <row r="2" spans="1:12" ht="63.75" thickTop="1" x14ac:dyDescent="0.25">
      <c r="A2" s="7" t="s">
        <v>0</v>
      </c>
      <c r="B2" s="4" t="s">
        <v>1</v>
      </c>
      <c r="C2" s="5" t="s">
        <v>2</v>
      </c>
      <c r="D2" s="6" t="s">
        <v>3</v>
      </c>
      <c r="E2" s="20" t="s">
        <v>4</v>
      </c>
      <c r="F2" s="28" t="s">
        <v>268</v>
      </c>
      <c r="G2" s="29" t="s">
        <v>269</v>
      </c>
      <c r="H2" s="29" t="s">
        <v>270</v>
      </c>
      <c r="I2" s="8" t="s">
        <v>5</v>
      </c>
      <c r="J2" s="9" t="s">
        <v>6</v>
      </c>
      <c r="K2" s="10" t="s">
        <v>7</v>
      </c>
      <c r="L2" s="11" t="s">
        <v>456</v>
      </c>
    </row>
    <row r="3" spans="1:12" ht="15.75" customHeight="1" x14ac:dyDescent="0.25">
      <c r="A3" s="43">
        <v>1</v>
      </c>
      <c r="B3" s="15" t="s">
        <v>142</v>
      </c>
      <c r="C3" s="15" t="s">
        <v>23</v>
      </c>
      <c r="D3" s="15" t="s">
        <v>92</v>
      </c>
      <c r="E3" s="19">
        <v>10</v>
      </c>
      <c r="F3" s="55">
        <v>19.899999999999999</v>
      </c>
      <c r="G3" s="47">
        <v>39.979999999999997</v>
      </c>
      <c r="H3" s="47">
        <v>39.96</v>
      </c>
      <c r="I3" s="47">
        <f t="shared" ref="I3:I34" si="0">F3+G3+H3</f>
        <v>99.84</v>
      </c>
      <c r="J3" s="40" t="s">
        <v>454</v>
      </c>
      <c r="K3" s="15" t="s">
        <v>138</v>
      </c>
      <c r="L3" s="18" t="s">
        <v>457</v>
      </c>
    </row>
    <row r="4" spans="1:12" ht="15.75" customHeight="1" x14ac:dyDescent="0.25">
      <c r="A4" s="43">
        <v>2</v>
      </c>
      <c r="B4" s="16" t="s">
        <v>286</v>
      </c>
      <c r="C4" s="16" t="s">
        <v>148</v>
      </c>
      <c r="D4" s="16" t="s">
        <v>282</v>
      </c>
      <c r="E4" s="17" t="s">
        <v>287</v>
      </c>
      <c r="F4" s="57">
        <v>19.8</v>
      </c>
      <c r="G4" s="51">
        <v>40</v>
      </c>
      <c r="H4" s="51">
        <v>39.950000000000003</v>
      </c>
      <c r="I4" s="47">
        <f t="shared" si="0"/>
        <v>99.75</v>
      </c>
      <c r="J4" s="40" t="s">
        <v>454</v>
      </c>
      <c r="K4" s="16" t="s">
        <v>280</v>
      </c>
      <c r="L4" s="18" t="s">
        <v>457</v>
      </c>
    </row>
    <row r="5" spans="1:12" ht="15.75" customHeight="1" x14ac:dyDescent="0.25">
      <c r="A5" s="43">
        <v>3</v>
      </c>
      <c r="B5" s="15" t="s">
        <v>163</v>
      </c>
      <c r="C5" s="15" t="s">
        <v>143</v>
      </c>
      <c r="D5" s="15" t="s">
        <v>103</v>
      </c>
      <c r="E5" s="19" t="s">
        <v>164</v>
      </c>
      <c r="F5" s="55">
        <v>19.899999999999999</v>
      </c>
      <c r="G5" s="50">
        <v>39.97</v>
      </c>
      <c r="H5" s="50">
        <v>39.86</v>
      </c>
      <c r="I5" s="47">
        <f t="shared" si="0"/>
        <v>99.72999999999999</v>
      </c>
      <c r="J5" s="40" t="s">
        <v>454</v>
      </c>
      <c r="K5" s="15" t="s">
        <v>274</v>
      </c>
      <c r="L5" s="18" t="s">
        <v>457</v>
      </c>
    </row>
    <row r="6" spans="1:12" ht="15.75" customHeight="1" x14ac:dyDescent="0.25">
      <c r="A6" s="43">
        <v>4</v>
      </c>
      <c r="B6" s="35" t="s">
        <v>90</v>
      </c>
      <c r="C6" s="35" t="s">
        <v>91</v>
      </c>
      <c r="D6" s="35" t="s">
        <v>92</v>
      </c>
      <c r="E6" s="44" t="s">
        <v>93</v>
      </c>
      <c r="F6" s="55">
        <v>19.7</v>
      </c>
      <c r="G6" s="46">
        <v>39.96</v>
      </c>
      <c r="H6" s="46">
        <v>39.97</v>
      </c>
      <c r="I6" s="47">
        <f t="shared" si="0"/>
        <v>99.63</v>
      </c>
      <c r="J6" s="19" t="s">
        <v>454</v>
      </c>
      <c r="K6" s="38" t="s">
        <v>89</v>
      </c>
      <c r="L6" s="18" t="s">
        <v>457</v>
      </c>
    </row>
    <row r="7" spans="1:12" ht="15.75" customHeight="1" x14ac:dyDescent="0.25">
      <c r="A7" s="43">
        <v>5</v>
      </c>
      <c r="B7" s="18" t="s">
        <v>228</v>
      </c>
      <c r="C7" s="18" t="s">
        <v>28</v>
      </c>
      <c r="D7" s="18" t="s">
        <v>35</v>
      </c>
      <c r="E7" s="19" t="s">
        <v>93</v>
      </c>
      <c r="F7" s="55">
        <v>19.7</v>
      </c>
      <c r="G7" s="47">
        <v>39.9</v>
      </c>
      <c r="H7" s="47">
        <v>39.96</v>
      </c>
      <c r="I7" s="47">
        <f t="shared" si="0"/>
        <v>99.56</v>
      </c>
      <c r="J7" s="19" t="s">
        <v>454</v>
      </c>
      <c r="K7" s="18" t="s">
        <v>227</v>
      </c>
      <c r="L7" s="18" t="s">
        <v>457</v>
      </c>
    </row>
    <row r="8" spans="1:12" ht="15.75" customHeight="1" x14ac:dyDescent="0.25">
      <c r="A8" s="43">
        <v>6</v>
      </c>
      <c r="B8" s="22" t="s">
        <v>199</v>
      </c>
      <c r="C8" s="22" t="s">
        <v>112</v>
      </c>
      <c r="D8" s="22" t="s">
        <v>69</v>
      </c>
      <c r="E8" s="19">
        <v>11</v>
      </c>
      <c r="F8" s="61">
        <v>19.899999999999999</v>
      </c>
      <c r="G8" s="64">
        <v>39.96</v>
      </c>
      <c r="H8" s="64">
        <v>39.58</v>
      </c>
      <c r="I8" s="47">
        <f t="shared" si="0"/>
        <v>99.44</v>
      </c>
      <c r="J8" s="15" t="s">
        <v>455</v>
      </c>
      <c r="K8" s="15" t="s">
        <v>198</v>
      </c>
      <c r="L8" s="18" t="s">
        <v>457</v>
      </c>
    </row>
    <row r="9" spans="1:12" ht="15.75" customHeight="1" x14ac:dyDescent="0.25">
      <c r="A9" s="43">
        <v>7</v>
      </c>
      <c r="B9" s="15" t="s">
        <v>247</v>
      </c>
      <c r="C9" s="15" t="s">
        <v>112</v>
      </c>
      <c r="D9" s="15" t="s">
        <v>98</v>
      </c>
      <c r="E9" s="19" t="s">
        <v>11</v>
      </c>
      <c r="F9" s="55">
        <v>16.5</v>
      </c>
      <c r="G9" s="47">
        <v>38.700000000000003</v>
      </c>
      <c r="H9" s="47">
        <v>37.79</v>
      </c>
      <c r="I9" s="47">
        <f t="shared" si="0"/>
        <v>92.990000000000009</v>
      </c>
      <c r="J9" s="15" t="s">
        <v>455</v>
      </c>
      <c r="K9" s="22" t="s">
        <v>246</v>
      </c>
      <c r="L9" s="18" t="s">
        <v>457</v>
      </c>
    </row>
    <row r="10" spans="1:12" ht="15.75" customHeight="1" x14ac:dyDescent="0.25">
      <c r="A10" s="43">
        <v>8</v>
      </c>
      <c r="B10" s="16" t="s">
        <v>50</v>
      </c>
      <c r="C10" s="16" t="s">
        <v>34</v>
      </c>
      <c r="D10" s="16" t="s">
        <v>18</v>
      </c>
      <c r="E10" s="17" t="s">
        <v>51</v>
      </c>
      <c r="F10" s="57">
        <v>13.6</v>
      </c>
      <c r="G10" s="51">
        <v>38.549999999999997</v>
      </c>
      <c r="H10" s="51">
        <v>37.74</v>
      </c>
      <c r="I10" s="47">
        <f t="shared" si="0"/>
        <v>89.89</v>
      </c>
      <c r="J10" s="15" t="s">
        <v>455</v>
      </c>
      <c r="K10" s="16" t="s">
        <v>43</v>
      </c>
      <c r="L10" s="18" t="s">
        <v>457</v>
      </c>
    </row>
    <row r="11" spans="1:12" ht="15.75" customHeight="1" x14ac:dyDescent="0.25">
      <c r="A11" s="43">
        <v>9</v>
      </c>
      <c r="B11" s="15" t="s">
        <v>128</v>
      </c>
      <c r="C11" s="15" t="s">
        <v>143</v>
      </c>
      <c r="D11" s="15" t="s">
        <v>98</v>
      </c>
      <c r="E11" s="19">
        <v>11</v>
      </c>
      <c r="F11" s="55">
        <v>10.6</v>
      </c>
      <c r="G11" s="47">
        <v>37.409999999999997</v>
      </c>
      <c r="H11" s="47">
        <v>39.729999999999997</v>
      </c>
      <c r="I11" s="47">
        <f t="shared" si="0"/>
        <v>87.74</v>
      </c>
      <c r="J11" s="15" t="s">
        <v>455</v>
      </c>
      <c r="K11" s="15" t="s">
        <v>138</v>
      </c>
      <c r="L11" s="18" t="s">
        <v>457</v>
      </c>
    </row>
    <row r="12" spans="1:12" ht="15.75" customHeight="1" x14ac:dyDescent="0.25">
      <c r="A12" s="43">
        <v>10</v>
      </c>
      <c r="B12" s="16" t="s">
        <v>229</v>
      </c>
      <c r="C12" s="16" t="s">
        <v>80</v>
      </c>
      <c r="D12" s="16" t="s">
        <v>98</v>
      </c>
      <c r="E12" s="17" t="s">
        <v>230</v>
      </c>
      <c r="F12" s="61">
        <v>14.2</v>
      </c>
      <c r="G12" s="64">
        <v>32.29</v>
      </c>
      <c r="H12" s="64">
        <v>38.08</v>
      </c>
      <c r="I12" s="47">
        <f t="shared" si="0"/>
        <v>84.57</v>
      </c>
      <c r="J12" s="15" t="s">
        <v>455</v>
      </c>
      <c r="K12" s="16" t="s">
        <v>279</v>
      </c>
      <c r="L12" s="18" t="s">
        <v>457</v>
      </c>
    </row>
    <row r="13" spans="1:12" ht="15.75" customHeight="1" x14ac:dyDescent="0.25">
      <c r="A13" s="43">
        <v>11</v>
      </c>
      <c r="B13" s="15" t="s">
        <v>132</v>
      </c>
      <c r="C13" s="15" t="s">
        <v>133</v>
      </c>
      <c r="D13" s="15" t="s">
        <v>86</v>
      </c>
      <c r="E13" s="19" t="s">
        <v>134</v>
      </c>
      <c r="F13" s="57">
        <v>14</v>
      </c>
      <c r="G13" s="48">
        <v>31.63</v>
      </c>
      <c r="H13" s="48">
        <v>37.89</v>
      </c>
      <c r="I13" s="47">
        <f t="shared" si="0"/>
        <v>83.52</v>
      </c>
      <c r="J13" s="15" t="s">
        <v>455</v>
      </c>
      <c r="K13" s="22" t="s">
        <v>127</v>
      </c>
      <c r="L13" s="18" t="s">
        <v>457</v>
      </c>
    </row>
    <row r="14" spans="1:12" ht="15.75" customHeight="1" x14ac:dyDescent="0.25">
      <c r="A14" s="43">
        <v>12</v>
      </c>
      <c r="B14" s="18" t="s">
        <v>260</v>
      </c>
      <c r="C14" s="18" t="s">
        <v>129</v>
      </c>
      <c r="D14" s="15" t="s">
        <v>35</v>
      </c>
      <c r="E14" s="19" t="s">
        <v>63</v>
      </c>
      <c r="F14" s="55">
        <v>14</v>
      </c>
      <c r="G14" s="46">
        <v>28.48</v>
      </c>
      <c r="H14" s="46">
        <v>37.57</v>
      </c>
      <c r="I14" s="47">
        <f t="shared" si="0"/>
        <v>80.050000000000011</v>
      </c>
      <c r="J14" s="15" t="s">
        <v>455</v>
      </c>
      <c r="K14" s="18" t="s">
        <v>275</v>
      </c>
      <c r="L14" s="18" t="s">
        <v>457</v>
      </c>
    </row>
    <row r="15" spans="1:12" ht="15.75" customHeight="1" x14ac:dyDescent="0.25">
      <c r="A15" s="43">
        <v>13</v>
      </c>
      <c r="B15" s="15" t="s">
        <v>130</v>
      </c>
      <c r="C15" s="15" t="s">
        <v>131</v>
      </c>
      <c r="D15" s="15" t="s">
        <v>105</v>
      </c>
      <c r="E15" s="19" t="s">
        <v>30</v>
      </c>
      <c r="F15" s="55">
        <v>8.1</v>
      </c>
      <c r="G15" s="47">
        <v>33.270000000000003</v>
      </c>
      <c r="H15" s="47">
        <v>38.67</v>
      </c>
      <c r="I15" s="47">
        <f t="shared" si="0"/>
        <v>80.040000000000006</v>
      </c>
      <c r="J15" s="15" t="s">
        <v>455</v>
      </c>
      <c r="K15" s="22" t="s">
        <v>127</v>
      </c>
      <c r="L15" s="18" t="s">
        <v>457</v>
      </c>
    </row>
    <row r="16" spans="1:12" ht="15.75" customHeight="1" x14ac:dyDescent="0.25">
      <c r="A16" s="43">
        <v>14</v>
      </c>
      <c r="B16" s="15" t="s">
        <v>261</v>
      </c>
      <c r="C16" s="15" t="s">
        <v>133</v>
      </c>
      <c r="D16" s="15" t="s">
        <v>149</v>
      </c>
      <c r="E16" s="19" t="s">
        <v>63</v>
      </c>
      <c r="F16" s="55">
        <v>9.9</v>
      </c>
      <c r="G16" s="47">
        <v>34.83</v>
      </c>
      <c r="H16" s="47">
        <v>35.15</v>
      </c>
      <c r="I16" s="47">
        <f t="shared" si="0"/>
        <v>79.88</v>
      </c>
      <c r="J16" s="15" t="s">
        <v>455</v>
      </c>
      <c r="K16" s="18" t="s">
        <v>275</v>
      </c>
      <c r="L16" s="18" t="s">
        <v>457</v>
      </c>
    </row>
    <row r="17" spans="1:12" ht="15.75" customHeight="1" x14ac:dyDescent="0.25">
      <c r="A17" s="43">
        <v>15</v>
      </c>
      <c r="B17" s="15" t="s">
        <v>76</v>
      </c>
      <c r="C17" s="15" t="s">
        <v>56</v>
      </c>
      <c r="D17" s="15" t="s">
        <v>77</v>
      </c>
      <c r="E17" s="19" t="s">
        <v>11</v>
      </c>
      <c r="F17" s="55">
        <v>9.6</v>
      </c>
      <c r="G17" s="47">
        <v>32.11</v>
      </c>
      <c r="H17" s="47">
        <v>38.08</v>
      </c>
      <c r="I17" s="47">
        <f t="shared" si="0"/>
        <v>79.789999999999992</v>
      </c>
      <c r="J17" s="15" t="s">
        <v>455</v>
      </c>
      <c r="K17" s="22" t="s">
        <v>67</v>
      </c>
      <c r="L17" s="18" t="s">
        <v>457</v>
      </c>
    </row>
    <row r="18" spans="1:12" ht="15.75" customHeight="1" x14ac:dyDescent="0.25">
      <c r="A18" s="43">
        <v>16</v>
      </c>
      <c r="B18" s="18" t="s">
        <v>250</v>
      </c>
      <c r="C18" s="18" t="s">
        <v>112</v>
      </c>
      <c r="D18" s="18" t="s">
        <v>18</v>
      </c>
      <c r="E18" s="19" t="s">
        <v>51</v>
      </c>
      <c r="F18" s="55">
        <v>14</v>
      </c>
      <c r="G18" s="51">
        <v>28.5</v>
      </c>
      <c r="H18" s="51">
        <v>37.14</v>
      </c>
      <c r="I18" s="47">
        <f t="shared" si="0"/>
        <v>79.64</v>
      </c>
      <c r="J18" s="15" t="s">
        <v>455</v>
      </c>
      <c r="K18" s="22" t="s">
        <v>205</v>
      </c>
      <c r="L18" s="18" t="s">
        <v>457</v>
      </c>
    </row>
    <row r="19" spans="1:12" ht="15.75" customHeight="1" x14ac:dyDescent="0.25">
      <c r="A19" s="43">
        <v>17</v>
      </c>
      <c r="B19" s="23" t="s">
        <v>31</v>
      </c>
      <c r="C19" s="23" t="s">
        <v>32</v>
      </c>
      <c r="D19" s="23" t="s">
        <v>18</v>
      </c>
      <c r="E19" s="17" t="s">
        <v>30</v>
      </c>
      <c r="F19" s="55">
        <v>10.4</v>
      </c>
      <c r="G19" s="47">
        <v>30.97</v>
      </c>
      <c r="H19" s="47">
        <v>38.08</v>
      </c>
      <c r="I19" s="47">
        <f t="shared" si="0"/>
        <v>79.449999999999989</v>
      </c>
      <c r="J19" s="15" t="s">
        <v>455</v>
      </c>
      <c r="K19" s="23" t="s">
        <v>22</v>
      </c>
      <c r="L19" s="18" t="s">
        <v>457</v>
      </c>
    </row>
    <row r="20" spans="1:12" ht="15.75" customHeight="1" x14ac:dyDescent="0.25">
      <c r="A20" s="43">
        <v>18</v>
      </c>
      <c r="B20" s="15" t="s">
        <v>144</v>
      </c>
      <c r="C20" s="15" t="s">
        <v>83</v>
      </c>
      <c r="D20" s="15" t="s">
        <v>145</v>
      </c>
      <c r="E20" s="19">
        <v>11</v>
      </c>
      <c r="F20" s="55">
        <v>15.9</v>
      </c>
      <c r="G20" s="47">
        <v>23.74</v>
      </c>
      <c r="H20" s="47">
        <v>38.61</v>
      </c>
      <c r="I20" s="47">
        <f t="shared" si="0"/>
        <v>78.25</v>
      </c>
      <c r="J20" s="15" t="s">
        <v>455</v>
      </c>
      <c r="K20" s="15" t="s">
        <v>138</v>
      </c>
      <c r="L20" s="18" t="s">
        <v>457</v>
      </c>
    </row>
    <row r="21" spans="1:12" ht="15.75" customHeight="1" x14ac:dyDescent="0.25">
      <c r="A21" s="43">
        <v>19</v>
      </c>
      <c r="B21" s="18" t="s">
        <v>265</v>
      </c>
      <c r="C21" s="18" t="s">
        <v>34</v>
      </c>
      <c r="D21" s="13" t="s">
        <v>69</v>
      </c>
      <c r="E21" s="14">
        <v>10</v>
      </c>
      <c r="F21" s="62">
        <v>11.8</v>
      </c>
      <c r="G21" s="50">
        <v>28.73</v>
      </c>
      <c r="H21" s="50">
        <v>36.840000000000003</v>
      </c>
      <c r="I21" s="47">
        <f t="shared" si="0"/>
        <v>77.37</v>
      </c>
      <c r="J21" s="15" t="s">
        <v>455</v>
      </c>
      <c r="K21" s="18" t="s">
        <v>203</v>
      </c>
      <c r="L21" s="18" t="s">
        <v>457</v>
      </c>
    </row>
    <row r="22" spans="1:12" ht="15.75" customHeight="1" x14ac:dyDescent="0.25">
      <c r="A22" s="43">
        <v>20</v>
      </c>
      <c r="B22" s="23" t="s">
        <v>123</v>
      </c>
      <c r="C22" s="23" t="s">
        <v>124</v>
      </c>
      <c r="D22" s="23" t="s">
        <v>69</v>
      </c>
      <c r="E22" s="17" t="s">
        <v>11</v>
      </c>
      <c r="F22" s="57">
        <v>11.6</v>
      </c>
      <c r="G22" s="50">
        <v>28.65</v>
      </c>
      <c r="H22" s="50">
        <v>37.049999999999997</v>
      </c>
      <c r="I22" s="47">
        <f t="shared" si="0"/>
        <v>77.3</v>
      </c>
      <c r="J22" s="15" t="s">
        <v>455</v>
      </c>
      <c r="K22" s="23" t="s">
        <v>122</v>
      </c>
      <c r="L22" s="18" t="s">
        <v>457</v>
      </c>
    </row>
    <row r="23" spans="1:12" ht="15.75" customHeight="1" x14ac:dyDescent="0.25">
      <c r="A23" s="43">
        <v>21</v>
      </c>
      <c r="B23" s="23" t="s">
        <v>183</v>
      </c>
      <c r="C23" s="23" t="s">
        <v>68</v>
      </c>
      <c r="D23" s="23" t="s">
        <v>84</v>
      </c>
      <c r="E23" s="17">
        <v>11</v>
      </c>
      <c r="F23" s="57">
        <v>7.9</v>
      </c>
      <c r="G23" s="47">
        <v>31.6</v>
      </c>
      <c r="H23" s="47">
        <v>37.409999999999997</v>
      </c>
      <c r="I23" s="47">
        <f t="shared" si="0"/>
        <v>76.91</v>
      </c>
      <c r="J23" s="15" t="s">
        <v>455</v>
      </c>
      <c r="K23" s="23" t="s">
        <v>180</v>
      </c>
      <c r="L23" s="18" t="s">
        <v>457</v>
      </c>
    </row>
    <row r="24" spans="1:12" ht="15.75" customHeight="1" x14ac:dyDescent="0.25">
      <c r="A24" s="43">
        <v>22</v>
      </c>
      <c r="B24" s="18" t="s">
        <v>159</v>
      </c>
      <c r="C24" s="18" t="s">
        <v>68</v>
      </c>
      <c r="D24" s="18" t="s">
        <v>84</v>
      </c>
      <c r="E24" s="19" t="s">
        <v>93</v>
      </c>
      <c r="F24" s="63">
        <v>13.7</v>
      </c>
      <c r="G24" s="60">
        <v>24.27</v>
      </c>
      <c r="H24" s="60">
        <v>38.57</v>
      </c>
      <c r="I24" s="47">
        <f t="shared" si="0"/>
        <v>76.539999999999992</v>
      </c>
      <c r="J24" s="42" t="s">
        <v>455</v>
      </c>
      <c r="K24" s="16" t="s">
        <v>158</v>
      </c>
      <c r="L24" s="18" t="s">
        <v>457</v>
      </c>
    </row>
    <row r="25" spans="1:12" ht="15.75" customHeight="1" x14ac:dyDescent="0.25">
      <c r="A25" s="43">
        <v>23</v>
      </c>
      <c r="B25" s="22" t="s">
        <v>118</v>
      </c>
      <c r="C25" s="22" t="s">
        <v>78</v>
      </c>
      <c r="D25" s="22" t="s">
        <v>35</v>
      </c>
      <c r="E25" s="19" t="s">
        <v>93</v>
      </c>
      <c r="F25" s="55">
        <v>12.7</v>
      </c>
      <c r="G25" s="45">
        <v>26.54</v>
      </c>
      <c r="H25" s="45">
        <v>36.909999999999997</v>
      </c>
      <c r="I25" s="47">
        <f t="shared" si="0"/>
        <v>76.149999999999991</v>
      </c>
      <c r="J25" s="42" t="s">
        <v>455</v>
      </c>
      <c r="K25" s="22" t="s">
        <v>117</v>
      </c>
      <c r="L25" s="18" t="s">
        <v>457</v>
      </c>
    </row>
    <row r="26" spans="1:12" ht="15.75" customHeight="1" x14ac:dyDescent="0.25">
      <c r="A26" s="43">
        <v>24</v>
      </c>
      <c r="B26" s="23" t="s">
        <v>213</v>
      </c>
      <c r="C26" s="23" t="s">
        <v>80</v>
      </c>
      <c r="D26" s="23" t="s">
        <v>105</v>
      </c>
      <c r="E26" s="17" t="s">
        <v>11</v>
      </c>
      <c r="F26" s="61">
        <v>12.6</v>
      </c>
      <c r="G26" s="64">
        <v>26.61</v>
      </c>
      <c r="H26" s="64">
        <v>36.89</v>
      </c>
      <c r="I26" s="47">
        <f t="shared" si="0"/>
        <v>76.099999999999994</v>
      </c>
      <c r="J26" s="42" t="s">
        <v>455</v>
      </c>
      <c r="K26" s="23" t="s">
        <v>209</v>
      </c>
      <c r="L26" s="18" t="s">
        <v>457</v>
      </c>
    </row>
    <row r="27" spans="1:12" ht="15.75" customHeight="1" x14ac:dyDescent="0.25">
      <c r="A27" s="43">
        <v>25</v>
      </c>
      <c r="B27" s="23" t="s">
        <v>27</v>
      </c>
      <c r="C27" s="23" t="s">
        <v>28</v>
      </c>
      <c r="D27" s="23" t="s">
        <v>29</v>
      </c>
      <c r="E27" s="17" t="s">
        <v>30</v>
      </c>
      <c r="F27" s="55">
        <v>8.5</v>
      </c>
      <c r="G27" s="47">
        <v>29.88</v>
      </c>
      <c r="H27" s="47">
        <v>37.68</v>
      </c>
      <c r="I27" s="47">
        <f t="shared" si="0"/>
        <v>76.06</v>
      </c>
      <c r="J27" s="42" t="s">
        <v>455</v>
      </c>
      <c r="K27" s="23" t="s">
        <v>22</v>
      </c>
      <c r="L27" s="18" t="s">
        <v>457</v>
      </c>
    </row>
    <row r="28" spans="1:12" ht="15.75" customHeight="1" x14ac:dyDescent="0.25">
      <c r="A28" s="43">
        <v>26</v>
      </c>
      <c r="B28" s="18" t="s">
        <v>255</v>
      </c>
      <c r="C28" s="18" t="s">
        <v>56</v>
      </c>
      <c r="D28" s="18" t="s">
        <v>105</v>
      </c>
      <c r="E28" s="19" t="s">
        <v>63</v>
      </c>
      <c r="F28" s="61">
        <v>10.6</v>
      </c>
      <c r="G28" s="64">
        <v>27.62</v>
      </c>
      <c r="H28" s="64">
        <v>37.43</v>
      </c>
      <c r="I28" s="47">
        <f t="shared" si="0"/>
        <v>75.650000000000006</v>
      </c>
      <c r="J28" s="42" t="s">
        <v>455</v>
      </c>
      <c r="K28" s="18" t="s">
        <v>276</v>
      </c>
      <c r="L28" s="18" t="s">
        <v>457</v>
      </c>
    </row>
    <row r="29" spans="1:12" ht="15.75" customHeight="1" x14ac:dyDescent="0.25">
      <c r="A29" s="43">
        <v>27</v>
      </c>
      <c r="B29" s="15" t="s">
        <v>216</v>
      </c>
      <c r="C29" s="15" t="s">
        <v>17</v>
      </c>
      <c r="D29" s="15" t="s">
        <v>92</v>
      </c>
      <c r="E29" s="19">
        <v>9</v>
      </c>
      <c r="F29" s="55">
        <v>11.1</v>
      </c>
      <c r="G29" s="47">
        <v>26.75</v>
      </c>
      <c r="H29" s="47">
        <v>37.65</v>
      </c>
      <c r="I29" s="47">
        <f t="shared" si="0"/>
        <v>75.5</v>
      </c>
      <c r="J29" s="40"/>
      <c r="K29" s="15" t="s">
        <v>138</v>
      </c>
      <c r="L29" s="18" t="s">
        <v>457</v>
      </c>
    </row>
    <row r="30" spans="1:12" s="1" customFormat="1" ht="15.75" customHeight="1" x14ac:dyDescent="0.25">
      <c r="A30" s="43">
        <v>28</v>
      </c>
      <c r="B30" s="32" t="s">
        <v>96</v>
      </c>
      <c r="C30" s="32" t="s">
        <v>87</v>
      </c>
      <c r="D30" s="32" t="s">
        <v>105</v>
      </c>
      <c r="E30" s="19" t="s">
        <v>188</v>
      </c>
      <c r="F30" s="55">
        <v>14.5</v>
      </c>
      <c r="G30" s="47">
        <v>22.64</v>
      </c>
      <c r="H30" s="47">
        <v>38.19</v>
      </c>
      <c r="I30" s="47">
        <f t="shared" si="0"/>
        <v>75.33</v>
      </c>
      <c r="J30" s="15"/>
      <c r="K30" s="15" t="s">
        <v>267</v>
      </c>
      <c r="L30" s="18" t="s">
        <v>457</v>
      </c>
    </row>
    <row r="31" spans="1:12" s="1" customFormat="1" ht="15.75" customHeight="1" x14ac:dyDescent="0.25">
      <c r="A31" s="43">
        <v>29</v>
      </c>
      <c r="B31" s="16" t="s">
        <v>232</v>
      </c>
      <c r="C31" s="16" t="s">
        <v>80</v>
      </c>
      <c r="D31" s="16" t="s">
        <v>84</v>
      </c>
      <c r="E31" s="17">
        <v>10</v>
      </c>
      <c r="F31" s="61">
        <v>12.7</v>
      </c>
      <c r="G31" s="64">
        <v>26.2</v>
      </c>
      <c r="H31" s="64">
        <v>36.33</v>
      </c>
      <c r="I31" s="47">
        <f t="shared" si="0"/>
        <v>75.22999999999999</v>
      </c>
      <c r="J31" s="33"/>
      <c r="K31" s="16" t="s">
        <v>279</v>
      </c>
      <c r="L31" s="18" t="s">
        <v>457</v>
      </c>
    </row>
    <row r="32" spans="1:12" ht="15.75" customHeight="1" x14ac:dyDescent="0.25">
      <c r="A32" s="43">
        <v>30</v>
      </c>
      <c r="B32" s="22" t="s">
        <v>178</v>
      </c>
      <c r="C32" s="22" t="s">
        <v>179</v>
      </c>
      <c r="D32" s="22" t="s">
        <v>69</v>
      </c>
      <c r="E32" s="19">
        <v>11</v>
      </c>
      <c r="F32" s="55">
        <v>8.5</v>
      </c>
      <c r="G32" s="47">
        <v>26.76</v>
      </c>
      <c r="H32" s="47">
        <v>39.28</v>
      </c>
      <c r="I32" s="47">
        <f t="shared" si="0"/>
        <v>74.540000000000006</v>
      </c>
      <c r="J32" s="40"/>
      <c r="K32" s="15" t="s">
        <v>175</v>
      </c>
      <c r="L32" s="18" t="s">
        <v>457</v>
      </c>
    </row>
    <row r="33" spans="1:12" ht="15.75" customHeight="1" x14ac:dyDescent="0.25">
      <c r="A33" s="43">
        <v>31</v>
      </c>
      <c r="B33" s="22" t="s">
        <v>193</v>
      </c>
      <c r="C33" s="22" t="s">
        <v>194</v>
      </c>
      <c r="D33" s="22" t="s">
        <v>69</v>
      </c>
      <c r="E33" s="19">
        <v>11</v>
      </c>
      <c r="F33" s="55">
        <v>10.9</v>
      </c>
      <c r="G33" s="47">
        <v>26.66</v>
      </c>
      <c r="H33" s="47">
        <v>36.96</v>
      </c>
      <c r="I33" s="47">
        <f t="shared" si="0"/>
        <v>74.52000000000001</v>
      </c>
      <c r="J33" s="40"/>
      <c r="K33" s="15" t="s">
        <v>195</v>
      </c>
      <c r="L33" s="18" t="s">
        <v>457</v>
      </c>
    </row>
    <row r="34" spans="1:12" ht="15.75" customHeight="1" x14ac:dyDescent="0.25">
      <c r="A34" s="43">
        <v>32</v>
      </c>
      <c r="B34" s="18" t="s">
        <v>155</v>
      </c>
      <c r="C34" s="18" t="s">
        <v>156</v>
      </c>
      <c r="D34" s="18" t="s">
        <v>157</v>
      </c>
      <c r="E34" s="17" t="s">
        <v>72</v>
      </c>
      <c r="F34" s="61">
        <v>15.7</v>
      </c>
      <c r="G34" s="60">
        <v>21.87</v>
      </c>
      <c r="H34" s="60">
        <v>36.89</v>
      </c>
      <c r="I34" s="47">
        <f t="shared" si="0"/>
        <v>74.460000000000008</v>
      </c>
      <c r="J34" s="42"/>
      <c r="K34" s="16" t="s">
        <v>158</v>
      </c>
      <c r="L34" s="18" t="s">
        <v>457</v>
      </c>
    </row>
    <row r="35" spans="1:12" ht="15.75" customHeight="1" x14ac:dyDescent="0.25">
      <c r="A35" s="43">
        <v>33</v>
      </c>
      <c r="B35" s="35" t="s">
        <v>291</v>
      </c>
      <c r="C35" s="35" t="s">
        <v>112</v>
      </c>
      <c r="D35" s="35" t="s">
        <v>103</v>
      </c>
      <c r="E35" s="44" t="s">
        <v>11</v>
      </c>
      <c r="F35" s="55">
        <v>11.1</v>
      </c>
      <c r="G35" s="46">
        <v>26.48</v>
      </c>
      <c r="H35" s="46">
        <v>36.840000000000003</v>
      </c>
      <c r="I35" s="47">
        <f t="shared" ref="I35:I58" si="1">F35+G35+H35</f>
        <v>74.42</v>
      </c>
      <c r="J35" s="19"/>
      <c r="K35" s="16" t="s">
        <v>262</v>
      </c>
      <c r="L35" s="18" t="s">
        <v>457</v>
      </c>
    </row>
    <row r="36" spans="1:12" ht="15.75" customHeight="1" x14ac:dyDescent="0.25">
      <c r="A36" s="43">
        <v>34</v>
      </c>
      <c r="B36" s="25" t="s">
        <v>8</v>
      </c>
      <c r="C36" s="25" t="s">
        <v>9</v>
      </c>
      <c r="D36" s="25" t="s">
        <v>10</v>
      </c>
      <c r="E36" s="26" t="s">
        <v>11</v>
      </c>
      <c r="F36" s="58">
        <v>8.1</v>
      </c>
      <c r="G36" s="49">
        <v>27.65</v>
      </c>
      <c r="H36" s="49">
        <v>38.28</v>
      </c>
      <c r="I36" s="47">
        <f t="shared" si="1"/>
        <v>74.03</v>
      </c>
      <c r="J36" s="30"/>
      <c r="K36" s="27" t="s">
        <v>12</v>
      </c>
      <c r="L36" s="18" t="s">
        <v>457</v>
      </c>
    </row>
    <row r="37" spans="1:12" ht="15.75" customHeight="1" x14ac:dyDescent="0.25">
      <c r="A37" s="43">
        <v>35</v>
      </c>
      <c r="B37" s="16" t="s">
        <v>288</v>
      </c>
      <c r="C37" s="16" t="s">
        <v>289</v>
      </c>
      <c r="D37" s="16" t="s">
        <v>281</v>
      </c>
      <c r="E37" s="17">
        <v>11</v>
      </c>
      <c r="F37" s="57">
        <v>9.9</v>
      </c>
      <c r="G37" s="51">
        <v>27.36</v>
      </c>
      <c r="H37" s="51">
        <v>36.659999999999997</v>
      </c>
      <c r="I37" s="47">
        <f t="shared" si="1"/>
        <v>73.919999999999987</v>
      </c>
      <c r="J37" s="17"/>
      <c r="K37" s="15" t="s">
        <v>57</v>
      </c>
      <c r="L37" s="18" t="s">
        <v>457</v>
      </c>
    </row>
    <row r="38" spans="1:12" ht="15.75" customHeight="1" x14ac:dyDescent="0.25">
      <c r="A38" s="43">
        <v>36</v>
      </c>
      <c r="B38" s="22" t="s">
        <v>208</v>
      </c>
      <c r="C38" s="22" t="s">
        <v>129</v>
      </c>
      <c r="D38" s="22" t="s">
        <v>35</v>
      </c>
      <c r="E38" s="19">
        <v>10</v>
      </c>
      <c r="F38" s="61">
        <v>8.6</v>
      </c>
      <c r="G38" s="64">
        <v>28.28</v>
      </c>
      <c r="H38" s="64">
        <v>37.01</v>
      </c>
      <c r="I38" s="47">
        <f t="shared" si="1"/>
        <v>73.89</v>
      </c>
      <c r="J38" s="33"/>
      <c r="K38" s="15" t="s">
        <v>206</v>
      </c>
      <c r="L38" s="18" t="s">
        <v>457</v>
      </c>
    </row>
    <row r="39" spans="1:12" ht="15.75" customHeight="1" x14ac:dyDescent="0.25">
      <c r="A39" s="43">
        <v>37</v>
      </c>
      <c r="B39" s="18" t="s">
        <v>161</v>
      </c>
      <c r="C39" s="18" t="s">
        <v>112</v>
      </c>
      <c r="D39" s="18" t="s">
        <v>86</v>
      </c>
      <c r="E39" s="17" t="s">
        <v>114</v>
      </c>
      <c r="F39" s="63">
        <v>13.7</v>
      </c>
      <c r="G39" s="60">
        <v>25.11</v>
      </c>
      <c r="H39" s="60">
        <v>34.409999999999997</v>
      </c>
      <c r="I39" s="47">
        <f t="shared" si="1"/>
        <v>73.22</v>
      </c>
      <c r="J39" s="42"/>
      <c r="K39" s="16" t="s">
        <v>158</v>
      </c>
      <c r="L39" s="18" t="s">
        <v>457</v>
      </c>
    </row>
    <row r="40" spans="1:12" s="1" customFormat="1" ht="15.75" customHeight="1" x14ac:dyDescent="0.25">
      <c r="A40" s="43">
        <v>38</v>
      </c>
      <c r="B40" s="23" t="s">
        <v>212</v>
      </c>
      <c r="C40" s="23" t="s">
        <v>97</v>
      </c>
      <c r="D40" s="23" t="s">
        <v>84</v>
      </c>
      <c r="E40" s="17" t="s">
        <v>170</v>
      </c>
      <c r="F40" s="61">
        <v>11.6</v>
      </c>
      <c r="G40" s="64">
        <v>22.64</v>
      </c>
      <c r="H40" s="64">
        <v>38.380000000000003</v>
      </c>
      <c r="I40" s="47">
        <f t="shared" si="1"/>
        <v>72.62</v>
      </c>
      <c r="J40" s="33"/>
      <c r="K40" s="23" t="s">
        <v>209</v>
      </c>
      <c r="L40" s="18" t="s">
        <v>457</v>
      </c>
    </row>
    <row r="41" spans="1:12" ht="15.75" customHeight="1" x14ac:dyDescent="0.25">
      <c r="A41" s="43">
        <v>39</v>
      </c>
      <c r="B41" s="18" t="s">
        <v>294</v>
      </c>
      <c r="C41" s="18" t="s">
        <v>34</v>
      </c>
      <c r="D41" s="18" t="s">
        <v>292</v>
      </c>
      <c r="E41" s="19" t="s">
        <v>16</v>
      </c>
      <c r="F41" s="61">
        <v>7.2</v>
      </c>
      <c r="G41" s="64">
        <v>25.17</v>
      </c>
      <c r="H41" s="64">
        <v>40</v>
      </c>
      <c r="I41" s="47">
        <f t="shared" si="1"/>
        <v>72.37</v>
      </c>
      <c r="J41" s="33"/>
      <c r="K41" s="16" t="s">
        <v>257</v>
      </c>
      <c r="L41" s="18" t="s">
        <v>457</v>
      </c>
    </row>
    <row r="42" spans="1:12" ht="15.75" customHeight="1" x14ac:dyDescent="0.25">
      <c r="A42" s="43">
        <v>40</v>
      </c>
      <c r="B42" s="18" t="s">
        <v>167</v>
      </c>
      <c r="C42" s="18" t="s">
        <v>56</v>
      </c>
      <c r="D42" s="18" t="s">
        <v>77</v>
      </c>
      <c r="E42" s="19" t="s">
        <v>16</v>
      </c>
      <c r="F42" s="55">
        <v>7.8</v>
      </c>
      <c r="G42" s="47">
        <v>27.1</v>
      </c>
      <c r="H42" s="47">
        <v>36.96</v>
      </c>
      <c r="I42" s="47">
        <f t="shared" si="1"/>
        <v>71.86</v>
      </c>
      <c r="J42" s="24"/>
      <c r="K42" s="15" t="s">
        <v>166</v>
      </c>
      <c r="L42" s="18" t="s">
        <v>457</v>
      </c>
    </row>
    <row r="43" spans="1:12" s="1" customFormat="1" ht="15.75" customHeight="1" x14ac:dyDescent="0.25">
      <c r="A43" s="43">
        <v>41</v>
      </c>
      <c r="B43" s="23" t="s">
        <v>290</v>
      </c>
      <c r="C43" s="23" t="s">
        <v>97</v>
      </c>
      <c r="D43" s="16" t="s">
        <v>35</v>
      </c>
      <c r="E43" s="17" t="s">
        <v>93</v>
      </c>
      <c r="F43" s="57">
        <v>8.5</v>
      </c>
      <c r="G43" s="50">
        <v>25.95</v>
      </c>
      <c r="H43" s="50">
        <v>37.049999999999997</v>
      </c>
      <c r="I43" s="47">
        <f t="shared" si="1"/>
        <v>71.5</v>
      </c>
      <c r="J43" s="24"/>
      <c r="K43" s="16" t="s">
        <v>251</v>
      </c>
      <c r="L43" s="18" t="s">
        <v>457</v>
      </c>
    </row>
    <row r="44" spans="1:12" ht="15.75" customHeight="1" x14ac:dyDescent="0.25">
      <c r="A44" s="43">
        <v>42</v>
      </c>
      <c r="B44" s="23" t="s">
        <v>146</v>
      </c>
      <c r="C44" s="23" t="s">
        <v>85</v>
      </c>
      <c r="D44" s="23" t="s">
        <v>189</v>
      </c>
      <c r="E44" s="17" t="s">
        <v>170</v>
      </c>
      <c r="F44" s="57">
        <v>9.1999999999999993</v>
      </c>
      <c r="G44" s="50">
        <v>26.47</v>
      </c>
      <c r="H44" s="50">
        <v>35.49</v>
      </c>
      <c r="I44" s="47">
        <f t="shared" si="1"/>
        <v>71.16</v>
      </c>
      <c r="J44" s="24"/>
      <c r="K44" s="15" t="s">
        <v>37</v>
      </c>
      <c r="L44" s="18" t="s">
        <v>457</v>
      </c>
    </row>
    <row r="45" spans="1:12" ht="15.75" customHeight="1" x14ac:dyDescent="0.25">
      <c r="A45" s="43">
        <v>43</v>
      </c>
      <c r="B45" s="15" t="s">
        <v>215</v>
      </c>
      <c r="C45" s="23" t="s">
        <v>80</v>
      </c>
      <c r="D45" s="23" t="s">
        <v>105</v>
      </c>
      <c r="E45" s="17" t="s">
        <v>170</v>
      </c>
      <c r="F45" s="61">
        <v>7.8</v>
      </c>
      <c r="G45" s="64">
        <v>28.32</v>
      </c>
      <c r="H45" s="64">
        <v>34.26</v>
      </c>
      <c r="I45" s="47">
        <f t="shared" si="1"/>
        <v>70.38</v>
      </c>
      <c r="J45" s="33"/>
      <c r="K45" s="23" t="s">
        <v>209</v>
      </c>
      <c r="L45" s="18" t="s">
        <v>457</v>
      </c>
    </row>
    <row r="46" spans="1:12" ht="15.75" customHeight="1" x14ac:dyDescent="0.25">
      <c r="A46" s="43">
        <v>44</v>
      </c>
      <c r="B46" s="23" t="s">
        <v>33</v>
      </c>
      <c r="C46" s="23" t="s">
        <v>34</v>
      </c>
      <c r="D46" s="23" t="s">
        <v>35</v>
      </c>
      <c r="E46" s="17" t="s">
        <v>36</v>
      </c>
      <c r="F46" s="57">
        <v>9.1999999999999993</v>
      </c>
      <c r="G46" s="50">
        <v>24.62</v>
      </c>
      <c r="H46" s="50">
        <v>33.65</v>
      </c>
      <c r="I46" s="47">
        <f t="shared" si="1"/>
        <v>67.47</v>
      </c>
      <c r="J46" s="24"/>
      <c r="K46" s="15" t="s">
        <v>37</v>
      </c>
      <c r="L46" s="18" t="s">
        <v>457</v>
      </c>
    </row>
    <row r="47" spans="1:12" ht="15.75" customHeight="1" x14ac:dyDescent="0.25">
      <c r="A47" s="43">
        <v>45</v>
      </c>
      <c r="B47" s="18" t="s">
        <v>245</v>
      </c>
      <c r="C47" s="18" t="s">
        <v>78</v>
      </c>
      <c r="D47" s="18" t="s">
        <v>66</v>
      </c>
      <c r="E47" s="19" t="s">
        <v>153</v>
      </c>
      <c r="F47" s="61">
        <v>4.7</v>
      </c>
      <c r="G47" s="60">
        <v>24.79</v>
      </c>
      <c r="H47" s="60">
        <v>37.78</v>
      </c>
      <c r="I47" s="47">
        <f t="shared" si="1"/>
        <v>67.27</v>
      </c>
      <c r="J47" s="41"/>
      <c r="K47" s="18" t="s">
        <v>243</v>
      </c>
      <c r="L47" s="18" t="s">
        <v>457</v>
      </c>
    </row>
    <row r="48" spans="1:12" ht="15.75" customHeight="1" x14ac:dyDescent="0.25">
      <c r="A48" s="43">
        <v>46</v>
      </c>
      <c r="B48" s="23" t="s">
        <v>113</v>
      </c>
      <c r="C48" s="23" t="s">
        <v>107</v>
      </c>
      <c r="D48" s="15" t="s">
        <v>84</v>
      </c>
      <c r="E48" s="17" t="s">
        <v>114</v>
      </c>
      <c r="F48" s="57">
        <v>6.2</v>
      </c>
      <c r="G48" s="50">
        <v>23.88</v>
      </c>
      <c r="H48" s="50">
        <v>36.18</v>
      </c>
      <c r="I48" s="47">
        <f t="shared" si="1"/>
        <v>66.259999999999991</v>
      </c>
      <c r="J48" s="24"/>
      <c r="K48" s="23" t="s">
        <v>115</v>
      </c>
      <c r="L48" s="18" t="s">
        <v>457</v>
      </c>
    </row>
    <row r="49" spans="1:12" ht="15.75" customHeight="1" x14ac:dyDescent="0.25">
      <c r="A49" s="43">
        <v>47</v>
      </c>
      <c r="B49" s="15" t="s">
        <v>101</v>
      </c>
      <c r="C49" s="15" t="s">
        <v>102</v>
      </c>
      <c r="D49" s="15" t="s">
        <v>103</v>
      </c>
      <c r="E49" s="19" t="s">
        <v>104</v>
      </c>
      <c r="F49" s="55">
        <v>6.5</v>
      </c>
      <c r="G49" s="47">
        <v>25.28</v>
      </c>
      <c r="H49" s="47">
        <v>34.03</v>
      </c>
      <c r="I49" s="47">
        <f t="shared" si="1"/>
        <v>65.81</v>
      </c>
      <c r="J49" s="40"/>
      <c r="K49" s="22" t="s">
        <v>99</v>
      </c>
      <c r="L49" s="18" t="s">
        <v>457</v>
      </c>
    </row>
    <row r="50" spans="1:12" ht="15.75" customHeight="1" x14ac:dyDescent="0.25">
      <c r="A50" s="43">
        <v>48</v>
      </c>
      <c r="B50" s="23" t="s">
        <v>171</v>
      </c>
      <c r="C50" s="23" t="s">
        <v>78</v>
      </c>
      <c r="D50" s="23" t="s">
        <v>66</v>
      </c>
      <c r="E50" s="17" t="s">
        <v>170</v>
      </c>
      <c r="F50" s="55">
        <v>7.5</v>
      </c>
      <c r="G50" s="51">
        <v>22.02</v>
      </c>
      <c r="H50" s="51">
        <v>34.61</v>
      </c>
      <c r="I50" s="47">
        <f t="shared" si="1"/>
        <v>64.13</v>
      </c>
      <c r="J50" s="17"/>
      <c r="K50" s="23" t="s">
        <v>168</v>
      </c>
      <c r="L50" s="18" t="s">
        <v>457</v>
      </c>
    </row>
    <row r="51" spans="1:12" ht="15.75" customHeight="1" x14ac:dyDescent="0.25">
      <c r="A51" s="43">
        <v>49</v>
      </c>
      <c r="B51" s="22" t="s">
        <v>220</v>
      </c>
      <c r="C51" s="22" t="s">
        <v>221</v>
      </c>
      <c r="D51" s="22" t="s">
        <v>35</v>
      </c>
      <c r="E51" s="19">
        <v>9</v>
      </c>
      <c r="F51" s="55">
        <v>6.2</v>
      </c>
      <c r="G51" s="46">
        <v>24.12</v>
      </c>
      <c r="H51" s="46">
        <v>33.46</v>
      </c>
      <c r="I51" s="47">
        <f t="shared" si="1"/>
        <v>63.78</v>
      </c>
      <c r="J51" s="19"/>
      <c r="K51" s="18" t="s">
        <v>219</v>
      </c>
      <c r="L51" s="18" t="s">
        <v>457</v>
      </c>
    </row>
    <row r="52" spans="1:12" ht="15.75" customHeight="1" x14ac:dyDescent="0.25">
      <c r="A52" s="43">
        <v>50</v>
      </c>
      <c r="B52" s="15" t="s">
        <v>214</v>
      </c>
      <c r="C52" s="23" t="s">
        <v>107</v>
      </c>
      <c r="D52" s="23" t="s">
        <v>18</v>
      </c>
      <c r="E52" s="17" t="s">
        <v>16</v>
      </c>
      <c r="F52" s="61">
        <v>0.4</v>
      </c>
      <c r="G52" s="64">
        <v>27.12</v>
      </c>
      <c r="H52" s="64">
        <v>34.71</v>
      </c>
      <c r="I52" s="47">
        <f t="shared" si="1"/>
        <v>62.230000000000004</v>
      </c>
      <c r="J52" s="33"/>
      <c r="K52" s="23" t="s">
        <v>209</v>
      </c>
      <c r="L52" s="18" t="s">
        <v>457</v>
      </c>
    </row>
    <row r="53" spans="1:12" s="1" customFormat="1" ht="15.75" customHeight="1" x14ac:dyDescent="0.25">
      <c r="A53" s="43">
        <v>51</v>
      </c>
      <c r="B53" s="15" t="s">
        <v>151</v>
      </c>
      <c r="C53" s="15" t="s">
        <v>32</v>
      </c>
      <c r="D53" s="15" t="s">
        <v>105</v>
      </c>
      <c r="E53" s="19" t="s">
        <v>36</v>
      </c>
      <c r="F53" s="55">
        <v>6.3</v>
      </c>
      <c r="G53" s="50">
        <v>19.57</v>
      </c>
      <c r="H53" s="50">
        <v>33.33</v>
      </c>
      <c r="I53" s="47">
        <f t="shared" si="1"/>
        <v>59.2</v>
      </c>
      <c r="J53" s="24"/>
      <c r="K53" s="23" t="s">
        <v>147</v>
      </c>
      <c r="L53" s="18" t="s">
        <v>457</v>
      </c>
    </row>
    <row r="54" spans="1:12" ht="15.75" customHeight="1" x14ac:dyDescent="0.25">
      <c r="A54" s="43">
        <v>52</v>
      </c>
      <c r="B54" s="15" t="s">
        <v>152</v>
      </c>
      <c r="C54" s="15" t="s">
        <v>97</v>
      </c>
      <c r="D54" s="15" t="s">
        <v>35</v>
      </c>
      <c r="E54" s="19" t="s">
        <v>36</v>
      </c>
      <c r="F54" s="57">
        <v>4.8</v>
      </c>
      <c r="G54" s="50">
        <v>19.690000000000001</v>
      </c>
      <c r="H54" s="50">
        <v>34.659999999999997</v>
      </c>
      <c r="I54" s="47">
        <f t="shared" si="1"/>
        <v>59.15</v>
      </c>
      <c r="J54" s="24"/>
      <c r="K54" s="23" t="s">
        <v>147</v>
      </c>
      <c r="L54" s="18" t="s">
        <v>457</v>
      </c>
    </row>
    <row r="55" spans="1:12" ht="15.75" customHeight="1" x14ac:dyDescent="0.25">
      <c r="A55" s="43">
        <v>53</v>
      </c>
      <c r="B55" s="16" t="s">
        <v>240</v>
      </c>
      <c r="C55" s="18" t="s">
        <v>241</v>
      </c>
      <c r="D55" s="15" t="s">
        <v>242</v>
      </c>
      <c r="E55" s="17" t="s">
        <v>30</v>
      </c>
      <c r="F55" s="57">
        <v>8.4</v>
      </c>
      <c r="G55" s="46">
        <v>22.04</v>
      </c>
      <c r="H55" s="46">
        <v>25.48</v>
      </c>
      <c r="I55" s="47">
        <f t="shared" si="1"/>
        <v>55.92</v>
      </c>
      <c r="J55" s="19"/>
      <c r="K55" s="18" t="s">
        <v>238</v>
      </c>
      <c r="L55" s="18" t="s">
        <v>457</v>
      </c>
    </row>
    <row r="56" spans="1:12" ht="15.75" customHeight="1" x14ac:dyDescent="0.25">
      <c r="A56" s="43">
        <v>54</v>
      </c>
      <c r="B56" s="22" t="s">
        <v>74</v>
      </c>
      <c r="C56" s="22" t="s">
        <v>75</v>
      </c>
      <c r="D56" s="22" t="s">
        <v>10</v>
      </c>
      <c r="E56" s="19" t="s">
        <v>11</v>
      </c>
      <c r="F56" s="55">
        <v>12.5</v>
      </c>
      <c r="G56" s="47">
        <v>21.62</v>
      </c>
      <c r="H56" s="47"/>
      <c r="I56" s="47">
        <f t="shared" si="1"/>
        <v>34.120000000000005</v>
      </c>
      <c r="J56" s="40"/>
      <c r="K56" s="15" t="s">
        <v>67</v>
      </c>
      <c r="L56" s="18" t="s">
        <v>457</v>
      </c>
    </row>
    <row r="57" spans="1:12" ht="15.75" customHeight="1" x14ac:dyDescent="0.25">
      <c r="A57" s="43">
        <v>55</v>
      </c>
      <c r="B57" s="16" t="s">
        <v>293</v>
      </c>
      <c r="C57" s="16" t="s">
        <v>78</v>
      </c>
      <c r="D57" s="16"/>
      <c r="E57" s="17" t="s">
        <v>16</v>
      </c>
      <c r="F57" s="57">
        <v>3.3</v>
      </c>
      <c r="G57" s="51">
        <v>23.91</v>
      </c>
      <c r="H57" s="51"/>
      <c r="I57" s="47">
        <f t="shared" si="1"/>
        <v>27.21</v>
      </c>
      <c r="J57" s="17"/>
      <c r="K57" s="16" t="s">
        <v>224</v>
      </c>
      <c r="L57" s="18" t="s">
        <v>457</v>
      </c>
    </row>
    <row r="58" spans="1:12" ht="15.75" customHeight="1" x14ac:dyDescent="0.25">
      <c r="A58" s="43">
        <v>56</v>
      </c>
      <c r="B58" s="18" t="s">
        <v>218</v>
      </c>
      <c r="C58" s="18" t="s">
        <v>87</v>
      </c>
      <c r="D58" s="18" t="s">
        <v>84</v>
      </c>
      <c r="E58" s="19" t="s">
        <v>11</v>
      </c>
      <c r="F58" s="55">
        <v>4.3</v>
      </c>
      <c r="G58" s="46"/>
      <c r="H58" s="46"/>
      <c r="I58" s="47">
        <f t="shared" si="1"/>
        <v>4.3</v>
      </c>
      <c r="J58" s="19"/>
      <c r="K58" s="22" t="s">
        <v>226</v>
      </c>
      <c r="L58" s="18" t="s">
        <v>457</v>
      </c>
    </row>
    <row r="61" spans="1:12" x14ac:dyDescent="0.25">
      <c r="B61" s="1" t="s">
        <v>271</v>
      </c>
      <c r="C61" s="1"/>
    </row>
    <row r="62" spans="1:12" x14ac:dyDescent="0.25">
      <c r="B62" s="1"/>
      <c r="C62" s="1"/>
    </row>
    <row r="63" spans="1:12" x14ac:dyDescent="0.25">
      <c r="B63" s="1" t="s">
        <v>272</v>
      </c>
      <c r="C63" s="1" t="s">
        <v>273</v>
      </c>
    </row>
    <row r="64" spans="1:12" x14ac:dyDescent="0.25">
      <c r="B64" s="1"/>
      <c r="C64" s="1" t="s">
        <v>73</v>
      </c>
    </row>
    <row r="65" spans="2:3" x14ac:dyDescent="0.25">
      <c r="B65" s="1"/>
      <c r="C65" s="1" t="s">
        <v>266</v>
      </c>
    </row>
  </sheetData>
  <sortState ref="B3:L58">
    <sortCondition descending="1" ref="I3:I58"/>
  </sortState>
  <mergeCells count="1">
    <mergeCell ref="A1:L1"/>
  </mergeCells>
  <pageMargins left="0.7" right="0.7" top="0.75" bottom="0.75" header="0.3" footer="0.3"/>
  <pageSetup paperSize="9" scale="5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31" workbookViewId="0">
      <selection activeCell="K34" sqref="K34"/>
    </sheetView>
  </sheetViews>
  <sheetFormatPr defaultRowHeight="15" x14ac:dyDescent="0.25"/>
  <cols>
    <col min="1" max="1" width="5.28515625" style="1" customWidth="1"/>
    <col min="2" max="2" width="13.140625" style="1" customWidth="1"/>
    <col min="3" max="3" width="12.85546875" style="1" customWidth="1"/>
    <col min="4" max="4" width="16.42578125" style="1" customWidth="1"/>
    <col min="5" max="5" width="8.85546875" style="1" customWidth="1"/>
    <col min="6" max="6" width="7.85546875" style="1" customWidth="1"/>
    <col min="7" max="7" width="10.5703125" style="1" customWidth="1"/>
    <col min="8" max="8" width="9.85546875" style="1" customWidth="1"/>
    <col min="9" max="9" width="7.85546875" style="1" customWidth="1"/>
    <col min="10" max="10" width="9.7109375" style="1" customWidth="1"/>
    <col min="11" max="11" width="23.85546875" style="1" customWidth="1"/>
    <col min="12" max="12" width="18.7109375" style="1" customWidth="1"/>
    <col min="13" max="16384" width="9.140625" style="1"/>
  </cols>
  <sheetData>
    <row r="1" spans="1:15" ht="15.75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5" ht="39.75" customHeight="1" thickBot="1" x14ac:dyDescent="0.3">
      <c r="A3" s="111" t="s">
        <v>295</v>
      </c>
      <c r="B3" s="110"/>
      <c r="C3" s="110"/>
      <c r="D3" s="110"/>
      <c r="E3" s="110"/>
      <c r="F3" s="111"/>
      <c r="G3" s="111"/>
      <c r="H3" s="111"/>
      <c r="I3" s="110"/>
      <c r="J3" s="110"/>
      <c r="K3" s="110"/>
      <c r="L3" s="110"/>
    </row>
    <row r="4" spans="1:15" ht="63.75" thickTop="1" x14ac:dyDescent="0.25">
      <c r="A4" s="65" t="s">
        <v>0</v>
      </c>
      <c r="B4" s="66" t="s">
        <v>1</v>
      </c>
      <c r="C4" s="5" t="s">
        <v>2</v>
      </c>
      <c r="D4" s="6" t="s">
        <v>3</v>
      </c>
      <c r="E4" s="20" t="s">
        <v>4</v>
      </c>
      <c r="F4" s="65" t="s">
        <v>268</v>
      </c>
      <c r="G4" s="67" t="s">
        <v>269</v>
      </c>
      <c r="H4" s="67" t="s">
        <v>270</v>
      </c>
      <c r="I4" s="8" t="s">
        <v>5</v>
      </c>
      <c r="J4" s="9" t="s">
        <v>6</v>
      </c>
      <c r="K4" s="10" t="s">
        <v>7</v>
      </c>
      <c r="L4" s="11" t="s">
        <v>456</v>
      </c>
    </row>
    <row r="5" spans="1:15" ht="15.75" customHeight="1" x14ac:dyDescent="0.25">
      <c r="A5" s="68">
        <v>1</v>
      </c>
      <c r="B5" s="69" t="s">
        <v>296</v>
      </c>
      <c r="C5" s="22" t="s">
        <v>44</v>
      </c>
      <c r="D5" s="22" t="s">
        <v>121</v>
      </c>
      <c r="E5" s="19">
        <v>8</v>
      </c>
      <c r="F5" s="56">
        <v>15.3</v>
      </c>
      <c r="G5" s="47">
        <v>36.54</v>
      </c>
      <c r="H5" s="47">
        <v>35.78</v>
      </c>
      <c r="I5" s="70">
        <f t="shared" ref="I5:I46" si="0">F5+G5+H5</f>
        <v>87.62</v>
      </c>
      <c r="J5" s="40" t="s">
        <v>454</v>
      </c>
      <c r="K5" s="15" t="s">
        <v>138</v>
      </c>
      <c r="L5" s="18" t="s">
        <v>457</v>
      </c>
    </row>
    <row r="6" spans="1:15" ht="15.75" customHeight="1" x14ac:dyDescent="0.25">
      <c r="A6" s="68">
        <v>2</v>
      </c>
      <c r="B6" s="71" t="s">
        <v>297</v>
      </c>
      <c r="C6" s="18" t="s">
        <v>111</v>
      </c>
      <c r="D6" s="18" t="s">
        <v>298</v>
      </c>
      <c r="E6" s="40" t="s">
        <v>299</v>
      </c>
      <c r="F6" s="56">
        <v>14.4</v>
      </c>
      <c r="G6" s="47">
        <v>29.84</v>
      </c>
      <c r="H6" s="47">
        <v>39.299999999999997</v>
      </c>
      <c r="I6" s="70">
        <f t="shared" si="0"/>
        <v>83.539999999999992</v>
      </c>
      <c r="J6" s="24" t="s">
        <v>454</v>
      </c>
      <c r="K6" s="15" t="s">
        <v>166</v>
      </c>
      <c r="L6" s="18" t="s">
        <v>457</v>
      </c>
      <c r="M6" s="3"/>
    </row>
    <row r="7" spans="1:15" ht="15.75" customHeight="1" x14ac:dyDescent="0.25">
      <c r="A7" s="68">
        <v>3</v>
      </c>
      <c r="B7" s="72" t="s">
        <v>300</v>
      </c>
      <c r="C7" s="15" t="s">
        <v>301</v>
      </c>
      <c r="D7" s="15" t="s">
        <v>94</v>
      </c>
      <c r="E7" s="73" t="s">
        <v>299</v>
      </c>
      <c r="F7" s="56">
        <v>16.8</v>
      </c>
      <c r="G7" s="47">
        <v>28.64</v>
      </c>
      <c r="H7" s="47">
        <v>37.85</v>
      </c>
      <c r="I7" s="70">
        <f t="shared" si="0"/>
        <v>83.289999999999992</v>
      </c>
      <c r="J7" s="31" t="s">
        <v>454</v>
      </c>
      <c r="K7" s="15" t="s">
        <v>246</v>
      </c>
      <c r="L7" s="18" t="s">
        <v>457</v>
      </c>
    </row>
    <row r="8" spans="1:15" ht="15.75" customHeight="1" x14ac:dyDescent="0.25">
      <c r="A8" s="68">
        <v>4</v>
      </c>
      <c r="B8" s="72" t="s">
        <v>302</v>
      </c>
      <c r="C8" s="15" t="s">
        <v>58</v>
      </c>
      <c r="D8" s="15" t="s">
        <v>59</v>
      </c>
      <c r="E8" s="31" t="s">
        <v>303</v>
      </c>
      <c r="F8" s="74">
        <v>15.1</v>
      </c>
      <c r="G8" s="45">
        <v>28.86</v>
      </c>
      <c r="H8" s="45">
        <v>37.979999999999997</v>
      </c>
      <c r="I8" s="70">
        <f t="shared" si="0"/>
        <v>81.94</v>
      </c>
      <c r="J8" s="40" t="s">
        <v>455</v>
      </c>
      <c r="K8" s="22" t="s">
        <v>57</v>
      </c>
      <c r="L8" s="18" t="s">
        <v>457</v>
      </c>
    </row>
    <row r="9" spans="1:15" ht="15.75" customHeight="1" x14ac:dyDescent="0.25">
      <c r="A9" s="68">
        <v>5</v>
      </c>
      <c r="B9" s="75" t="s">
        <v>304</v>
      </c>
      <c r="C9" s="22" t="s">
        <v>305</v>
      </c>
      <c r="D9" s="22" t="s">
        <v>82</v>
      </c>
      <c r="E9" s="31" t="s">
        <v>306</v>
      </c>
      <c r="F9" s="74">
        <v>10</v>
      </c>
      <c r="G9" s="45">
        <v>35.99</v>
      </c>
      <c r="H9" s="45">
        <v>35.86</v>
      </c>
      <c r="I9" s="76">
        <f t="shared" si="0"/>
        <v>81.849999999999994</v>
      </c>
      <c r="J9" s="77" t="s">
        <v>455</v>
      </c>
      <c r="K9" s="32" t="s">
        <v>99</v>
      </c>
      <c r="L9" s="18" t="s">
        <v>457</v>
      </c>
      <c r="M9" s="3"/>
    </row>
    <row r="10" spans="1:15" ht="15.75" customHeight="1" x14ac:dyDescent="0.25">
      <c r="A10" s="68">
        <v>6</v>
      </c>
      <c r="B10" s="69" t="s">
        <v>307</v>
      </c>
      <c r="C10" s="22" t="s">
        <v>44</v>
      </c>
      <c r="D10" s="22" t="s">
        <v>308</v>
      </c>
      <c r="E10" s="31" t="s">
        <v>309</v>
      </c>
      <c r="F10" s="74">
        <v>6.4</v>
      </c>
      <c r="G10" s="45">
        <v>40</v>
      </c>
      <c r="H10" s="45">
        <v>34.659999999999997</v>
      </c>
      <c r="I10" s="70">
        <f t="shared" si="0"/>
        <v>81.06</v>
      </c>
      <c r="J10" s="31" t="s">
        <v>455</v>
      </c>
      <c r="K10" s="18" t="s">
        <v>276</v>
      </c>
      <c r="L10" s="18" t="s">
        <v>457</v>
      </c>
    </row>
    <row r="11" spans="1:15" ht="15.75" customHeight="1" x14ac:dyDescent="0.25">
      <c r="A11" s="68">
        <v>7</v>
      </c>
      <c r="B11" s="69" t="s">
        <v>310</v>
      </c>
      <c r="C11" s="22" t="s">
        <v>81</v>
      </c>
      <c r="D11" s="22" t="s">
        <v>121</v>
      </c>
      <c r="E11" s="31" t="s">
        <v>311</v>
      </c>
      <c r="F11" s="74">
        <v>7.1</v>
      </c>
      <c r="G11" s="45">
        <v>35.04</v>
      </c>
      <c r="H11" s="45">
        <v>37.479999999999997</v>
      </c>
      <c r="I11" s="70">
        <f t="shared" si="0"/>
        <v>79.62</v>
      </c>
      <c r="J11" s="24" t="s">
        <v>455</v>
      </c>
      <c r="K11" s="22" t="s">
        <v>205</v>
      </c>
      <c r="L11" s="18" t="s">
        <v>457</v>
      </c>
    </row>
    <row r="12" spans="1:15" ht="15.75" customHeight="1" x14ac:dyDescent="0.25">
      <c r="A12" s="68">
        <v>8</v>
      </c>
      <c r="B12" s="72" t="s">
        <v>312</v>
      </c>
      <c r="C12" s="15" t="s">
        <v>81</v>
      </c>
      <c r="D12" s="15" t="s">
        <v>25</v>
      </c>
      <c r="E12" s="40" t="s">
        <v>313</v>
      </c>
      <c r="F12" s="56">
        <v>6.9</v>
      </c>
      <c r="G12" s="47">
        <v>37.380000000000003</v>
      </c>
      <c r="H12" s="47">
        <v>35.01</v>
      </c>
      <c r="I12" s="70">
        <f t="shared" si="0"/>
        <v>79.289999999999992</v>
      </c>
      <c r="J12" s="24" t="s">
        <v>455</v>
      </c>
      <c r="K12" s="22" t="s">
        <v>127</v>
      </c>
      <c r="L12" s="18" t="s">
        <v>457</v>
      </c>
      <c r="M12" s="3"/>
    </row>
    <row r="13" spans="1:15" ht="15.75" customHeight="1" x14ac:dyDescent="0.25">
      <c r="A13" s="68">
        <v>9</v>
      </c>
      <c r="B13" s="72" t="s">
        <v>314</v>
      </c>
      <c r="C13" s="15" t="s">
        <v>315</v>
      </c>
      <c r="D13" s="15" t="s">
        <v>316</v>
      </c>
      <c r="E13" s="19" t="s">
        <v>309</v>
      </c>
      <c r="F13" s="55">
        <v>10.199999999999999</v>
      </c>
      <c r="G13" s="46">
        <v>31.4</v>
      </c>
      <c r="H13" s="46">
        <v>37.5</v>
      </c>
      <c r="I13" s="70">
        <f t="shared" si="0"/>
        <v>79.099999999999994</v>
      </c>
      <c r="J13" s="19" t="s">
        <v>455</v>
      </c>
      <c r="K13" s="78" t="s">
        <v>275</v>
      </c>
      <c r="L13" s="18" t="s">
        <v>457</v>
      </c>
      <c r="O13" s="3"/>
    </row>
    <row r="14" spans="1:15" ht="15.75" customHeight="1" x14ac:dyDescent="0.25">
      <c r="A14" s="68">
        <v>10</v>
      </c>
      <c r="B14" s="79" t="s">
        <v>317</v>
      </c>
      <c r="C14" s="23" t="s">
        <v>169</v>
      </c>
      <c r="D14" s="23" t="s">
        <v>318</v>
      </c>
      <c r="E14" s="24" t="s">
        <v>319</v>
      </c>
      <c r="F14" s="54">
        <v>7.1</v>
      </c>
      <c r="G14" s="50">
        <v>35.93</v>
      </c>
      <c r="H14" s="50">
        <v>35.69</v>
      </c>
      <c r="I14" s="70">
        <f t="shared" si="0"/>
        <v>78.72</v>
      </c>
      <c r="J14" s="24" t="s">
        <v>455</v>
      </c>
      <c r="K14" s="15" t="s">
        <v>175</v>
      </c>
      <c r="L14" s="18" t="s">
        <v>457</v>
      </c>
    </row>
    <row r="15" spans="1:15" ht="15.75" customHeight="1" x14ac:dyDescent="0.25">
      <c r="A15" s="68">
        <v>11</v>
      </c>
      <c r="B15" s="80" t="s">
        <v>320</v>
      </c>
      <c r="C15" s="16" t="s">
        <v>321</v>
      </c>
      <c r="D15" s="16" t="s">
        <v>116</v>
      </c>
      <c r="E15" s="17" t="s">
        <v>322</v>
      </c>
      <c r="F15" s="57">
        <v>8.4</v>
      </c>
      <c r="G15" s="51">
        <v>33.369999999999997</v>
      </c>
      <c r="H15" s="51">
        <v>35.04</v>
      </c>
      <c r="I15" s="70">
        <f t="shared" si="0"/>
        <v>76.81</v>
      </c>
      <c r="J15" s="17" t="s">
        <v>455</v>
      </c>
      <c r="K15" s="16" t="s">
        <v>251</v>
      </c>
      <c r="L15" s="18" t="s">
        <v>457</v>
      </c>
    </row>
    <row r="16" spans="1:15" ht="15.75" customHeight="1" x14ac:dyDescent="0.25">
      <c r="A16" s="68">
        <v>12</v>
      </c>
      <c r="B16" s="72" t="s">
        <v>323</v>
      </c>
      <c r="C16" s="15" t="s">
        <v>184</v>
      </c>
      <c r="D16" s="15" t="s">
        <v>324</v>
      </c>
      <c r="E16" s="40" t="s">
        <v>325</v>
      </c>
      <c r="F16" s="56">
        <v>13.7</v>
      </c>
      <c r="G16" s="47">
        <v>26.32</v>
      </c>
      <c r="H16" s="47">
        <v>36.1</v>
      </c>
      <c r="I16" s="70">
        <f t="shared" si="0"/>
        <v>76.12</v>
      </c>
      <c r="J16" s="40" t="s">
        <v>455</v>
      </c>
      <c r="K16" s="15" t="s">
        <v>326</v>
      </c>
      <c r="L16" s="18" t="s">
        <v>457</v>
      </c>
    </row>
    <row r="17" spans="1:15" ht="15.75" customHeight="1" x14ac:dyDescent="0.25">
      <c r="A17" s="68">
        <v>13</v>
      </c>
      <c r="B17" s="79" t="s">
        <v>327</v>
      </c>
      <c r="C17" s="23" t="s">
        <v>111</v>
      </c>
      <c r="D17" s="23" t="s">
        <v>82</v>
      </c>
      <c r="E17" s="24" t="s">
        <v>319</v>
      </c>
      <c r="F17" s="54">
        <v>5.3</v>
      </c>
      <c r="G17" s="50">
        <v>33.6</v>
      </c>
      <c r="H17" s="50">
        <v>36.08</v>
      </c>
      <c r="I17" s="70">
        <f t="shared" si="0"/>
        <v>74.97999999999999</v>
      </c>
      <c r="J17" s="24" t="s">
        <v>455</v>
      </c>
      <c r="K17" s="23" t="s">
        <v>122</v>
      </c>
      <c r="L17" s="18" t="s">
        <v>457</v>
      </c>
    </row>
    <row r="18" spans="1:15" ht="15.75" customHeight="1" x14ac:dyDescent="0.25">
      <c r="A18" s="68">
        <v>14</v>
      </c>
      <c r="B18" s="72" t="s">
        <v>328</v>
      </c>
      <c r="C18" s="15" t="s">
        <v>329</v>
      </c>
      <c r="D18" s="15" t="s">
        <v>330</v>
      </c>
      <c r="E18" s="40" t="s">
        <v>313</v>
      </c>
      <c r="F18" s="56">
        <v>6</v>
      </c>
      <c r="G18" s="47">
        <v>33.54</v>
      </c>
      <c r="H18" s="47">
        <v>35.43</v>
      </c>
      <c r="I18" s="70">
        <f t="shared" si="0"/>
        <v>74.97</v>
      </c>
      <c r="J18" s="24" t="s">
        <v>455</v>
      </c>
      <c r="K18" s="22" t="s">
        <v>127</v>
      </c>
      <c r="L18" s="18" t="s">
        <v>457</v>
      </c>
    </row>
    <row r="19" spans="1:15" ht="15.75" customHeight="1" x14ac:dyDescent="0.25">
      <c r="A19" s="68">
        <v>15</v>
      </c>
      <c r="B19" s="72" t="s">
        <v>331</v>
      </c>
      <c r="C19" s="15" t="s">
        <v>192</v>
      </c>
      <c r="D19" s="15" t="s">
        <v>174</v>
      </c>
      <c r="E19" s="19" t="s">
        <v>332</v>
      </c>
      <c r="F19" s="55">
        <v>9.3000000000000007</v>
      </c>
      <c r="G19" s="46">
        <v>28.02</v>
      </c>
      <c r="H19" s="46">
        <v>37.42</v>
      </c>
      <c r="I19" s="70">
        <f t="shared" si="0"/>
        <v>74.740000000000009</v>
      </c>
      <c r="J19" s="19" t="s">
        <v>455</v>
      </c>
      <c r="K19" s="78" t="s">
        <v>275</v>
      </c>
      <c r="L19" s="18" t="s">
        <v>457</v>
      </c>
      <c r="M19" s="81"/>
      <c r="O19" s="3"/>
    </row>
    <row r="20" spans="1:15" ht="15.75" customHeight="1" x14ac:dyDescent="0.25">
      <c r="A20" s="68">
        <v>16</v>
      </c>
      <c r="B20" s="79" t="s">
        <v>333</v>
      </c>
      <c r="C20" s="23" t="s">
        <v>42</v>
      </c>
      <c r="D20" s="23" t="s">
        <v>334</v>
      </c>
      <c r="E20" s="24" t="s">
        <v>335</v>
      </c>
      <c r="F20" s="54">
        <v>8.1999999999999993</v>
      </c>
      <c r="G20" s="50">
        <v>30.97</v>
      </c>
      <c r="H20" s="50">
        <v>34.71</v>
      </c>
      <c r="I20" s="70">
        <f t="shared" si="0"/>
        <v>73.88</v>
      </c>
      <c r="J20" s="24" t="s">
        <v>455</v>
      </c>
      <c r="K20" s="23" t="s">
        <v>43</v>
      </c>
      <c r="L20" s="18" t="s">
        <v>457</v>
      </c>
      <c r="M20" s="109"/>
    </row>
    <row r="21" spans="1:15" ht="15.75" customHeight="1" x14ac:dyDescent="0.25">
      <c r="A21" s="68">
        <v>17</v>
      </c>
      <c r="B21" s="69" t="s">
        <v>336</v>
      </c>
      <c r="C21" s="22" t="s">
        <v>81</v>
      </c>
      <c r="D21" s="22" t="s">
        <v>45</v>
      </c>
      <c r="E21" s="40" t="s">
        <v>322</v>
      </c>
      <c r="F21" s="56">
        <v>8</v>
      </c>
      <c r="G21" s="47">
        <v>27.72</v>
      </c>
      <c r="H21" s="47">
        <v>37.700000000000003</v>
      </c>
      <c r="I21" s="70">
        <f t="shared" si="0"/>
        <v>73.42</v>
      </c>
      <c r="J21" s="40" t="s">
        <v>455</v>
      </c>
      <c r="K21" s="22" t="s">
        <v>117</v>
      </c>
      <c r="L21" s="18" t="s">
        <v>457</v>
      </c>
      <c r="M21" s="109"/>
    </row>
    <row r="22" spans="1:15" ht="15.75" customHeight="1" x14ac:dyDescent="0.25">
      <c r="A22" s="68">
        <v>18</v>
      </c>
      <c r="B22" s="71" t="s">
        <v>337</v>
      </c>
      <c r="C22" s="18" t="s">
        <v>120</v>
      </c>
      <c r="D22" s="18" t="s">
        <v>338</v>
      </c>
      <c r="E22" s="19">
        <v>7</v>
      </c>
      <c r="F22" s="55">
        <v>5.3</v>
      </c>
      <c r="G22" s="46">
        <v>33.1</v>
      </c>
      <c r="H22" s="46">
        <v>34.5</v>
      </c>
      <c r="I22" s="70">
        <f t="shared" si="0"/>
        <v>72.900000000000006</v>
      </c>
      <c r="J22" s="40" t="s">
        <v>455</v>
      </c>
      <c r="K22" s="18" t="s">
        <v>219</v>
      </c>
      <c r="L22" s="18" t="s">
        <v>457</v>
      </c>
      <c r="M22" s="3"/>
      <c r="O22" s="3"/>
    </row>
    <row r="23" spans="1:15" ht="15.75" customHeight="1" x14ac:dyDescent="0.25">
      <c r="A23" s="68">
        <v>19</v>
      </c>
      <c r="B23" s="69" t="s">
        <v>339</v>
      </c>
      <c r="C23" s="22" t="s">
        <v>81</v>
      </c>
      <c r="D23" s="22" t="s">
        <v>40</v>
      </c>
      <c r="E23" s="14">
        <v>8</v>
      </c>
      <c r="F23" s="82">
        <v>7.1</v>
      </c>
      <c r="G23" s="48">
        <v>30.36</v>
      </c>
      <c r="H23" s="48">
        <v>34.43</v>
      </c>
      <c r="I23" s="70">
        <f t="shared" si="0"/>
        <v>71.89</v>
      </c>
      <c r="J23" s="40" t="s">
        <v>455</v>
      </c>
      <c r="K23" s="18" t="s">
        <v>340</v>
      </c>
      <c r="L23" s="18" t="s">
        <v>457</v>
      </c>
    </row>
    <row r="24" spans="1:15" ht="15.75" customHeight="1" x14ac:dyDescent="0.25">
      <c r="A24" s="68">
        <v>20</v>
      </c>
      <c r="B24" s="69" t="s">
        <v>341</v>
      </c>
      <c r="C24" s="22" t="s">
        <v>342</v>
      </c>
      <c r="D24" s="22" t="s">
        <v>25</v>
      </c>
      <c r="E24" s="40">
        <v>7</v>
      </c>
      <c r="F24" s="56">
        <v>7.3</v>
      </c>
      <c r="G24" s="47">
        <v>29.85</v>
      </c>
      <c r="H24" s="47">
        <v>34.380000000000003</v>
      </c>
      <c r="I24" s="70">
        <f t="shared" si="0"/>
        <v>71.53</v>
      </c>
      <c r="J24" s="40"/>
      <c r="K24" s="15" t="s">
        <v>343</v>
      </c>
      <c r="L24" s="18" t="s">
        <v>457</v>
      </c>
    </row>
    <row r="25" spans="1:15" ht="15.75" customHeight="1" x14ac:dyDescent="0.25">
      <c r="A25" s="68">
        <v>21</v>
      </c>
      <c r="B25" s="79" t="s">
        <v>344</v>
      </c>
      <c r="C25" s="23" t="s">
        <v>345</v>
      </c>
      <c r="D25" s="23" t="s">
        <v>324</v>
      </c>
      <c r="E25" s="24">
        <v>8</v>
      </c>
      <c r="F25" s="54">
        <v>4.9000000000000004</v>
      </c>
      <c r="G25" s="50">
        <v>32.049999999999997</v>
      </c>
      <c r="H25" s="50">
        <v>34.380000000000003</v>
      </c>
      <c r="I25" s="70">
        <f t="shared" si="0"/>
        <v>71.33</v>
      </c>
      <c r="J25" s="24"/>
      <c r="K25" s="23" t="s">
        <v>180</v>
      </c>
      <c r="L25" s="18" t="s">
        <v>457</v>
      </c>
    </row>
    <row r="26" spans="1:15" ht="15.75" customHeight="1" x14ac:dyDescent="0.25">
      <c r="A26" s="68">
        <v>22</v>
      </c>
      <c r="B26" s="80" t="s">
        <v>346</v>
      </c>
      <c r="C26" s="16" t="s">
        <v>192</v>
      </c>
      <c r="D26" s="16" t="s">
        <v>48</v>
      </c>
      <c r="E26" s="17" t="s">
        <v>347</v>
      </c>
      <c r="F26" s="57">
        <v>6.4</v>
      </c>
      <c r="G26" s="51">
        <v>28.28</v>
      </c>
      <c r="H26" s="51">
        <v>35.15</v>
      </c>
      <c r="I26" s="70">
        <f t="shared" si="0"/>
        <v>69.83</v>
      </c>
      <c r="J26" s="17"/>
      <c r="K26" s="16" t="s">
        <v>348</v>
      </c>
      <c r="L26" s="18" t="s">
        <v>457</v>
      </c>
    </row>
    <row r="27" spans="1:15" ht="15.75" customHeight="1" x14ac:dyDescent="0.25">
      <c r="A27" s="68">
        <v>23</v>
      </c>
      <c r="B27" s="69" t="s">
        <v>349</v>
      </c>
      <c r="C27" s="22" t="s">
        <v>14</v>
      </c>
      <c r="D27" s="22" t="s">
        <v>350</v>
      </c>
      <c r="E27" s="40">
        <v>8</v>
      </c>
      <c r="F27" s="56">
        <v>6.4</v>
      </c>
      <c r="G27" s="47">
        <v>27.92</v>
      </c>
      <c r="H27" s="47">
        <v>35.299999999999997</v>
      </c>
      <c r="I27" s="70">
        <f t="shared" si="0"/>
        <v>69.62</v>
      </c>
      <c r="J27" s="40"/>
      <c r="K27" s="15" t="s">
        <v>351</v>
      </c>
      <c r="L27" s="18" t="s">
        <v>457</v>
      </c>
      <c r="M27" s="3"/>
    </row>
    <row r="28" spans="1:15" ht="15.75" customHeight="1" x14ac:dyDescent="0.25">
      <c r="A28" s="68">
        <v>24</v>
      </c>
      <c r="B28" s="69" t="s">
        <v>352</v>
      </c>
      <c r="C28" s="22" t="s">
        <v>321</v>
      </c>
      <c r="D28" s="22" t="s">
        <v>82</v>
      </c>
      <c r="E28" s="31" t="s">
        <v>353</v>
      </c>
      <c r="F28" s="74">
        <v>8</v>
      </c>
      <c r="G28" s="45">
        <v>25.48</v>
      </c>
      <c r="H28" s="45">
        <v>35.619999999999997</v>
      </c>
      <c r="I28" s="70">
        <f t="shared" si="0"/>
        <v>69.099999999999994</v>
      </c>
      <c r="J28" s="22"/>
      <c r="K28" s="22" t="s">
        <v>205</v>
      </c>
      <c r="L28" s="18" t="s">
        <v>457</v>
      </c>
    </row>
    <row r="29" spans="1:15" ht="15.75" customHeight="1" x14ac:dyDescent="0.25">
      <c r="A29" s="68">
        <v>25</v>
      </c>
      <c r="B29" s="72" t="s">
        <v>354</v>
      </c>
      <c r="C29" s="15" t="s">
        <v>305</v>
      </c>
      <c r="D29" s="15" t="s">
        <v>45</v>
      </c>
      <c r="E29" s="40" t="s">
        <v>355</v>
      </c>
      <c r="F29" s="56">
        <v>2</v>
      </c>
      <c r="G29" s="47">
        <v>32.29</v>
      </c>
      <c r="H29" s="47">
        <v>34.479999999999997</v>
      </c>
      <c r="I29" s="70">
        <f t="shared" si="0"/>
        <v>68.77</v>
      </c>
      <c r="J29" s="15"/>
      <c r="K29" s="15" t="s">
        <v>147</v>
      </c>
      <c r="L29" s="18" t="s">
        <v>457</v>
      </c>
      <c r="M29" s="3"/>
    </row>
    <row r="30" spans="1:15" ht="15.75" customHeight="1" x14ac:dyDescent="0.25">
      <c r="A30" s="68">
        <v>26</v>
      </c>
      <c r="B30" s="80" t="s">
        <v>223</v>
      </c>
      <c r="C30" s="16" t="s">
        <v>58</v>
      </c>
      <c r="D30" s="16" t="s">
        <v>25</v>
      </c>
      <c r="E30" s="17" t="s">
        <v>309</v>
      </c>
      <c r="F30" s="57">
        <v>6.2</v>
      </c>
      <c r="G30" s="51">
        <v>22.4</v>
      </c>
      <c r="H30" s="51">
        <v>40</v>
      </c>
      <c r="I30" s="70">
        <f t="shared" si="0"/>
        <v>68.599999999999994</v>
      </c>
      <c r="J30" s="16"/>
      <c r="K30" s="16" t="s">
        <v>356</v>
      </c>
      <c r="L30" s="18" t="s">
        <v>457</v>
      </c>
    </row>
    <row r="31" spans="1:15" ht="15.75" customHeight="1" x14ac:dyDescent="0.25">
      <c r="A31" s="68">
        <v>27</v>
      </c>
      <c r="B31" s="72" t="s">
        <v>357</v>
      </c>
      <c r="C31" s="15" t="s">
        <v>186</v>
      </c>
      <c r="D31" s="15" t="s">
        <v>25</v>
      </c>
      <c r="E31" s="73" t="s">
        <v>319</v>
      </c>
      <c r="F31" s="83">
        <v>8.9</v>
      </c>
      <c r="G31" s="84">
        <v>22.11</v>
      </c>
      <c r="H31" s="84">
        <v>37.43</v>
      </c>
      <c r="I31" s="70">
        <f t="shared" si="0"/>
        <v>68.44</v>
      </c>
      <c r="J31" s="85"/>
      <c r="K31" s="15" t="s">
        <v>246</v>
      </c>
      <c r="L31" s="18" t="s">
        <v>457</v>
      </c>
      <c r="M31" s="3"/>
    </row>
    <row r="32" spans="1:15" ht="15.75" customHeight="1" x14ac:dyDescent="0.25">
      <c r="A32" s="68">
        <v>28</v>
      </c>
      <c r="B32" s="72" t="s">
        <v>358</v>
      </c>
      <c r="C32" s="15" t="s">
        <v>359</v>
      </c>
      <c r="D32" s="15" t="s">
        <v>82</v>
      </c>
      <c r="E32" s="19" t="s">
        <v>360</v>
      </c>
      <c r="F32" s="55">
        <v>7.3</v>
      </c>
      <c r="G32" s="46">
        <v>26.39</v>
      </c>
      <c r="H32" s="46">
        <v>34.35</v>
      </c>
      <c r="I32" s="70">
        <f t="shared" si="0"/>
        <v>68.039999999999992</v>
      </c>
      <c r="J32" s="23"/>
      <c r="K32" s="22" t="s">
        <v>79</v>
      </c>
      <c r="L32" s="18" t="s">
        <v>457</v>
      </c>
    </row>
    <row r="33" spans="1:13" ht="31.5" x14ac:dyDescent="0.25">
      <c r="A33" s="68">
        <v>29</v>
      </c>
      <c r="B33" s="71" t="s">
        <v>361</v>
      </c>
      <c r="C33" s="18" t="s">
        <v>44</v>
      </c>
      <c r="D33" s="18" t="s">
        <v>20</v>
      </c>
      <c r="E33" s="19" t="s">
        <v>319</v>
      </c>
      <c r="F33" s="55">
        <v>4.8</v>
      </c>
      <c r="G33" s="46">
        <v>23.02</v>
      </c>
      <c r="H33" s="46">
        <v>36.68</v>
      </c>
      <c r="I33" s="70">
        <f t="shared" si="0"/>
        <v>64.5</v>
      </c>
      <c r="J33" s="19"/>
      <c r="K33" s="18" t="s">
        <v>67</v>
      </c>
      <c r="L33" s="18" t="s">
        <v>457</v>
      </c>
    </row>
    <row r="34" spans="1:13" ht="31.5" x14ac:dyDescent="0.25">
      <c r="A34" s="68">
        <v>30</v>
      </c>
      <c r="B34" s="86" t="s">
        <v>362</v>
      </c>
      <c r="C34" s="87" t="s">
        <v>136</v>
      </c>
      <c r="D34" s="88" t="s">
        <v>363</v>
      </c>
      <c r="E34" s="68" t="s">
        <v>364</v>
      </c>
      <c r="F34" s="89">
        <v>4.7</v>
      </c>
      <c r="G34" s="90">
        <v>21.85</v>
      </c>
      <c r="H34" s="90">
        <v>37.9</v>
      </c>
      <c r="I34" s="70">
        <f t="shared" si="0"/>
        <v>64.45</v>
      </c>
      <c r="J34" s="68"/>
      <c r="K34" s="87" t="s">
        <v>280</v>
      </c>
      <c r="L34" s="18" t="s">
        <v>457</v>
      </c>
    </row>
    <row r="35" spans="1:13" ht="31.5" x14ac:dyDescent="0.25">
      <c r="A35" s="68">
        <v>31</v>
      </c>
      <c r="B35" s="69" t="s">
        <v>365</v>
      </c>
      <c r="C35" s="22" t="s">
        <v>366</v>
      </c>
      <c r="D35" s="22" t="s">
        <v>367</v>
      </c>
      <c r="E35" s="19" t="s">
        <v>368</v>
      </c>
      <c r="F35" s="55">
        <v>5.3</v>
      </c>
      <c r="G35" s="46">
        <v>23.57</v>
      </c>
      <c r="H35" s="46">
        <v>35</v>
      </c>
      <c r="I35" s="70">
        <f t="shared" si="0"/>
        <v>63.870000000000005</v>
      </c>
      <c r="J35" s="19"/>
      <c r="K35" s="18" t="s">
        <v>243</v>
      </c>
      <c r="L35" s="18" t="s">
        <v>457</v>
      </c>
      <c r="M35" s="3"/>
    </row>
    <row r="36" spans="1:13" ht="31.5" x14ac:dyDescent="0.25">
      <c r="A36" s="68">
        <v>32</v>
      </c>
      <c r="B36" s="72" t="s">
        <v>369</v>
      </c>
      <c r="C36" s="23" t="s">
        <v>44</v>
      </c>
      <c r="D36" s="23" t="s">
        <v>45</v>
      </c>
      <c r="E36" s="24" t="s">
        <v>332</v>
      </c>
      <c r="F36" s="54">
        <v>4.8</v>
      </c>
      <c r="G36" s="50">
        <v>24.25</v>
      </c>
      <c r="H36" s="50">
        <v>34.200000000000003</v>
      </c>
      <c r="I36" s="70">
        <f t="shared" si="0"/>
        <v>63.25</v>
      </c>
      <c r="J36" s="24"/>
      <c r="K36" s="23" t="s">
        <v>209</v>
      </c>
      <c r="L36" s="18" t="s">
        <v>457</v>
      </c>
    </row>
    <row r="37" spans="1:13" ht="31.5" x14ac:dyDescent="0.25">
      <c r="A37" s="68">
        <v>33</v>
      </c>
      <c r="B37" s="69" t="s">
        <v>370</v>
      </c>
      <c r="C37" s="22" t="s">
        <v>58</v>
      </c>
      <c r="D37" s="22" t="s">
        <v>25</v>
      </c>
      <c r="E37" s="40">
        <v>8</v>
      </c>
      <c r="F37" s="56">
        <v>2.9</v>
      </c>
      <c r="G37" s="47">
        <v>24.02</v>
      </c>
      <c r="H37" s="47">
        <v>35.72</v>
      </c>
      <c r="I37" s="70">
        <f t="shared" si="0"/>
        <v>62.64</v>
      </c>
      <c r="J37" s="40"/>
      <c r="K37" s="15" t="s">
        <v>371</v>
      </c>
      <c r="L37" s="18" t="s">
        <v>457</v>
      </c>
    </row>
    <row r="38" spans="1:13" ht="31.5" x14ac:dyDescent="0.25">
      <c r="A38" s="68">
        <v>34</v>
      </c>
      <c r="B38" s="72" t="s">
        <v>372</v>
      </c>
      <c r="C38" s="23" t="s">
        <v>81</v>
      </c>
      <c r="D38" s="23" t="s">
        <v>25</v>
      </c>
      <c r="E38" s="24" t="s">
        <v>373</v>
      </c>
      <c r="F38" s="54">
        <v>7.3</v>
      </c>
      <c r="G38" s="50">
        <v>22.26</v>
      </c>
      <c r="H38" s="50">
        <v>32.799999999999997</v>
      </c>
      <c r="I38" s="70">
        <f t="shared" si="0"/>
        <v>62.36</v>
      </c>
      <c r="J38" s="24"/>
      <c r="K38" s="23" t="s">
        <v>209</v>
      </c>
      <c r="L38" s="18" t="s">
        <v>457</v>
      </c>
    </row>
    <row r="39" spans="1:13" ht="63" x14ac:dyDescent="0.25">
      <c r="A39" s="68">
        <v>35</v>
      </c>
      <c r="B39" s="79" t="s">
        <v>374</v>
      </c>
      <c r="C39" s="15" t="s">
        <v>44</v>
      </c>
      <c r="D39" s="15" t="s">
        <v>45</v>
      </c>
      <c r="E39" s="40" t="s">
        <v>353</v>
      </c>
      <c r="F39" s="56">
        <v>3.1</v>
      </c>
      <c r="G39" s="47">
        <v>24.39</v>
      </c>
      <c r="H39" s="47">
        <v>34.409999999999997</v>
      </c>
      <c r="I39" s="70">
        <f t="shared" si="0"/>
        <v>61.9</v>
      </c>
      <c r="J39" s="24"/>
      <c r="K39" s="23" t="s">
        <v>43</v>
      </c>
      <c r="L39" s="18" t="s">
        <v>457</v>
      </c>
    </row>
    <row r="40" spans="1:13" ht="31.5" x14ac:dyDescent="0.25">
      <c r="A40" s="68">
        <v>36</v>
      </c>
      <c r="B40" s="79" t="s">
        <v>375</v>
      </c>
      <c r="C40" s="23" t="s">
        <v>376</v>
      </c>
      <c r="D40" s="23" t="s">
        <v>25</v>
      </c>
      <c r="E40" s="24" t="s">
        <v>319</v>
      </c>
      <c r="F40" s="54">
        <v>9.3000000000000007</v>
      </c>
      <c r="G40" s="50">
        <v>21.75</v>
      </c>
      <c r="H40" s="50">
        <v>30.41</v>
      </c>
      <c r="I40" s="70">
        <f t="shared" si="0"/>
        <v>61.46</v>
      </c>
      <c r="J40" s="24"/>
      <c r="K40" s="23" t="s">
        <v>377</v>
      </c>
      <c r="L40" s="18" t="s">
        <v>457</v>
      </c>
    </row>
    <row r="41" spans="1:13" ht="31.5" x14ac:dyDescent="0.25">
      <c r="A41" s="68">
        <v>37</v>
      </c>
      <c r="B41" s="91" t="s">
        <v>378</v>
      </c>
      <c r="C41" s="25" t="s">
        <v>19</v>
      </c>
      <c r="D41" s="25" t="s">
        <v>20</v>
      </c>
      <c r="E41" s="26" t="s">
        <v>309</v>
      </c>
      <c r="F41" s="58">
        <v>4</v>
      </c>
      <c r="G41" s="49">
        <v>22.15</v>
      </c>
      <c r="H41" s="49">
        <v>33.74</v>
      </c>
      <c r="I41" s="70">
        <f t="shared" si="0"/>
        <v>59.89</v>
      </c>
      <c r="J41" s="30"/>
      <c r="K41" s="27" t="s">
        <v>379</v>
      </c>
      <c r="L41" s="18" t="s">
        <v>457</v>
      </c>
    </row>
    <row r="42" spans="1:13" ht="31.5" x14ac:dyDescent="0.25">
      <c r="A42" s="68">
        <v>38</v>
      </c>
      <c r="B42" s="79" t="s">
        <v>380</v>
      </c>
      <c r="C42" s="23" t="s">
        <v>21</v>
      </c>
      <c r="D42" s="23" t="s">
        <v>20</v>
      </c>
      <c r="E42" s="24" t="s">
        <v>381</v>
      </c>
      <c r="F42" s="54">
        <v>4.2</v>
      </c>
      <c r="G42" s="50">
        <v>25.54</v>
      </c>
      <c r="H42" s="50">
        <v>28.47</v>
      </c>
      <c r="I42" s="70">
        <f t="shared" si="0"/>
        <v>58.209999999999994</v>
      </c>
      <c r="J42" s="24"/>
      <c r="K42" s="23" t="s">
        <v>22</v>
      </c>
      <c r="L42" s="18" t="s">
        <v>457</v>
      </c>
    </row>
    <row r="43" spans="1:13" ht="31.5" x14ac:dyDescent="0.25">
      <c r="A43" s="68">
        <v>39</v>
      </c>
      <c r="B43" s="71" t="s">
        <v>382</v>
      </c>
      <c r="C43" s="18" t="s">
        <v>383</v>
      </c>
      <c r="D43" s="18" t="s">
        <v>40</v>
      </c>
      <c r="E43" s="19" t="s">
        <v>381</v>
      </c>
      <c r="F43" s="55">
        <v>2.6</v>
      </c>
      <c r="G43" s="46">
        <v>18.329999999999998</v>
      </c>
      <c r="H43" s="46">
        <v>36.92</v>
      </c>
      <c r="I43" s="70">
        <f t="shared" si="0"/>
        <v>57.85</v>
      </c>
      <c r="J43" s="19"/>
      <c r="K43" s="18" t="s">
        <v>238</v>
      </c>
      <c r="L43" s="18" t="s">
        <v>457</v>
      </c>
    </row>
    <row r="44" spans="1:13" ht="31.5" x14ac:dyDescent="0.25">
      <c r="A44" s="68">
        <v>40</v>
      </c>
      <c r="B44" s="69" t="s">
        <v>384</v>
      </c>
      <c r="C44" s="22" t="s">
        <v>385</v>
      </c>
      <c r="D44" s="22" t="s">
        <v>386</v>
      </c>
      <c r="E44" s="31" t="s">
        <v>373</v>
      </c>
      <c r="F44" s="92">
        <v>2.7</v>
      </c>
      <c r="G44" s="93">
        <v>23.14</v>
      </c>
      <c r="H44" s="93">
        <v>23.99</v>
      </c>
      <c r="I44" s="70">
        <f t="shared" si="0"/>
        <v>49.83</v>
      </c>
      <c r="J44" s="94"/>
      <c r="K44" s="16" t="s">
        <v>257</v>
      </c>
      <c r="L44" s="18" t="s">
        <v>457</v>
      </c>
    </row>
    <row r="45" spans="1:13" ht="31.5" x14ac:dyDescent="0.25">
      <c r="A45" s="68">
        <v>41</v>
      </c>
      <c r="B45" s="95" t="s">
        <v>387</v>
      </c>
      <c r="C45" s="96" t="s">
        <v>388</v>
      </c>
      <c r="D45" s="96" t="s">
        <v>45</v>
      </c>
      <c r="E45" s="97" t="s">
        <v>313</v>
      </c>
      <c r="F45" s="98">
        <v>4.8</v>
      </c>
      <c r="G45" s="99">
        <v>22.81</v>
      </c>
      <c r="H45" s="99">
        <v>21.66</v>
      </c>
      <c r="I45" s="70">
        <f t="shared" si="0"/>
        <v>49.269999999999996</v>
      </c>
      <c r="J45" s="96"/>
      <c r="K45" s="96" t="s">
        <v>274</v>
      </c>
      <c r="L45" s="18" t="s">
        <v>457</v>
      </c>
      <c r="M45" s="3"/>
    </row>
    <row r="46" spans="1:13" ht="47.25" x14ac:dyDescent="0.25">
      <c r="A46" s="68">
        <v>42</v>
      </c>
      <c r="B46" s="18" t="s">
        <v>389</v>
      </c>
      <c r="C46" s="18" t="s">
        <v>58</v>
      </c>
      <c r="D46" s="18" t="s">
        <v>150</v>
      </c>
      <c r="E46" s="19" t="s">
        <v>373</v>
      </c>
      <c r="F46" s="55">
        <v>4.9000000000000004</v>
      </c>
      <c r="G46" s="46"/>
      <c r="H46" s="46"/>
      <c r="I46" s="76">
        <f t="shared" si="0"/>
        <v>4.9000000000000004</v>
      </c>
      <c r="J46" s="19"/>
      <c r="K46" s="22" t="s">
        <v>226</v>
      </c>
      <c r="L46" s="18" t="s">
        <v>457</v>
      </c>
      <c r="M46" s="3"/>
    </row>
    <row r="48" spans="1:13" x14ac:dyDescent="0.25">
      <c r="B48" s="1" t="s">
        <v>271</v>
      </c>
      <c r="M48" s="3"/>
    </row>
    <row r="50" spans="2:3" x14ac:dyDescent="0.25">
      <c r="B50" s="1" t="s">
        <v>272</v>
      </c>
      <c r="C50" s="1" t="s">
        <v>273</v>
      </c>
    </row>
    <row r="51" spans="2:3" x14ac:dyDescent="0.25">
      <c r="C51" s="1" t="s">
        <v>73</v>
      </c>
    </row>
    <row r="52" spans="2:3" x14ac:dyDescent="0.25">
      <c r="C52" s="1" t="s">
        <v>266</v>
      </c>
    </row>
  </sheetData>
  <sortState ref="B5:L46">
    <sortCondition descending="1" ref="I5:I46"/>
  </sortState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J6" sqref="J6:J21"/>
    </sheetView>
  </sheetViews>
  <sheetFormatPr defaultRowHeight="15" x14ac:dyDescent="0.25"/>
  <cols>
    <col min="1" max="1" width="5" style="1" customWidth="1"/>
    <col min="2" max="2" width="13" style="1" customWidth="1"/>
    <col min="3" max="3" width="11" style="1" customWidth="1"/>
    <col min="4" max="4" width="17.28515625" style="1" customWidth="1"/>
    <col min="5" max="5" width="8" style="1" customWidth="1"/>
    <col min="6" max="6" width="9.28515625" style="1" customWidth="1"/>
    <col min="7" max="7" width="9" style="1" customWidth="1"/>
    <col min="8" max="9" width="9.140625" style="1"/>
    <col min="10" max="10" width="12.42578125" style="1" customWidth="1"/>
    <col min="11" max="11" width="29.140625" style="1" customWidth="1"/>
    <col min="12" max="12" width="20.28515625" style="1" customWidth="1"/>
    <col min="13" max="16384" width="9.140625" style="1"/>
  </cols>
  <sheetData>
    <row r="1" spans="1:12" ht="16.5" thickBot="1" x14ac:dyDescent="0.3">
      <c r="A1" s="116" t="s">
        <v>390</v>
      </c>
      <c r="B1" s="116"/>
      <c r="C1" s="116"/>
      <c r="D1" s="116"/>
      <c r="E1" s="116"/>
      <c r="F1" s="117"/>
      <c r="G1" s="117"/>
      <c r="H1" s="117"/>
      <c r="I1" s="116"/>
      <c r="J1" s="116"/>
      <c r="K1" s="116"/>
      <c r="L1" s="116"/>
    </row>
    <row r="2" spans="1:12" ht="63.75" thickTop="1" x14ac:dyDescent="0.25">
      <c r="A2" s="7" t="s">
        <v>0</v>
      </c>
      <c r="B2" s="4" t="s">
        <v>1</v>
      </c>
      <c r="C2" s="5" t="s">
        <v>2</v>
      </c>
      <c r="D2" s="6" t="s">
        <v>3</v>
      </c>
      <c r="E2" s="20" t="s">
        <v>4</v>
      </c>
      <c r="F2" s="65" t="s">
        <v>268</v>
      </c>
      <c r="G2" s="67" t="s">
        <v>269</v>
      </c>
      <c r="H2" s="67" t="s">
        <v>270</v>
      </c>
      <c r="I2" s="8" t="s">
        <v>5</v>
      </c>
      <c r="J2" s="9" t="s">
        <v>6</v>
      </c>
      <c r="K2" s="10" t="s">
        <v>7</v>
      </c>
      <c r="L2" s="11" t="s">
        <v>456</v>
      </c>
    </row>
    <row r="3" spans="1:12" s="101" customFormat="1" ht="15.75" customHeight="1" x14ac:dyDescent="0.3">
      <c r="A3" s="68">
        <v>1</v>
      </c>
      <c r="B3" s="22" t="s">
        <v>391</v>
      </c>
      <c r="C3" s="22" t="s">
        <v>392</v>
      </c>
      <c r="D3" s="22" t="s">
        <v>66</v>
      </c>
      <c r="E3" s="19" t="s">
        <v>393</v>
      </c>
      <c r="F3" s="55">
        <v>10.6</v>
      </c>
      <c r="G3" s="46">
        <v>37.07</v>
      </c>
      <c r="H3" s="46">
        <v>38.25</v>
      </c>
      <c r="I3" s="100">
        <f t="shared" ref="I3:I45" si="0">F3+G3+H3</f>
        <v>85.92</v>
      </c>
      <c r="J3" s="19" t="s">
        <v>454</v>
      </c>
      <c r="K3" s="18" t="s">
        <v>243</v>
      </c>
      <c r="L3" s="18" t="s">
        <v>457</v>
      </c>
    </row>
    <row r="4" spans="1:12" s="101" customFormat="1" ht="15.75" customHeight="1" x14ac:dyDescent="0.3">
      <c r="A4" s="68">
        <v>2</v>
      </c>
      <c r="B4" s="22" t="s">
        <v>394</v>
      </c>
      <c r="C4" s="22" t="s">
        <v>133</v>
      </c>
      <c r="D4" s="22" t="s">
        <v>69</v>
      </c>
      <c r="E4" s="31" t="s">
        <v>353</v>
      </c>
      <c r="F4" s="74">
        <v>10.199999999999999</v>
      </c>
      <c r="G4" s="45">
        <v>36.75</v>
      </c>
      <c r="H4" s="45">
        <v>38.200000000000003</v>
      </c>
      <c r="I4" s="100">
        <f t="shared" si="0"/>
        <v>85.15</v>
      </c>
      <c r="J4" s="19" t="s">
        <v>454</v>
      </c>
      <c r="K4" s="22" t="s">
        <v>205</v>
      </c>
      <c r="L4" s="18" t="s">
        <v>457</v>
      </c>
    </row>
    <row r="5" spans="1:12" s="101" customFormat="1" ht="15.75" customHeight="1" x14ac:dyDescent="0.3">
      <c r="A5" s="68">
        <v>3</v>
      </c>
      <c r="B5" s="23" t="s">
        <v>395</v>
      </c>
      <c r="C5" s="23" t="s">
        <v>392</v>
      </c>
      <c r="D5" s="23" t="s">
        <v>18</v>
      </c>
      <c r="E5" s="24" t="s">
        <v>335</v>
      </c>
      <c r="F5" s="54">
        <v>9.8000000000000007</v>
      </c>
      <c r="G5" s="50">
        <v>37.409999999999997</v>
      </c>
      <c r="H5" s="50">
        <v>37.69</v>
      </c>
      <c r="I5" s="100">
        <f t="shared" si="0"/>
        <v>84.899999999999991</v>
      </c>
      <c r="J5" s="19" t="s">
        <v>454</v>
      </c>
      <c r="K5" s="23" t="s">
        <v>43</v>
      </c>
      <c r="L5" s="18" t="s">
        <v>457</v>
      </c>
    </row>
    <row r="6" spans="1:12" s="101" customFormat="1" ht="15.75" customHeight="1" x14ac:dyDescent="0.3">
      <c r="A6" s="68">
        <v>4</v>
      </c>
      <c r="B6" s="15" t="s">
        <v>128</v>
      </c>
      <c r="C6" s="15" t="s">
        <v>129</v>
      </c>
      <c r="D6" s="15" t="s">
        <v>396</v>
      </c>
      <c r="E6" s="40" t="s">
        <v>313</v>
      </c>
      <c r="F6" s="56">
        <v>10.4</v>
      </c>
      <c r="G6" s="47">
        <v>35.159999999999997</v>
      </c>
      <c r="H6" s="47">
        <v>38.619999999999997</v>
      </c>
      <c r="I6" s="100">
        <f t="shared" si="0"/>
        <v>84.179999999999993</v>
      </c>
      <c r="J6" s="40" t="s">
        <v>455</v>
      </c>
      <c r="K6" s="22" t="s">
        <v>127</v>
      </c>
      <c r="L6" s="18" t="s">
        <v>457</v>
      </c>
    </row>
    <row r="7" spans="1:12" s="101" customFormat="1" ht="15.75" customHeight="1" x14ac:dyDescent="0.3">
      <c r="A7" s="68">
        <v>5</v>
      </c>
      <c r="B7" s="22" t="s">
        <v>397</v>
      </c>
      <c r="C7" s="22" t="s">
        <v>398</v>
      </c>
      <c r="D7" s="22" t="s">
        <v>35</v>
      </c>
      <c r="E7" s="31" t="s">
        <v>311</v>
      </c>
      <c r="F7" s="74">
        <v>9.8000000000000007</v>
      </c>
      <c r="G7" s="45">
        <v>35.11</v>
      </c>
      <c r="H7" s="45">
        <v>38.58</v>
      </c>
      <c r="I7" s="100">
        <f t="shared" si="0"/>
        <v>83.49</v>
      </c>
      <c r="J7" s="40" t="s">
        <v>455</v>
      </c>
      <c r="K7" s="22" t="s">
        <v>205</v>
      </c>
      <c r="L7" s="18" t="s">
        <v>457</v>
      </c>
    </row>
    <row r="8" spans="1:12" s="101" customFormat="1" ht="15.75" customHeight="1" x14ac:dyDescent="0.3">
      <c r="A8" s="68">
        <v>6</v>
      </c>
      <c r="B8" s="15" t="s">
        <v>128</v>
      </c>
      <c r="C8" s="15" t="s">
        <v>56</v>
      </c>
      <c r="D8" s="15" t="s">
        <v>98</v>
      </c>
      <c r="E8" s="40">
        <v>7</v>
      </c>
      <c r="F8" s="56">
        <v>13.7</v>
      </c>
      <c r="G8" s="47">
        <v>32.99</v>
      </c>
      <c r="H8" s="47">
        <v>35.51</v>
      </c>
      <c r="I8" s="100">
        <f t="shared" si="0"/>
        <v>82.199999999999989</v>
      </c>
      <c r="J8" s="40" t="s">
        <v>455</v>
      </c>
      <c r="K8" s="15" t="s">
        <v>138</v>
      </c>
      <c r="L8" s="18" t="s">
        <v>457</v>
      </c>
    </row>
    <row r="9" spans="1:12" s="101" customFormat="1" ht="15.75" customHeight="1" x14ac:dyDescent="0.3">
      <c r="A9" s="68">
        <v>7</v>
      </c>
      <c r="B9" s="23" t="s">
        <v>399</v>
      </c>
      <c r="C9" s="23" t="s">
        <v>400</v>
      </c>
      <c r="D9" s="23" t="s">
        <v>401</v>
      </c>
      <c r="E9" s="24" t="s">
        <v>353</v>
      </c>
      <c r="F9" s="54">
        <v>7.5</v>
      </c>
      <c r="G9" s="50">
        <v>40</v>
      </c>
      <c r="H9" s="50">
        <v>33.549999999999997</v>
      </c>
      <c r="I9" s="100">
        <f t="shared" si="0"/>
        <v>81.05</v>
      </c>
      <c r="J9" s="40" t="s">
        <v>455</v>
      </c>
      <c r="K9" s="23" t="s">
        <v>43</v>
      </c>
      <c r="L9" s="18" t="s">
        <v>457</v>
      </c>
    </row>
    <row r="10" spans="1:12" s="101" customFormat="1" ht="15.75" customHeight="1" x14ac:dyDescent="0.3">
      <c r="A10" s="68">
        <v>8</v>
      </c>
      <c r="B10" s="22" t="s">
        <v>402</v>
      </c>
      <c r="C10" s="22" t="s">
        <v>143</v>
      </c>
      <c r="D10" s="22" t="s">
        <v>86</v>
      </c>
      <c r="E10" s="40">
        <v>8</v>
      </c>
      <c r="F10" s="56">
        <v>8.4</v>
      </c>
      <c r="G10" s="47">
        <v>34.159999999999997</v>
      </c>
      <c r="H10" s="47">
        <v>38.450000000000003</v>
      </c>
      <c r="I10" s="100">
        <f t="shared" si="0"/>
        <v>81.009999999999991</v>
      </c>
      <c r="J10" s="40" t="s">
        <v>455</v>
      </c>
      <c r="K10" s="15" t="s">
        <v>351</v>
      </c>
      <c r="L10" s="18" t="s">
        <v>457</v>
      </c>
    </row>
    <row r="11" spans="1:12" s="101" customFormat="1" ht="15.75" customHeight="1" x14ac:dyDescent="0.3">
      <c r="A11" s="68">
        <v>9</v>
      </c>
      <c r="B11" s="23" t="s">
        <v>403</v>
      </c>
      <c r="C11" s="23" t="s">
        <v>80</v>
      </c>
      <c r="D11" s="23" t="s">
        <v>84</v>
      </c>
      <c r="E11" s="24" t="s">
        <v>404</v>
      </c>
      <c r="F11" s="54">
        <v>5.6</v>
      </c>
      <c r="G11" s="50">
        <v>37.35</v>
      </c>
      <c r="H11" s="50">
        <v>37.83</v>
      </c>
      <c r="I11" s="100">
        <f t="shared" si="0"/>
        <v>80.78</v>
      </c>
      <c r="J11" s="40" t="s">
        <v>455</v>
      </c>
      <c r="K11" s="23" t="s">
        <v>122</v>
      </c>
      <c r="L11" s="18" t="s">
        <v>457</v>
      </c>
    </row>
    <row r="12" spans="1:12" s="101" customFormat="1" ht="15.75" customHeight="1" x14ac:dyDescent="0.3">
      <c r="A12" s="68">
        <v>10</v>
      </c>
      <c r="B12" s="22" t="s">
        <v>405</v>
      </c>
      <c r="C12" s="22" t="s">
        <v>56</v>
      </c>
      <c r="D12" s="22" t="s">
        <v>18</v>
      </c>
      <c r="E12" s="31" t="s">
        <v>303</v>
      </c>
      <c r="F12" s="74">
        <v>10.4</v>
      </c>
      <c r="G12" s="45">
        <v>31.64</v>
      </c>
      <c r="H12" s="45">
        <v>38.25</v>
      </c>
      <c r="I12" s="100">
        <f t="shared" si="0"/>
        <v>80.289999999999992</v>
      </c>
      <c r="J12" s="40" t="s">
        <v>455</v>
      </c>
      <c r="K12" s="22" t="s">
        <v>57</v>
      </c>
      <c r="L12" s="18" t="s">
        <v>457</v>
      </c>
    </row>
    <row r="13" spans="1:12" s="101" customFormat="1" ht="15.75" customHeight="1" x14ac:dyDescent="0.3">
      <c r="A13" s="68">
        <v>11</v>
      </c>
      <c r="B13" s="15" t="s">
        <v>406</v>
      </c>
      <c r="C13" s="15" t="s">
        <v>80</v>
      </c>
      <c r="D13" s="15" t="s">
        <v>105</v>
      </c>
      <c r="E13" s="19" t="s">
        <v>332</v>
      </c>
      <c r="F13" s="55">
        <v>9.3000000000000007</v>
      </c>
      <c r="G13" s="46">
        <v>34.22</v>
      </c>
      <c r="H13" s="46">
        <v>36.15</v>
      </c>
      <c r="I13" s="100">
        <f t="shared" si="0"/>
        <v>79.669999999999987</v>
      </c>
      <c r="J13" s="40" t="s">
        <v>455</v>
      </c>
      <c r="K13" s="78" t="s">
        <v>275</v>
      </c>
      <c r="L13" s="18" t="s">
        <v>457</v>
      </c>
    </row>
    <row r="14" spans="1:12" s="101" customFormat="1" ht="15.75" customHeight="1" x14ac:dyDescent="0.3">
      <c r="A14" s="68">
        <v>12</v>
      </c>
      <c r="B14" s="15" t="s">
        <v>453</v>
      </c>
      <c r="C14" s="15" t="s">
        <v>148</v>
      </c>
      <c r="D14" s="15" t="s">
        <v>281</v>
      </c>
      <c r="E14" s="40" t="s">
        <v>309</v>
      </c>
      <c r="F14" s="56">
        <v>8</v>
      </c>
      <c r="G14" s="47">
        <v>34.619999999999997</v>
      </c>
      <c r="H14" s="47">
        <v>36.04</v>
      </c>
      <c r="I14" s="100">
        <f t="shared" si="0"/>
        <v>78.66</v>
      </c>
      <c r="J14" s="40" t="s">
        <v>455</v>
      </c>
      <c r="K14" s="23" t="s">
        <v>168</v>
      </c>
      <c r="L14" s="18" t="s">
        <v>457</v>
      </c>
    </row>
    <row r="15" spans="1:12" s="101" customFormat="1" ht="15.75" customHeight="1" x14ac:dyDescent="0.3">
      <c r="A15" s="68">
        <v>13</v>
      </c>
      <c r="B15" s="15" t="s">
        <v>407</v>
      </c>
      <c r="C15" s="15" t="s">
        <v>133</v>
      </c>
      <c r="D15" s="15" t="s">
        <v>105</v>
      </c>
      <c r="E15" s="40" t="s">
        <v>319</v>
      </c>
      <c r="F15" s="56">
        <v>5.0999999999999996</v>
      </c>
      <c r="G15" s="47">
        <v>36.49</v>
      </c>
      <c r="H15" s="47">
        <v>36.96</v>
      </c>
      <c r="I15" s="100">
        <f t="shared" si="0"/>
        <v>78.550000000000011</v>
      </c>
      <c r="J15" s="40" t="s">
        <v>455</v>
      </c>
      <c r="K15" s="15" t="s">
        <v>246</v>
      </c>
      <c r="L15" s="18" t="s">
        <v>457</v>
      </c>
    </row>
    <row r="16" spans="1:12" s="101" customFormat="1" ht="15.75" customHeight="1" x14ac:dyDescent="0.3">
      <c r="A16" s="68">
        <v>14</v>
      </c>
      <c r="B16" s="22" t="s">
        <v>408</v>
      </c>
      <c r="C16" s="22" t="s">
        <v>112</v>
      </c>
      <c r="D16" s="22" t="s">
        <v>18</v>
      </c>
      <c r="E16" s="31">
        <v>8</v>
      </c>
      <c r="F16" s="74">
        <v>6.2</v>
      </c>
      <c r="G16" s="45">
        <v>32.130000000000003</v>
      </c>
      <c r="H16" s="45">
        <v>39.950000000000003</v>
      </c>
      <c r="I16" s="100">
        <f t="shared" si="0"/>
        <v>78.28</v>
      </c>
      <c r="J16" s="40" t="s">
        <v>455</v>
      </c>
      <c r="K16" s="23" t="s">
        <v>180</v>
      </c>
      <c r="L16" s="18" t="s">
        <v>457</v>
      </c>
    </row>
    <row r="17" spans="1:12" s="101" customFormat="1" ht="15.75" customHeight="1" x14ac:dyDescent="0.3">
      <c r="A17" s="68">
        <v>15</v>
      </c>
      <c r="B17" s="16" t="s">
        <v>409</v>
      </c>
      <c r="C17" s="16" t="s">
        <v>156</v>
      </c>
      <c r="D17" s="16" t="s">
        <v>10</v>
      </c>
      <c r="E17" s="17" t="s">
        <v>410</v>
      </c>
      <c r="F17" s="57">
        <v>6.6</v>
      </c>
      <c r="G17" s="51">
        <v>34.35</v>
      </c>
      <c r="H17" s="51">
        <v>36.74</v>
      </c>
      <c r="I17" s="100">
        <f t="shared" si="0"/>
        <v>77.69</v>
      </c>
      <c r="J17" s="40" t="s">
        <v>455</v>
      </c>
      <c r="K17" s="16" t="s">
        <v>348</v>
      </c>
      <c r="L17" s="18" t="s">
        <v>457</v>
      </c>
    </row>
    <row r="18" spans="1:12" s="101" customFormat="1" ht="15.75" customHeight="1" x14ac:dyDescent="0.3">
      <c r="A18" s="68">
        <v>16</v>
      </c>
      <c r="B18" s="22" t="s">
        <v>411</v>
      </c>
      <c r="C18" s="22" t="s">
        <v>78</v>
      </c>
      <c r="D18" s="22" t="s">
        <v>77</v>
      </c>
      <c r="E18" s="31" t="s">
        <v>319</v>
      </c>
      <c r="F18" s="74">
        <v>9.3000000000000007</v>
      </c>
      <c r="G18" s="45">
        <v>30.86</v>
      </c>
      <c r="H18" s="45">
        <v>37.28</v>
      </c>
      <c r="I18" s="100">
        <f t="shared" si="0"/>
        <v>77.44</v>
      </c>
      <c r="J18" s="40" t="s">
        <v>455</v>
      </c>
      <c r="K18" s="18" t="s">
        <v>276</v>
      </c>
      <c r="L18" s="18" t="s">
        <v>457</v>
      </c>
    </row>
    <row r="19" spans="1:12" s="101" customFormat="1" ht="15.75" customHeight="1" x14ac:dyDescent="0.3">
      <c r="A19" s="68">
        <v>17</v>
      </c>
      <c r="B19" s="15" t="s">
        <v>412</v>
      </c>
      <c r="C19" s="15" t="s">
        <v>68</v>
      </c>
      <c r="D19" s="15" t="s">
        <v>401</v>
      </c>
      <c r="E19" s="40" t="s">
        <v>325</v>
      </c>
      <c r="F19" s="56">
        <v>10.6</v>
      </c>
      <c r="G19" s="47">
        <v>30.08</v>
      </c>
      <c r="H19" s="47">
        <v>35.81</v>
      </c>
      <c r="I19" s="100">
        <f t="shared" si="0"/>
        <v>76.490000000000009</v>
      </c>
      <c r="J19" s="77" t="s">
        <v>455</v>
      </c>
      <c r="K19" s="15" t="s">
        <v>413</v>
      </c>
      <c r="L19" s="18" t="s">
        <v>457</v>
      </c>
    </row>
    <row r="20" spans="1:12" s="101" customFormat="1" ht="15.75" customHeight="1" x14ac:dyDescent="0.3">
      <c r="A20" s="68">
        <v>18</v>
      </c>
      <c r="B20" s="15" t="s">
        <v>414</v>
      </c>
      <c r="C20" s="15" t="s">
        <v>87</v>
      </c>
      <c r="D20" s="15" t="s">
        <v>29</v>
      </c>
      <c r="E20" s="40" t="s">
        <v>322</v>
      </c>
      <c r="F20" s="56">
        <v>4.9000000000000004</v>
      </c>
      <c r="G20" s="47">
        <v>35.64</v>
      </c>
      <c r="H20" s="47">
        <v>34.56</v>
      </c>
      <c r="I20" s="100">
        <f t="shared" si="0"/>
        <v>75.099999999999994</v>
      </c>
      <c r="J20" s="77" t="s">
        <v>455</v>
      </c>
      <c r="K20" s="15" t="s">
        <v>147</v>
      </c>
      <c r="L20" s="18" t="s">
        <v>457</v>
      </c>
    </row>
    <row r="21" spans="1:12" s="101" customFormat="1" ht="15.75" customHeight="1" x14ac:dyDescent="0.3">
      <c r="A21" s="68">
        <v>19</v>
      </c>
      <c r="B21" s="15" t="s">
        <v>415</v>
      </c>
      <c r="C21" s="15" t="s">
        <v>416</v>
      </c>
      <c r="D21" s="15" t="s">
        <v>35</v>
      </c>
      <c r="E21" s="40" t="s">
        <v>417</v>
      </c>
      <c r="F21" s="56">
        <v>7.6</v>
      </c>
      <c r="G21" s="47">
        <v>29.53</v>
      </c>
      <c r="H21" s="47">
        <v>37.65</v>
      </c>
      <c r="I21" s="100">
        <f t="shared" si="0"/>
        <v>74.78</v>
      </c>
      <c r="J21" s="77" t="s">
        <v>455</v>
      </c>
      <c r="K21" s="22" t="s">
        <v>127</v>
      </c>
      <c r="L21" s="18" t="s">
        <v>457</v>
      </c>
    </row>
    <row r="22" spans="1:12" s="101" customFormat="1" ht="15.75" customHeight="1" x14ac:dyDescent="0.3">
      <c r="A22" s="68">
        <v>20</v>
      </c>
      <c r="B22" s="22" t="s">
        <v>418</v>
      </c>
      <c r="C22" s="22" t="s">
        <v>419</v>
      </c>
      <c r="D22" s="22" t="s">
        <v>84</v>
      </c>
      <c r="E22" s="31" t="s">
        <v>417</v>
      </c>
      <c r="F22" s="74">
        <v>9</v>
      </c>
      <c r="G22" s="45">
        <v>29.52</v>
      </c>
      <c r="H22" s="45">
        <v>35.83</v>
      </c>
      <c r="I22" s="100">
        <f t="shared" si="0"/>
        <v>74.349999999999994</v>
      </c>
      <c r="J22" s="77"/>
      <c r="K22" s="22" t="s">
        <v>274</v>
      </c>
      <c r="L22" s="18" t="s">
        <v>457</v>
      </c>
    </row>
    <row r="23" spans="1:12" s="101" customFormat="1" ht="15.75" customHeight="1" x14ac:dyDescent="0.3">
      <c r="A23" s="68">
        <v>21</v>
      </c>
      <c r="B23" s="22" t="s">
        <v>159</v>
      </c>
      <c r="C23" s="22" t="s">
        <v>143</v>
      </c>
      <c r="D23" s="22" t="s">
        <v>69</v>
      </c>
      <c r="E23" s="19">
        <v>8</v>
      </c>
      <c r="F23" s="55">
        <v>7.6</v>
      </c>
      <c r="G23" s="46">
        <v>29.51</v>
      </c>
      <c r="H23" s="46">
        <v>36.89</v>
      </c>
      <c r="I23" s="100">
        <f t="shared" si="0"/>
        <v>74</v>
      </c>
      <c r="J23" s="77"/>
      <c r="K23" s="18" t="s">
        <v>420</v>
      </c>
      <c r="L23" s="18" t="s">
        <v>457</v>
      </c>
    </row>
    <row r="24" spans="1:12" s="101" customFormat="1" ht="15.75" customHeight="1" x14ac:dyDescent="0.3">
      <c r="A24" s="68">
        <v>22</v>
      </c>
      <c r="B24" s="22" t="s">
        <v>421</v>
      </c>
      <c r="C24" s="22" t="s">
        <v>34</v>
      </c>
      <c r="D24" s="22" t="s">
        <v>69</v>
      </c>
      <c r="E24" s="14" t="s">
        <v>422</v>
      </c>
      <c r="F24" s="82">
        <v>6</v>
      </c>
      <c r="G24" s="48">
        <v>31.33</v>
      </c>
      <c r="H24" s="48">
        <v>36.450000000000003</v>
      </c>
      <c r="I24" s="100">
        <f t="shared" si="0"/>
        <v>73.78</v>
      </c>
      <c r="J24" s="40"/>
      <c r="K24" s="15" t="s">
        <v>203</v>
      </c>
      <c r="L24" s="18" t="s">
        <v>457</v>
      </c>
    </row>
    <row r="25" spans="1:12" s="101" customFormat="1" ht="15.75" customHeight="1" x14ac:dyDescent="0.3">
      <c r="A25" s="68">
        <v>23</v>
      </c>
      <c r="B25" s="18" t="s">
        <v>423</v>
      </c>
      <c r="C25" s="18" t="s">
        <v>78</v>
      </c>
      <c r="D25" s="18" t="s">
        <v>35</v>
      </c>
      <c r="E25" s="19" t="s">
        <v>424</v>
      </c>
      <c r="F25" s="55">
        <v>7.1</v>
      </c>
      <c r="G25" s="46">
        <v>30.31</v>
      </c>
      <c r="H25" s="46">
        <v>35.450000000000003</v>
      </c>
      <c r="I25" s="100">
        <f t="shared" si="0"/>
        <v>72.86</v>
      </c>
      <c r="J25" s="77"/>
      <c r="K25" s="18" t="s">
        <v>326</v>
      </c>
      <c r="L25" s="18" t="s">
        <v>457</v>
      </c>
    </row>
    <row r="26" spans="1:12" s="101" customFormat="1" ht="15.75" customHeight="1" x14ac:dyDescent="0.3">
      <c r="A26" s="68">
        <v>24</v>
      </c>
      <c r="B26" s="18" t="s">
        <v>425</v>
      </c>
      <c r="C26" s="18" t="s">
        <v>426</v>
      </c>
      <c r="D26" s="22" t="s">
        <v>69</v>
      </c>
      <c r="E26" s="19" t="s">
        <v>373</v>
      </c>
      <c r="F26" s="55">
        <v>3.3</v>
      </c>
      <c r="G26" s="46">
        <v>31.67</v>
      </c>
      <c r="H26" s="46">
        <v>37.51</v>
      </c>
      <c r="I26" s="100">
        <f t="shared" si="0"/>
        <v>72.47999999999999</v>
      </c>
      <c r="J26" s="17"/>
      <c r="K26" s="16" t="s">
        <v>251</v>
      </c>
      <c r="L26" s="18" t="s">
        <v>457</v>
      </c>
    </row>
    <row r="27" spans="1:12" s="101" customFormat="1" ht="15.75" customHeight="1" x14ac:dyDescent="0.3">
      <c r="A27" s="68">
        <v>25</v>
      </c>
      <c r="B27" s="15" t="s">
        <v>146</v>
      </c>
      <c r="C27" s="15" t="s">
        <v>427</v>
      </c>
      <c r="D27" s="15" t="s">
        <v>428</v>
      </c>
      <c r="E27" s="40" t="s">
        <v>355</v>
      </c>
      <c r="F27" s="56">
        <v>4.9000000000000004</v>
      </c>
      <c r="G27" s="47">
        <v>29.52</v>
      </c>
      <c r="H27" s="47">
        <v>37.619999999999997</v>
      </c>
      <c r="I27" s="100">
        <f t="shared" si="0"/>
        <v>72.039999999999992</v>
      </c>
      <c r="J27" s="77"/>
      <c r="K27" s="15" t="s">
        <v>147</v>
      </c>
      <c r="L27" s="18" t="s">
        <v>457</v>
      </c>
    </row>
    <row r="28" spans="1:12" s="101" customFormat="1" ht="15.75" customHeight="1" x14ac:dyDescent="0.3">
      <c r="A28" s="68">
        <v>26</v>
      </c>
      <c r="B28" s="23" t="s">
        <v>429</v>
      </c>
      <c r="C28" s="23" t="s">
        <v>419</v>
      </c>
      <c r="D28" s="23" t="s">
        <v>10</v>
      </c>
      <c r="E28" s="24" t="s">
        <v>319</v>
      </c>
      <c r="F28" s="54">
        <v>6</v>
      </c>
      <c r="G28" s="50">
        <v>30.1</v>
      </c>
      <c r="H28" s="50">
        <v>34.71</v>
      </c>
      <c r="I28" s="100">
        <f t="shared" si="0"/>
        <v>70.81</v>
      </c>
      <c r="J28" s="77"/>
      <c r="K28" s="15" t="s">
        <v>175</v>
      </c>
      <c r="L28" s="18" t="s">
        <v>457</v>
      </c>
    </row>
    <row r="29" spans="1:12" s="101" customFormat="1" ht="15.75" customHeight="1" x14ac:dyDescent="0.3">
      <c r="A29" s="68">
        <v>27</v>
      </c>
      <c r="B29" s="15" t="s">
        <v>430</v>
      </c>
      <c r="C29" s="15" t="s">
        <v>56</v>
      </c>
      <c r="D29" s="15" t="s">
        <v>105</v>
      </c>
      <c r="E29" s="40" t="s">
        <v>431</v>
      </c>
      <c r="F29" s="56">
        <v>5.5</v>
      </c>
      <c r="G29" s="47">
        <v>30.32</v>
      </c>
      <c r="H29" s="47">
        <v>34.78</v>
      </c>
      <c r="I29" s="100">
        <f t="shared" si="0"/>
        <v>70.599999999999994</v>
      </c>
      <c r="J29" s="77"/>
      <c r="K29" s="15" t="s">
        <v>147</v>
      </c>
      <c r="L29" s="18" t="s">
        <v>457</v>
      </c>
    </row>
    <row r="30" spans="1:12" s="101" customFormat="1" ht="15.75" customHeight="1" x14ac:dyDescent="0.3">
      <c r="A30" s="68">
        <v>28</v>
      </c>
      <c r="B30" s="22" t="s">
        <v>432</v>
      </c>
      <c r="C30" s="22" t="s">
        <v>112</v>
      </c>
      <c r="D30" s="22" t="s">
        <v>433</v>
      </c>
      <c r="E30" s="31" t="s">
        <v>332</v>
      </c>
      <c r="F30" s="61">
        <v>0</v>
      </c>
      <c r="G30" s="64">
        <v>30.37</v>
      </c>
      <c r="H30" s="64">
        <v>40</v>
      </c>
      <c r="I30" s="100">
        <f t="shared" si="0"/>
        <v>70.37</v>
      </c>
      <c r="J30" s="102"/>
      <c r="K30" s="16" t="s">
        <v>257</v>
      </c>
      <c r="L30" s="18" t="s">
        <v>457</v>
      </c>
    </row>
    <row r="31" spans="1:12" s="101" customFormat="1" ht="15.75" customHeight="1" x14ac:dyDescent="0.3">
      <c r="A31" s="68">
        <v>29</v>
      </c>
      <c r="B31" s="87" t="s">
        <v>434</v>
      </c>
      <c r="C31" s="87" t="s">
        <v>107</v>
      </c>
      <c r="D31" s="88" t="s">
        <v>84</v>
      </c>
      <c r="E31" s="68" t="s">
        <v>364</v>
      </c>
      <c r="F31" s="89">
        <v>5.3</v>
      </c>
      <c r="G31" s="90">
        <v>27.2</v>
      </c>
      <c r="H31" s="90">
        <v>37.549999999999997</v>
      </c>
      <c r="I31" s="100">
        <f t="shared" si="0"/>
        <v>70.05</v>
      </c>
      <c r="J31" s="77"/>
      <c r="K31" s="68" t="s">
        <v>280</v>
      </c>
      <c r="L31" s="18" t="s">
        <v>457</v>
      </c>
    </row>
    <row r="32" spans="1:12" s="101" customFormat="1" ht="15.75" customHeight="1" x14ac:dyDescent="0.3">
      <c r="A32" s="68">
        <v>30</v>
      </c>
      <c r="B32" s="32" t="s">
        <v>435</v>
      </c>
      <c r="C32" s="32" t="s">
        <v>419</v>
      </c>
      <c r="D32" s="32" t="s">
        <v>428</v>
      </c>
      <c r="E32" s="77" t="s">
        <v>306</v>
      </c>
      <c r="F32" s="103">
        <v>3.3</v>
      </c>
      <c r="G32" s="100">
        <v>32.43</v>
      </c>
      <c r="H32" s="100">
        <v>33.92</v>
      </c>
      <c r="I32" s="100">
        <f t="shared" si="0"/>
        <v>69.650000000000006</v>
      </c>
      <c r="J32" s="77"/>
      <c r="K32" s="32" t="s">
        <v>99</v>
      </c>
      <c r="L32" s="18" t="s">
        <v>457</v>
      </c>
    </row>
    <row r="33" spans="1:12" s="101" customFormat="1" ht="15.75" customHeight="1" x14ac:dyDescent="0.3">
      <c r="A33" s="68">
        <v>31</v>
      </c>
      <c r="B33" s="23" t="s">
        <v>436</v>
      </c>
      <c r="C33" s="23" t="s">
        <v>23</v>
      </c>
      <c r="D33" s="23" t="s">
        <v>18</v>
      </c>
      <c r="E33" s="24" t="s">
        <v>381</v>
      </c>
      <c r="F33" s="54">
        <v>6.9</v>
      </c>
      <c r="G33" s="50">
        <v>26.88</v>
      </c>
      <c r="H33" s="50">
        <v>35.549999999999997</v>
      </c>
      <c r="I33" s="100">
        <f t="shared" si="0"/>
        <v>69.33</v>
      </c>
      <c r="J33" s="77"/>
      <c r="K33" s="23" t="s">
        <v>22</v>
      </c>
      <c r="L33" s="18" t="s">
        <v>457</v>
      </c>
    </row>
    <row r="34" spans="1:12" s="101" customFormat="1" ht="15.75" customHeight="1" x14ac:dyDescent="0.3">
      <c r="A34" s="68">
        <v>32</v>
      </c>
      <c r="B34" s="96" t="s">
        <v>437</v>
      </c>
      <c r="C34" s="96" t="s">
        <v>91</v>
      </c>
      <c r="D34" s="96" t="s">
        <v>282</v>
      </c>
      <c r="E34" s="97" t="s">
        <v>299</v>
      </c>
      <c r="F34" s="98">
        <v>6</v>
      </c>
      <c r="G34" s="99">
        <v>27.83</v>
      </c>
      <c r="H34" s="99">
        <v>34.08</v>
      </c>
      <c r="I34" s="100">
        <f t="shared" si="0"/>
        <v>67.91</v>
      </c>
      <c r="J34" s="77"/>
      <c r="K34" s="104" t="s">
        <v>238</v>
      </c>
      <c r="L34" s="18" t="s">
        <v>457</v>
      </c>
    </row>
    <row r="35" spans="1:12" s="101" customFormat="1" ht="15.75" customHeight="1" x14ac:dyDescent="0.3">
      <c r="A35" s="68">
        <v>33</v>
      </c>
      <c r="B35" s="15" t="s">
        <v>438</v>
      </c>
      <c r="C35" s="15" t="s">
        <v>439</v>
      </c>
      <c r="D35" s="15" t="s">
        <v>105</v>
      </c>
      <c r="E35" s="40" t="s">
        <v>299</v>
      </c>
      <c r="F35" s="56">
        <v>2</v>
      </c>
      <c r="G35" s="47">
        <v>27.46</v>
      </c>
      <c r="H35" s="47">
        <v>38</v>
      </c>
      <c r="I35" s="100">
        <f t="shared" si="0"/>
        <v>67.460000000000008</v>
      </c>
      <c r="J35" s="77"/>
      <c r="K35" s="15" t="s">
        <v>166</v>
      </c>
      <c r="L35" s="18" t="s">
        <v>457</v>
      </c>
    </row>
    <row r="36" spans="1:12" s="101" customFormat="1" ht="15.75" customHeight="1" x14ac:dyDescent="0.3">
      <c r="A36" s="68">
        <v>34</v>
      </c>
      <c r="B36" s="38" t="s">
        <v>440</v>
      </c>
      <c r="C36" s="38" t="s">
        <v>83</v>
      </c>
      <c r="D36" s="38" t="s">
        <v>84</v>
      </c>
      <c r="E36" s="36" t="s">
        <v>441</v>
      </c>
      <c r="F36" s="59">
        <v>7.3</v>
      </c>
      <c r="G36" s="53">
        <v>22.64</v>
      </c>
      <c r="H36" s="53">
        <v>36.92</v>
      </c>
      <c r="I36" s="100">
        <f t="shared" si="0"/>
        <v>66.86</v>
      </c>
      <c r="J36" s="39"/>
      <c r="K36" s="38" t="s">
        <v>79</v>
      </c>
      <c r="L36" s="18" t="s">
        <v>457</v>
      </c>
    </row>
    <row r="37" spans="1:12" s="101" customFormat="1" ht="15.75" customHeight="1" x14ac:dyDescent="0.3">
      <c r="A37" s="68">
        <v>35</v>
      </c>
      <c r="B37" s="18" t="s">
        <v>442</v>
      </c>
      <c r="C37" s="22" t="s">
        <v>85</v>
      </c>
      <c r="D37" s="22" t="s">
        <v>149</v>
      </c>
      <c r="E37" s="19">
        <v>8</v>
      </c>
      <c r="F37" s="55">
        <v>4.4000000000000004</v>
      </c>
      <c r="G37" s="46">
        <v>27.51</v>
      </c>
      <c r="H37" s="46">
        <v>34.89</v>
      </c>
      <c r="I37" s="100">
        <f t="shared" si="0"/>
        <v>66.800000000000011</v>
      </c>
      <c r="J37" s="77"/>
      <c r="K37" s="19" t="s">
        <v>219</v>
      </c>
      <c r="L37" s="18" t="s">
        <v>457</v>
      </c>
    </row>
    <row r="38" spans="1:12" s="101" customFormat="1" ht="15.75" customHeight="1" x14ac:dyDescent="0.3">
      <c r="A38" s="68">
        <v>36</v>
      </c>
      <c r="B38" s="16" t="s">
        <v>443</v>
      </c>
      <c r="C38" s="16" t="s">
        <v>97</v>
      </c>
      <c r="D38" s="16" t="s">
        <v>105</v>
      </c>
      <c r="E38" s="17" t="s">
        <v>299</v>
      </c>
      <c r="F38" s="57">
        <v>7.3</v>
      </c>
      <c r="G38" s="51">
        <v>23.46</v>
      </c>
      <c r="H38" s="51">
        <v>34.380000000000003</v>
      </c>
      <c r="I38" s="100">
        <f t="shared" si="0"/>
        <v>65.14</v>
      </c>
      <c r="J38" s="77"/>
      <c r="K38" s="16" t="s">
        <v>224</v>
      </c>
      <c r="L38" s="18" t="s">
        <v>457</v>
      </c>
    </row>
    <row r="39" spans="1:12" s="101" customFormat="1" ht="15.75" customHeight="1" x14ac:dyDescent="0.3">
      <c r="A39" s="68">
        <v>37</v>
      </c>
      <c r="B39" s="15" t="s">
        <v>444</v>
      </c>
      <c r="C39" s="15" t="s">
        <v>112</v>
      </c>
      <c r="D39" s="15" t="s">
        <v>77</v>
      </c>
      <c r="E39" s="40" t="s">
        <v>299</v>
      </c>
      <c r="F39" s="56">
        <v>5.3</v>
      </c>
      <c r="G39" s="47">
        <v>23.58</v>
      </c>
      <c r="H39" s="47">
        <v>35.380000000000003</v>
      </c>
      <c r="I39" s="100">
        <f t="shared" si="0"/>
        <v>64.260000000000005</v>
      </c>
      <c r="J39" s="77"/>
      <c r="K39" s="15" t="s">
        <v>246</v>
      </c>
      <c r="L39" s="18" t="s">
        <v>457</v>
      </c>
    </row>
    <row r="40" spans="1:12" s="101" customFormat="1" ht="15.75" customHeight="1" x14ac:dyDescent="0.3">
      <c r="A40" s="68">
        <v>38</v>
      </c>
      <c r="B40" s="15" t="s">
        <v>445</v>
      </c>
      <c r="C40" s="15" t="s">
        <v>148</v>
      </c>
      <c r="D40" s="15" t="s">
        <v>149</v>
      </c>
      <c r="E40" s="40" t="s">
        <v>431</v>
      </c>
      <c r="F40" s="56">
        <v>3.3</v>
      </c>
      <c r="G40" s="47">
        <v>23.95</v>
      </c>
      <c r="H40" s="47">
        <v>35.340000000000003</v>
      </c>
      <c r="I40" s="100">
        <f t="shared" si="0"/>
        <v>62.59</v>
      </c>
      <c r="J40" s="77"/>
      <c r="K40" s="15" t="s">
        <v>147</v>
      </c>
      <c r="L40" s="18" t="s">
        <v>457</v>
      </c>
    </row>
    <row r="41" spans="1:12" s="101" customFormat="1" ht="15.75" customHeight="1" x14ac:dyDescent="0.3">
      <c r="A41" s="68">
        <v>39</v>
      </c>
      <c r="B41" s="105" t="s">
        <v>446</v>
      </c>
      <c r="C41" s="105" t="s">
        <v>56</v>
      </c>
      <c r="D41" s="105" t="s">
        <v>396</v>
      </c>
      <c r="E41" s="106">
        <v>8</v>
      </c>
      <c r="F41" s="107">
        <v>3.3</v>
      </c>
      <c r="G41" s="108">
        <v>24.65</v>
      </c>
      <c r="H41" s="108">
        <v>32.94</v>
      </c>
      <c r="I41" s="100">
        <f t="shared" si="0"/>
        <v>60.89</v>
      </c>
      <c r="J41" s="77"/>
      <c r="K41" s="15" t="s">
        <v>371</v>
      </c>
      <c r="L41" s="18" t="s">
        <v>457</v>
      </c>
    </row>
    <row r="42" spans="1:12" s="101" customFormat="1" ht="15.75" customHeight="1" x14ac:dyDescent="0.3">
      <c r="A42" s="68">
        <v>40</v>
      </c>
      <c r="B42" s="22" t="s">
        <v>447</v>
      </c>
      <c r="C42" s="22" t="s">
        <v>78</v>
      </c>
      <c r="D42" s="22" t="s">
        <v>10</v>
      </c>
      <c r="E42" s="40">
        <v>7</v>
      </c>
      <c r="F42" s="56">
        <v>3.8</v>
      </c>
      <c r="G42" s="47">
        <v>24.73</v>
      </c>
      <c r="H42" s="47">
        <v>31.55</v>
      </c>
      <c r="I42" s="100">
        <f t="shared" si="0"/>
        <v>60.08</v>
      </c>
      <c r="J42" s="40"/>
      <c r="K42" s="15" t="s">
        <v>343</v>
      </c>
      <c r="L42" s="18" t="s">
        <v>457</v>
      </c>
    </row>
    <row r="43" spans="1:12" s="101" customFormat="1" ht="15.75" customHeight="1" x14ac:dyDescent="0.3">
      <c r="A43" s="68">
        <v>41</v>
      </c>
      <c r="B43" s="16" t="s">
        <v>448</v>
      </c>
      <c r="C43" s="16" t="s">
        <v>107</v>
      </c>
      <c r="D43" s="16" t="s">
        <v>98</v>
      </c>
      <c r="E43" s="17" t="s">
        <v>319</v>
      </c>
      <c r="F43" s="57">
        <v>5.0999999999999996</v>
      </c>
      <c r="G43" s="51">
        <v>18.72</v>
      </c>
      <c r="H43" s="51">
        <v>36.17</v>
      </c>
      <c r="I43" s="100">
        <f t="shared" si="0"/>
        <v>59.99</v>
      </c>
      <c r="J43" s="77"/>
      <c r="K43" s="16" t="s">
        <v>377</v>
      </c>
      <c r="L43" s="18" t="s">
        <v>457</v>
      </c>
    </row>
    <row r="44" spans="1:12" s="101" customFormat="1" ht="15.75" customHeight="1" x14ac:dyDescent="0.3">
      <c r="A44" s="68">
        <v>42</v>
      </c>
      <c r="B44" s="18" t="s">
        <v>449</v>
      </c>
      <c r="C44" s="18" t="s">
        <v>143</v>
      </c>
      <c r="D44" s="18" t="s">
        <v>35</v>
      </c>
      <c r="E44" s="19" t="s">
        <v>373</v>
      </c>
      <c r="F44" s="55">
        <v>5.3</v>
      </c>
      <c r="G44" s="46"/>
      <c r="H44" s="46"/>
      <c r="I44" s="100">
        <f t="shared" si="0"/>
        <v>5.3</v>
      </c>
      <c r="J44" s="77"/>
      <c r="K44" s="22" t="s">
        <v>226</v>
      </c>
      <c r="L44" s="18" t="s">
        <v>457</v>
      </c>
    </row>
    <row r="45" spans="1:12" s="101" customFormat="1" ht="15.75" customHeight="1" x14ac:dyDescent="0.3">
      <c r="A45" s="68">
        <v>43</v>
      </c>
      <c r="B45" s="18" t="s">
        <v>450</v>
      </c>
      <c r="C45" s="18" t="s">
        <v>451</v>
      </c>
      <c r="D45" s="18" t="s">
        <v>35</v>
      </c>
      <c r="E45" s="19" t="s">
        <v>319</v>
      </c>
      <c r="F45" s="55">
        <v>4.7</v>
      </c>
      <c r="G45" s="46"/>
      <c r="H45" s="46"/>
      <c r="I45" s="100">
        <f t="shared" si="0"/>
        <v>4.7</v>
      </c>
      <c r="J45" s="77"/>
      <c r="K45" s="18" t="s">
        <v>452</v>
      </c>
      <c r="L45" s="18" t="s">
        <v>457</v>
      </c>
    </row>
    <row r="47" spans="1:12" x14ac:dyDescent="0.25">
      <c r="B47" s="1" t="s">
        <v>271</v>
      </c>
    </row>
    <row r="49" spans="2:3" x14ac:dyDescent="0.25">
      <c r="B49" s="1" t="s">
        <v>272</v>
      </c>
      <c r="C49" s="1" t="s">
        <v>273</v>
      </c>
    </row>
    <row r="50" spans="2:3" x14ac:dyDescent="0.25">
      <c r="C50" s="1" t="s">
        <v>73</v>
      </c>
    </row>
    <row r="51" spans="2:3" x14ac:dyDescent="0.25">
      <c r="C51" s="1" t="s">
        <v>266</v>
      </c>
    </row>
  </sheetData>
  <sortState ref="B3:L45">
    <sortCondition descending="1" ref="I3:I45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9-10-11 кл Девушки</vt:lpstr>
      <vt:lpstr>9-10-11 кл Юноши</vt:lpstr>
      <vt:lpstr>7-8 кл. Девушки</vt:lpstr>
      <vt:lpstr>7-8 кл. Юноши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BATMAN</cp:lastModifiedBy>
  <cp:lastPrinted>2022-11-21T12:12:35Z</cp:lastPrinted>
  <dcterms:created xsi:type="dcterms:W3CDTF">2015-10-27T07:55:17Z</dcterms:created>
  <dcterms:modified xsi:type="dcterms:W3CDTF">2022-11-25T12:40:48Z</dcterms:modified>
</cp:coreProperties>
</file>