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9020" windowHeight="11760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45621" fullCalcOnLoad="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<sst xmlns="http://schemas.openxmlformats.org/spreadsheetml/2006/main" count="18912" uniqueCount="11256">
  <si>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</si>
  <si>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</si>
  <si>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</si>
  <si>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</si>
  <si>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</si>
  <si>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</si>
  <si>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</si>
  <si>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</si>
  <si>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</si>
  <si>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</si>
  <si>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</si>
  <si>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</si>
  <si>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</si>
  <si>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</si>
  <si>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</si>
  <si>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</si>
  <si>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</si>
  <si>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</si>
  <si>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</si>
  <si>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</si>
  <si>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</si>
  <si>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</si>
  <si>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</si>
  <si>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</si>
  <si>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</si>
  <si>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</si>
  <si>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</si>
  <si>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</si>
  <si>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</si>
  <si>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</si>
  <si>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</si>
  <si>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</si>
  <si>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</si>
  <si>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</si>
  <si>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</si>
  <si>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</si>
  <si>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</si>
  <si>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</si>
  <si>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</si>
  <si>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</si>
  <si>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</si>
  <si>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</si>
  <si>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</si>
  <si>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</si>
  <si>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</si>
  <si>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</si>
  <si>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</si>
  <si>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</si>
  <si>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</si>
  <si>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</si>
  <si>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</si>
  <si>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</si>
  <si>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</si>
  <si>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</si>
  <si>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</si>
  <si>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</si>
  <si>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</si>
  <si>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</si>
  <si>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</si>
  <si>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</si>
  <si>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</si>
  <si>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</si>
  <si>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</si>
  <si>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</si>
  <si>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</si>
  <si>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</si>
  <si>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</si>
  <si>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</si>
  <si>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</si>
  <si>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</si>
  <si>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</si>
  <si>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</si>
  <si>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</si>
  <si>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</si>
  <si>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</si>
  <si>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</si>
  <si>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</si>
  <si>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</si>
  <si>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</si>
  <si>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</si>
  <si>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</si>
  <si>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</si>
  <si>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</si>
  <si>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</si>
  <si>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</si>
  <si>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</si>
  <si>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</si>
  <si>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</si>
  <si>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</si>
  <si>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</si>
  <si>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</si>
  <si>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</si>
  <si>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</si>
  <si>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</si>
  <si>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</si>
  <si>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</si>
  <si>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</si>
  <si>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</si>
  <si>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</si>
  <si>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</si>
  <si>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</si>
  <si>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</si>
  <si>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</si>
  <si>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</si>
  <si>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</si>
  <si>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</si>
  <si>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</si>
  <si>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</si>
  <si>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</si>
  <si>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</si>
  <si>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</si>
  <si>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</si>
  <si>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</si>
  <si>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</si>
  <si>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</si>
  <si>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</si>
  <si>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</si>
  <si>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</si>
  <si>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</si>
  <si>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</si>
  <si>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</si>
  <si>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</si>
  <si>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</si>
  <si>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</si>
  <si>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</si>
  <si>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</si>
  <si>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</si>
  <si>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</si>
  <si>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</si>
  <si>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</si>
  <si>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</si>
  <si>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</si>
  <si>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</si>
  <si>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</si>
  <si>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</si>
  <si>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</si>
  <si>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</si>
  <si>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</si>
  <si>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</si>
  <si>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</si>
  <si>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</si>
  <si>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</si>
  <si>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</si>
  <si>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</si>
  <si>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</si>
  <si>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</si>
  <si>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</si>
  <si>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</si>
  <si>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</si>
  <si>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</si>
  <si>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</si>
  <si>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</si>
  <si>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</si>
  <si>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</si>
  <si>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</si>
  <si>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</si>
  <si>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</si>
  <si>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</si>
  <si>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</si>
  <si>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</si>
  <si>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</si>
  <si>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</si>
  <si>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</si>
  <si>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</si>
  <si>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</si>
  <si>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</si>
  <si>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</si>
  <si>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</si>
  <si>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</si>
  <si>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</si>
  <si>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</si>
  <si>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</si>
  <si>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</si>
  <si>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</si>
  <si>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</si>
  <si>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</si>
  <si>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</si>
  <si>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</si>
  <si>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</si>
  <si>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</si>
  <si>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</si>
  <si>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</si>
  <si>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</si>
  <si>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</si>
  <si>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</si>
  <si>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</si>
  <si>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</si>
  <si>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</si>
  <si>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</si>
  <si>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</si>
  <si>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</si>
  <si>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</si>
  <si>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</si>
  <si>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</si>
  <si>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</si>
  <si>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</si>
  <si>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</si>
  <si>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</si>
  <si>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</si>
  <si>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</si>
  <si>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</si>
  <si>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</si>
  <si>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</si>
  <si>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</si>
  <si>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</si>
  <si>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</si>
  <si>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</si>
  <si>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</si>
  <si>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</si>
  <si>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</si>
  <si>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</si>
  <si>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</si>
  <si>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</si>
  <si>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</si>
  <si>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</si>
  <si>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</si>
  <si>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</si>
  <si>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</si>
  <si>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</si>
  <si>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</si>
  <si>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</si>
  <si>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</si>
  <si>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</si>
  <si>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</si>
  <si>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</si>
  <si>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</si>
  <si>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</si>
  <si>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</si>
  <si>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</si>
  <si>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</si>
  <si>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</si>
  <si>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</si>
  <si>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</si>
  <si>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</si>
  <si>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</si>
  <si>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</si>
  <si>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</si>
  <si>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</si>
  <si>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</si>
  <si>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</si>
  <si>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</si>
  <si>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</si>
  <si>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</si>
  <si>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</si>
  <si>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</si>
  <si>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</si>
  <si>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</si>
  <si>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</si>
  <si>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</si>
  <si>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</si>
  <si>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</si>
  <si>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</si>
  <si>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</si>
  <si>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</si>
  <si>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</si>
  <si>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</si>
  <si>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</si>
  <si>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</si>
  <si>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</si>
  <si>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</si>
  <si>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</si>
  <si>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</si>
  <si>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</si>
  <si>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</si>
  <si>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</si>
  <si>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</si>
  <si>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</si>
  <si>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</si>
  <si>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</si>
  <si>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</si>
  <si>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</si>
  <si>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</si>
  <si>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</si>
  <si>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</si>
  <si>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</si>
  <si>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</si>
  <si>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</si>
  <si>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</si>
  <si>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</si>
  <si>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</si>
  <si>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</si>
  <si>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</si>
  <si>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</si>
  <si>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</si>
  <si>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</si>
  <si>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</si>
  <si>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</si>
  <si>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</si>
  <si>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</si>
  <si>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</si>
  <si>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</si>
  <si>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</si>
  <si>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</si>
  <si>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</si>
  <si>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</si>
  <si>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</si>
  <si>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</si>
  <si>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</si>
  <si>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</si>
  <si>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</si>
  <si>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</si>
  <si>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</si>
  <si>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</si>
  <si>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</si>
  <si>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</si>
  <si>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</si>
  <si>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</si>
  <si>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</si>
  <si>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</si>
  <si>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</si>
  <si>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</si>
  <si>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</si>
  <si>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</si>
  <si>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</si>
  <si>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</si>
  <si>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</si>
  <si>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</si>
  <si>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</si>
  <si>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</si>
  <si>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</si>
  <si>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</si>
  <si>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</si>
  <si>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</si>
  <si>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</si>
  <si>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</si>
  <si>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</si>
  <si>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</si>
  <si>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</si>
  <si>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</si>
  <si>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</si>
  <si>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</si>
  <si>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</si>
  <si>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</si>
  <si>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</si>
  <si>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</si>
  <si>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</si>
  <si>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</si>
  <si>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</si>
  <si>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</si>
  <si>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</si>
  <si>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</si>
  <si>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</si>
  <si>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</si>
  <si>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</si>
  <si>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</si>
  <si>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</si>
  <si>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</si>
  <si>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</si>
  <si>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</si>
  <si>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</si>
  <si>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</si>
  <si>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</si>
  <si>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</si>
  <si>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</si>
  <si>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</si>
  <si>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</si>
  <si>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</si>
  <si>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</si>
  <si>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</si>
  <si>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</si>
  <si>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</si>
  <si>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</si>
  <si>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</si>
  <si>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</si>
  <si>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</si>
  <si>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</si>
  <si>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</si>
  <si>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</si>
  <si>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</si>
  <si>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</si>
  <si>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</si>
  <si>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</si>
  <si>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</si>
  <si>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</si>
  <si>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</si>
  <si>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</si>
  <si>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</si>
  <si>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</si>
  <si>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</si>
  <si>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</si>
  <si>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</si>
  <si>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</si>
  <si>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</si>
  <si>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</si>
  <si>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</si>
  <si>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</si>
  <si>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</si>
  <si>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</si>
  <si>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</si>
  <si>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</si>
  <si>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</si>
  <si>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</si>
  <si>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</si>
  <si>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</si>
  <si>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</si>
  <si>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</si>
  <si>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</si>
  <si>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</si>
  <si>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</si>
  <si>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</si>
  <si>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</si>
  <si>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</si>
  <si>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</si>
  <si>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</si>
  <si>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</si>
  <si>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</si>
  <si>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</si>
  <si>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</si>
  <si>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</si>
  <si>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</si>
  <si>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</si>
  <si>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</si>
  <si>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</si>
  <si>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</si>
  <si>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</si>
  <si>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</si>
  <si>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</si>
  <si>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</si>
  <si>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</si>
  <si>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</si>
  <si>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</si>
  <si>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</si>
  <si>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</si>
  <si>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</si>
  <si>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</si>
  <si>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</si>
  <si>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</si>
  <si>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</si>
  <si>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</si>
  <si>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</si>
  <si>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</si>
  <si>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</si>
  <si>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</si>
  <si>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</si>
  <si>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</si>
  <si>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</si>
  <si>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</si>
  <si>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</si>
  <si>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</si>
  <si>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</si>
  <si>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</si>
  <si>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</si>
  <si>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</si>
  <si>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</si>
  <si>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</si>
  <si>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</si>
  <si>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</si>
  <si>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</si>
  <si>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</si>
  <si>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</si>
  <si>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</si>
  <si>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</si>
  <si>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</si>
  <si>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</si>
  <si>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</si>
  <si>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</si>
  <si>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</si>
  <si>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</si>
  <si>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</si>
  <si>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</si>
  <si>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</si>
  <si>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</si>
  <si>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</si>
  <si>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</si>
  <si>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</si>
  <si>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</si>
  <si>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</si>
  <si>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</si>
  <si>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</si>
  <si>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</si>
  <si>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</si>
  <si>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</si>
  <si>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</si>
  <si>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</si>
  <si>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</si>
  <si>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</si>
  <si>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</si>
  <si>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</si>
  <si>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</si>
  <si>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</si>
  <si>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</si>
  <si>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</si>
  <si>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</si>
  <si>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</si>
  <si>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</si>
  <si>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</si>
  <si>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</si>
  <si>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</si>
  <si>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</si>
  <si>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</si>
  <si>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</si>
  <si>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</si>
  <si>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</si>
  <si>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</si>
  <si>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</si>
  <si>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</si>
  <si>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</si>
  <si>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</si>
  <si>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</si>
  <si>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</si>
  <si>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</si>
  <si>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</si>
  <si>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</si>
  <si>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</si>
  <si>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</si>
  <si>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</si>
  <si>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</si>
  <si>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</si>
  <si>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</si>
  <si>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</si>
  <si>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</si>
  <si>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</si>
  <si>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</si>
  <si>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</si>
  <si>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</si>
  <si>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</si>
  <si>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</si>
  <si>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</si>
  <si>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</si>
  <si>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</si>
  <si>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</si>
  <si>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</si>
  <si>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</si>
  <si>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</si>
  <si>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</si>
  <si>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</si>
  <si>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</si>
  <si>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</si>
  <si>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</si>
  <si>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</si>
  <si>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</si>
  <si>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</si>
  <si>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</si>
  <si>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</si>
  <si>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</si>
  <si>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</si>
  <si>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</si>
  <si>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</si>
  <si>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</si>
  <si>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</si>
  <si>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</si>
  <si>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</si>
  <si>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</si>
  <si>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</si>
  <si>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</si>
  <si>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</si>
  <si>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</si>
  <si>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</si>
  <si>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</si>
  <si>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</si>
  <si>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</si>
  <si>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</si>
  <si>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</si>
  <si>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</si>
  <si>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</si>
  <si>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</si>
  <si>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</si>
  <si>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</si>
  <si>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</si>
  <si>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</si>
  <si>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</si>
  <si>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</si>
  <si>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</si>
  <si>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</si>
  <si>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</si>
  <si>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</si>
  <si>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</si>
  <si>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</si>
  <si>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</si>
  <si>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</si>
  <si>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</si>
  <si>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</si>
  <si>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</si>
  <si>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</si>
  <si>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</si>
  <si>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</si>
  <si>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</si>
  <si>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</si>
  <si>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</si>
  <si>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</si>
  <si>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</si>
  <si>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</si>
  <si>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</si>
  <si>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</si>
  <si>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</si>
  <si>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</si>
  <si>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</si>
  <si>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</si>
  <si>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</si>
  <si>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</si>
  <si>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</si>
  <si>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</si>
  <si>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</si>
  <si>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</si>
  <si>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</si>
  <si>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</si>
  <si>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</si>
  <si>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</si>
  <si>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</si>
  <si>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</si>
  <si>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</si>
  <si>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</si>
  <si>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</si>
  <si>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</si>
  <si>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</si>
  <si>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</si>
  <si>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</si>
  <si>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</si>
  <si>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</si>
  <si>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</si>
  <si>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</si>
  <si>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</si>
  <si>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</si>
  <si>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</si>
  <si>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</si>
  <si>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</si>
  <si>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</si>
  <si>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</si>
  <si>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</si>
  <si>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</si>
  <si>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</si>
  <si>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</si>
  <si>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</si>
  <si>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</si>
  <si>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</si>
  <si>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</si>
  <si>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</si>
  <si>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</si>
  <si>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</si>
  <si>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</si>
  <si>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</si>
  <si>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</si>
  <si>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</si>
  <si>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</si>
  <si>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</si>
  <si>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</si>
  <si>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</si>
  <si>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</si>
  <si>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</si>
  <si>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</si>
  <si>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</si>
  <si>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</si>
  <si>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</si>
  <si>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</si>
  <si>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</si>
  <si>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</si>
  <si>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</si>
  <si>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</si>
  <si>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</si>
  <si>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</si>
  <si>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</si>
  <si>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</si>
  <si>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</si>
  <si>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</si>
  <si>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</si>
  <si>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</si>
  <si>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</si>
  <si>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</si>
  <si>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</si>
  <si>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</si>
  <si>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</si>
  <si>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</si>
  <si>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</si>
  <si>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</si>
  <si>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</si>
  <si>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</si>
  <si>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</si>
  <si>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</si>
  <si>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</si>
  <si>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</si>
  <si>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</si>
  <si>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</si>
  <si>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</si>
  <si>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</si>
  <si>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</si>
  <si>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</si>
  <si>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</si>
  <si>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</si>
  <si>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</si>
  <si>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</si>
  <si>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</si>
  <si>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</si>
  <si>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</si>
  <si>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</si>
  <si>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</si>
  <si>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</si>
  <si>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</si>
  <si>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</si>
  <si>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</si>
  <si>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</si>
  <si>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</si>
  <si>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</si>
  <si>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</si>
  <si>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</si>
  <si>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</si>
  <si>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</si>
  <si>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</si>
  <si>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</si>
  <si>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</si>
  <si>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</si>
  <si>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</si>
  <si>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</si>
  <si>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</si>
  <si>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</si>
  <si>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</si>
  <si>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</si>
  <si>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</si>
  <si>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</si>
  <si>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</si>
  <si>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</si>
  <si>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</si>
  <si>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</si>
  <si>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</si>
  <si>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</si>
  <si>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</si>
  <si>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</si>
  <si>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</si>
  <si>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</si>
  <si>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</si>
  <si>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</si>
  <si>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</si>
  <si>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</si>
  <si>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</si>
  <si>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</si>
  <si>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</si>
  <si>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</si>
  <si>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</si>
  <si>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</si>
  <si>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</si>
  <si>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</si>
  <si>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</si>
  <si>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</si>
  <si>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</si>
  <si>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</si>
  <si>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</si>
  <si>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</si>
  <si>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</si>
  <si>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</si>
  <si>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</si>
  <si>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</si>
  <si>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</si>
  <si>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</si>
  <si>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</si>
  <si>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</si>
  <si>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</si>
  <si>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</si>
  <si>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</si>
  <si>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</si>
  <si>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</si>
  <si>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</si>
  <si>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</si>
  <si>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</si>
  <si>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</si>
  <si>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</si>
  <si>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</si>
  <si>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</si>
  <si>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</si>
  <si>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</si>
  <si>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</si>
  <si>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</si>
  <si>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</si>
  <si>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</si>
  <si>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</si>
  <si>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</si>
  <si>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</si>
  <si>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</si>
  <si>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</si>
  <si>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</si>
  <si>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</si>
  <si>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</si>
  <si>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</si>
  <si>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</si>
  <si>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</si>
  <si>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</si>
  <si>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</si>
  <si>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</si>
  <si>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</si>
  <si>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</si>
  <si>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</si>
  <si>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</si>
  <si>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</si>
  <si>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</si>
  <si>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</si>
  <si>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</si>
  <si>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</si>
  <si>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</si>
  <si>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</si>
  <si>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</si>
  <si>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</si>
  <si>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</si>
  <si>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</si>
  <si>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</si>
  <si>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</si>
  <si>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</si>
  <si>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</si>
  <si>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</si>
  <si>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</si>
  <si>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</si>
  <si>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</si>
  <si>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</si>
  <si>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</si>
  <si>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</si>
  <si>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</si>
  <si>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</si>
  <si>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</si>
  <si>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</si>
  <si>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</si>
  <si>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</si>
  <si>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</si>
  <si>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</si>
  <si>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</si>
  <si>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</si>
  <si>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</si>
  <si>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</si>
  <si>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</si>
  <si>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</si>
  <si>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</si>
  <si>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</si>
  <si>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</si>
  <si>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</si>
  <si>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</si>
  <si>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</si>
  <si>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</si>
  <si>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</si>
  <si>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</si>
  <si>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</si>
  <si>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</si>
  <si>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</si>
  <si>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</si>
  <si>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</si>
  <si>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</si>
  <si>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</si>
  <si>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</si>
  <si>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</si>
  <si>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</si>
  <si>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</si>
  <si>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</si>
  <si>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</si>
  <si>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</si>
  <si>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</si>
  <si>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</si>
  <si>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</si>
  <si>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</si>
  <si>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</si>
  <si>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</si>
  <si>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</si>
  <si>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</si>
  <si>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</si>
  <si>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</si>
  <si>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</si>
  <si>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</si>
  <si>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</si>
  <si>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</si>
  <si>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</si>
  <si>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</si>
  <si>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</si>
  <si>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</si>
  <si>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</si>
  <si>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</si>
  <si>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</si>
  <si>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</si>
  <si>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</si>
  <si>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</si>
  <si>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</si>
  <si>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</si>
  <si>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</si>
  <si>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</si>
  <si>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</si>
  <si>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</si>
  <si>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</si>
  <si>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</si>
  <si>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</si>
  <si>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</si>
  <si>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</si>
  <si>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</si>
  <si>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</si>
  <si>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</si>
  <si>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</si>
  <si>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</si>
  <si>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</si>
  <si>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</si>
  <si>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</si>
  <si>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</si>
  <si>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</si>
  <si>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</si>
  <si>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</si>
  <si>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</si>
  <si>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</si>
  <si>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</si>
  <si>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</si>
  <si>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</si>
  <si>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</si>
  <si>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</si>
  <si>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</si>
  <si>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</si>
  <si>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</si>
  <si>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</si>
  <si>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</si>
  <si>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</si>
  <si>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</si>
  <si>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</si>
  <si>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</si>
  <si>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</si>
  <si>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</si>
  <si>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</si>
  <si>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</si>
  <si>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</si>
  <si>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</si>
  <si>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</si>
  <si>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</si>
  <si>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</si>
  <si>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</si>
  <si>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</si>
  <si>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</si>
  <si>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</si>
  <si>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</si>
  <si>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</si>
  <si>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</si>
  <si>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</si>
  <si>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</si>
  <si>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</si>
  <si>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</si>
  <si>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</si>
  <si>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</si>
  <si>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</si>
  <si>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</si>
  <si>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</si>
  <si>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</si>
  <si>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</si>
  <si>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</si>
  <si>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</si>
  <si>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</si>
  <si>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</si>
  <si>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</si>
  <si>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</si>
  <si>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</si>
  <si>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</si>
  <si>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</si>
  <si>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</si>
  <si>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</si>
  <si>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</si>
  <si>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</si>
  <si>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</si>
  <si>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</si>
  <si>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</si>
  <si>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</si>
  <si>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</si>
  <si>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</si>
  <si>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</si>
  <si>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</si>
  <si>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</si>
  <si>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</si>
  <si>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</si>
  <si>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</si>
  <si>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</si>
  <si>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</si>
  <si>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</si>
  <si>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</si>
  <si>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</si>
  <si>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</si>
  <si>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</si>
  <si>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</si>
  <si>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</si>
  <si>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</si>
  <si>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</si>
  <si>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</si>
  <si>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</si>
  <si>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</si>
  <si>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</si>
  <si>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</si>
  <si>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</si>
  <si>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</si>
  <si>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</si>
  <si>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</si>
  <si>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</si>
  <si>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</si>
  <si>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</si>
  <si>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</si>
  <si>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</si>
  <si>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</si>
  <si>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</si>
  <si>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</si>
  <si>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</si>
  <si>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</si>
  <si>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</si>
  <si>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</si>
  <si>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</si>
  <si>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</si>
  <si>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</si>
  <si>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</si>
  <si>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</si>
  <si>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</si>
  <si>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</si>
  <si>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</si>
  <si>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</si>
  <si>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</si>
  <si>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</si>
  <si>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</si>
  <si>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</si>
  <si>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</si>
  <si>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</si>
  <si>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</si>
  <si>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</si>
  <si>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</si>
  <si>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</si>
  <si>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</si>
  <si>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</si>
  <si>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</si>
  <si>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</si>
  <si>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</si>
  <si>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</si>
  <si>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</si>
  <si>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</si>
  <si>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</si>
  <si>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</si>
  <si>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</si>
  <si>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</si>
  <si>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</si>
  <si>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</si>
  <si>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</si>
  <si>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</si>
  <si>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</si>
  <si>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</si>
  <si>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</si>
  <si>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</si>
  <si>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</si>
  <si>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</si>
  <si>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</si>
  <si>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</si>
  <si>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</si>
  <si>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</si>
  <si>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</si>
  <si>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</si>
  <si>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</si>
  <si>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</si>
  <si>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</si>
  <si>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</si>
  <si>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</si>
  <si>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</si>
  <si>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</si>
  <si>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</si>
  <si>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</si>
  <si>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</si>
  <si>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</si>
  <si>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</si>
  <si>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</si>
  <si>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</si>
  <si>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</si>
  <si>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</si>
  <si>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</si>
  <si>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</si>
  <si>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</si>
  <si>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</si>
  <si>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</si>
  <si>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</si>
  <si>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</si>
  <si>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</si>
  <si>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</si>
  <si>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</si>
  <si>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</si>
  <si>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</si>
  <si>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</si>
  <si>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</si>
  <si>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</si>
  <si>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</si>
  <si>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</si>
  <si>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</si>
  <si>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</si>
  <si>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</si>
  <si>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</si>
  <si>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</si>
  <si>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</si>
  <si>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</si>
  <si>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</si>
  <si>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</si>
  <si>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</si>
  <si>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</si>
  <si>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</si>
  <si>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</si>
  <si>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</si>
  <si>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</si>
  <si>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</si>
  <si>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</si>
  <si>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</si>
  <si>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</si>
  <si>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</si>
  <si>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</si>
  <si>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</si>
  <si>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</si>
  <si>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</si>
  <si>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</si>
  <si>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</si>
  <si>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</si>
  <si>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</si>
  <si>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</si>
  <si>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</si>
  <si>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</si>
  <si>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</si>
  <si>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</si>
  <si>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</si>
  <si>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</si>
  <si>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</si>
  <si>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</si>
  <si>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</si>
  <si>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</si>
  <si>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</si>
  <si>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</si>
  <si>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</si>
  <si>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</si>
  <si>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</si>
  <si>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</si>
  <si>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</si>
  <si>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</si>
  <si>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</si>
  <si>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</si>
  <si>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</si>
  <si>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</si>
  <si>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</si>
  <si>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</si>
  <si>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</si>
  <si>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</si>
  <si>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</si>
  <si>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</si>
  <si>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</si>
  <si>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</si>
  <si>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</si>
  <si>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</si>
  <si>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</si>
  <si>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</si>
  <si>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</si>
  <si>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</si>
  <si>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</si>
  <si>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</si>
  <si>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</si>
  <si>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</si>
  <si>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</si>
  <si>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</si>
  <si>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</si>
  <si>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</si>
  <si>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</si>
  <si>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</si>
  <si>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</si>
  <si>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</si>
  <si>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</si>
  <si>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</si>
  <si>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</si>
  <si>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</si>
  <si>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</si>
  <si>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</si>
  <si>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</si>
  <si>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</si>
  <si>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</si>
  <si>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</si>
  <si>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</si>
  <si>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</si>
  <si>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</si>
  <si>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</si>
  <si>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</si>
  <si>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</si>
  <si>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</si>
  <si>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</si>
  <si>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</si>
  <si>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</si>
  <si>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</si>
  <si>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</si>
  <si>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</si>
  <si>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</si>
  <si>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</si>
  <si>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</si>
  <si>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</si>
  <si>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</si>
  <si>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</si>
  <si>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</si>
  <si>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</si>
  <si>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</si>
  <si>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</si>
  <si>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</si>
  <si>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</si>
  <si>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</si>
  <si>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</si>
  <si>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</si>
  <si>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</si>
  <si>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</si>
  <si>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</si>
  <si>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</si>
  <si>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</si>
  <si>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</si>
  <si>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</si>
  <si>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</si>
  <si>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</si>
  <si>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</si>
  <si>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</si>
  <si>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</si>
  <si>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</si>
  <si>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</si>
  <si>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</si>
  <si>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</si>
  <si>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</si>
  <si>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</si>
  <si>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</si>
  <si>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</si>
  <si>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</si>
  <si>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</si>
  <si>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</si>
  <si>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</si>
  <si>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</si>
  <si>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</si>
  <si>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</si>
  <si>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</si>
  <si>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</si>
  <si>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</si>
  <si>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</si>
  <si>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</si>
  <si>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</si>
  <si>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</si>
  <si>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</si>
  <si>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</si>
  <si>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</si>
  <si>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</si>
  <si>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</si>
  <si>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</si>
  <si>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</si>
  <si>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</si>
  <si>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</si>
  <si>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</si>
  <si>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</si>
  <si>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</si>
  <si>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</si>
  <si>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</si>
  <si>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</si>
  <si>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</si>
  <si>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</si>
  <si>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</si>
  <si>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</si>
  <si>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</si>
  <si>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</si>
  <si>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</si>
  <si>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</si>
  <si>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</si>
  <si>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</si>
  <si>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</si>
  <si>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</si>
  <si>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</si>
  <si>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</si>
  <si>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</si>
  <si>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</si>
  <si>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</si>
  <si>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</si>
  <si>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</si>
  <si>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</si>
  <si>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</si>
  <si>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</si>
  <si>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</si>
  <si>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</si>
  <si>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</si>
  <si>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</si>
  <si>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</si>
  <si>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</si>
  <si>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</si>
  <si>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</si>
  <si>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</si>
  <si>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</si>
  <si>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</si>
  <si>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</si>
  <si>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</si>
  <si>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</si>
  <si>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</si>
  <si>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</si>
  <si>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</si>
  <si>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</si>
  <si>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</si>
  <si>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</si>
  <si>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</si>
  <si>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</si>
  <si>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</si>
  <si>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</si>
  <si>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</si>
  <si>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</si>
  <si>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</si>
  <si>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</si>
  <si>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</si>
  <si>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</si>
  <si>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</si>
  <si>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</si>
  <si>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</si>
  <si>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</si>
  <si>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</si>
  <si>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</si>
  <si>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</si>
  <si>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</si>
  <si>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</si>
  <si>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</si>
  <si>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</si>
  <si>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</si>
  <si>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</si>
  <si>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</si>
  <si>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</si>
  <si>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</si>
  <si>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</si>
  <si>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</si>
  <si>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</si>
  <si>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</si>
  <si>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</si>
  <si>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</si>
  <si>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</si>
  <si>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</si>
  <si>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</si>
  <si>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</si>
  <si>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</si>
  <si>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</si>
  <si>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</si>
  <si>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</si>
  <si>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</si>
  <si>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</si>
  <si>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</si>
  <si>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</si>
  <si>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</si>
  <si>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</si>
  <si>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</si>
  <si>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</si>
  <si>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</si>
  <si>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</si>
  <si>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</si>
  <si>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</si>
  <si>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</si>
  <si>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</si>
  <si>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</si>
  <si>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</si>
  <si>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</si>
  <si>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</si>
  <si>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</si>
  <si>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</si>
  <si>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</si>
  <si>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</si>
  <si>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</si>
  <si>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</si>
  <si>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</si>
  <si>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</si>
  <si>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</si>
  <si>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</si>
  <si>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</si>
  <si>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</si>
  <si>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</si>
  <si>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</si>
  <si>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</si>
  <si>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</si>
  <si>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</si>
  <si>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</si>
  <si>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</si>
  <si>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</si>
  <si>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</si>
  <si>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</si>
  <si>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</si>
  <si>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</si>
  <si>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</si>
  <si>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</si>
  <si>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</si>
  <si>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</si>
  <si>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</si>
  <si>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</si>
  <si>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</si>
  <si>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</si>
  <si>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</si>
  <si>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</si>
  <si>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</si>
  <si>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</si>
  <si>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</si>
  <si>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</si>
  <si>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</si>
  <si>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</si>
  <si>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</si>
  <si>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</si>
  <si>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</si>
  <si>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</si>
  <si>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</si>
  <si>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</si>
  <si>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</si>
  <si>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</si>
  <si>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</si>
  <si>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</si>
  <si>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</si>
  <si>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</si>
  <si>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</si>
  <si>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</si>
  <si>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</si>
  <si>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</si>
  <si>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</si>
  <si>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</si>
  <si>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</si>
  <si>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</si>
  <si>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</si>
  <si>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</si>
  <si>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</si>
  <si>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</si>
  <si>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</si>
  <si>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</si>
  <si>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</si>
  <si>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</si>
  <si>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</si>
  <si>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</si>
  <si>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</si>
  <si>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</si>
  <si>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</si>
  <si>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</si>
  <si>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</si>
  <si>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</si>
  <si>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</si>
  <si>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</si>
  <si>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</si>
  <si>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</si>
  <si>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</si>
  <si>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</si>
  <si>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</si>
  <si>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</si>
  <si>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</si>
  <si>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</si>
  <si>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</si>
  <si>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</si>
  <si>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</si>
  <si>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</si>
  <si>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</si>
  <si>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</si>
  <si>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</si>
  <si>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</si>
  <si>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</si>
  <si>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</si>
  <si>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</si>
  <si>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</si>
  <si>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</si>
  <si>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</si>
  <si>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</si>
  <si>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</si>
  <si>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</si>
  <si>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</si>
  <si>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</si>
  <si>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</si>
  <si>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</si>
  <si>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</si>
  <si>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</si>
  <si>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</si>
  <si>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</si>
  <si>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</si>
  <si>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</si>
  <si>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</si>
  <si>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</si>
  <si>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</si>
  <si>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</si>
  <si>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</si>
  <si>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</si>
  <si>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</si>
  <si>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</si>
  <si>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</si>
  <si>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</si>
  <si>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</si>
  <si>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</si>
  <si>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</si>
  <si>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</si>
  <si>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</si>
  <si>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</si>
  <si>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</si>
  <si>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</si>
  <si>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</si>
  <si>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</si>
  <si>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</si>
  <si>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</si>
  <si>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</si>
  <si>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</si>
  <si>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</si>
  <si>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</si>
  <si>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</si>
  <si>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</si>
  <si>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</si>
  <si>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</si>
  <si>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</si>
  <si>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</si>
  <si>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</si>
  <si>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</si>
  <si>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</si>
  <si>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</si>
  <si>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</si>
  <si>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</si>
  <si>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</si>
  <si>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</si>
  <si>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</si>
  <si>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</si>
  <si>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</si>
  <si>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</si>
  <si>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</si>
  <si>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</si>
  <si>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</si>
  <si>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</si>
  <si>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</si>
  <si>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</si>
  <si>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</si>
  <si>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</si>
  <si>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</si>
  <si>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</si>
  <si>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</si>
  <si>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</si>
  <si>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</si>
  <si>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</si>
  <si>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</si>
  <si>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</si>
  <si>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</si>
  <si>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</si>
  <si>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</si>
  <si>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</si>
  <si>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</si>
  <si>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</si>
  <si>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</si>
  <si>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</si>
  <si>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</si>
  <si>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</si>
  <si>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</si>
  <si>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</si>
  <si>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</si>
  <si>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</si>
  <si>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</si>
  <si>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</si>
  <si>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</si>
  <si>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</si>
  <si>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</si>
  <si>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</si>
  <si>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</si>
  <si>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</si>
  <si>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</si>
  <si>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</si>
  <si>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</si>
  <si>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</si>
  <si>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</si>
  <si>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</si>
  <si>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</si>
  <si>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</si>
  <si>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</si>
  <si>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</si>
  <si>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</si>
  <si>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</si>
  <si>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</si>
  <si>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</si>
  <si>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</si>
  <si>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</si>
  <si>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</si>
  <si>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</si>
  <si>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</si>
  <si>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</si>
  <si>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</si>
  <si>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</si>
  <si>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</si>
  <si>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</si>
  <si>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</si>
  <si>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</si>
  <si>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</si>
  <si>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</si>
  <si>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</si>
  <si>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</si>
  <si>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</si>
  <si>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</si>
  <si>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</si>
  <si>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</si>
  <si>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</si>
  <si>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</si>
  <si>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</si>
  <si>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</si>
  <si>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</si>
  <si>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</si>
  <si>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</si>
  <si>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</si>
  <si>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</si>
  <si>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</si>
  <si>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</si>
  <si>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</si>
  <si>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</si>
  <si>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</si>
  <si>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</si>
  <si>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</si>
  <si>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</si>
  <si>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</si>
  <si>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</si>
  <si>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</si>
  <si>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</si>
  <si>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</si>
  <si>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</si>
  <si>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</si>
  <si>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</si>
  <si>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</si>
  <si>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</si>
  <si>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</si>
  <si>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</si>
  <si>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</si>
  <si>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</si>
  <si>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</si>
  <si>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</si>
  <si>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</si>
  <si>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</si>
  <si>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</si>
  <si>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</si>
  <si>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</si>
  <si>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</si>
  <si>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</si>
  <si>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</si>
  <si>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</si>
  <si>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</si>
  <si>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</si>
  <si>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</si>
  <si>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</si>
  <si>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</si>
  <si>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</si>
  <si>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</si>
  <si>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</si>
  <si>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</si>
  <si>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</si>
  <si>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</si>
  <si>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</si>
  <si>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</si>
  <si>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</si>
  <si>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</si>
  <si>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</si>
  <si>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</si>
  <si>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</si>
  <si>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</si>
  <si>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</si>
  <si>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</si>
  <si>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</si>
  <si>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</si>
  <si>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</si>
  <si>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</si>
  <si>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</si>
  <si>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</si>
  <si>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</si>
  <si>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</si>
  <si>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</si>
  <si>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</si>
  <si>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</si>
  <si>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</si>
  <si>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</si>
  <si>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</si>
  <si>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</si>
  <si>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</si>
  <si>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</si>
  <si>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</si>
  <si>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</si>
  <si>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</si>
  <si>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</si>
  <si>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</si>
  <si>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</si>
  <si>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</si>
  <si>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</si>
  <si>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</si>
  <si>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</si>
  <si>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</si>
  <si>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</si>
  <si>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</si>
  <si>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</si>
  <si>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</si>
  <si>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</si>
  <si>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</si>
  <si>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</si>
  <si>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</si>
  <si>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</si>
  <si>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</si>
  <si>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</si>
  <si>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</si>
  <si>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</si>
  <si>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</si>
  <si>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</si>
  <si>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</si>
  <si>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</si>
  <si>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</si>
  <si>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</si>
  <si>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</si>
  <si>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</si>
  <si>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</si>
  <si>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</si>
  <si>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</si>
  <si>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</si>
  <si>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</si>
  <si>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</si>
  <si>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</si>
  <si>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</si>
  <si>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</si>
  <si>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</si>
  <si>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</si>
  <si>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</si>
  <si>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</si>
  <si>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</si>
  <si>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</si>
  <si>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</si>
  <si>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</si>
  <si>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</si>
  <si>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</si>
  <si>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</si>
  <si>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</si>
  <si>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</si>
  <si>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</si>
  <si>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</si>
  <si>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</si>
  <si>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</si>
  <si>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</si>
  <si>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</si>
  <si>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</si>
  <si>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</si>
  <si>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</si>
  <si>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</si>
  <si>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</si>
  <si>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</si>
  <si>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</si>
  <si>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</si>
  <si>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</si>
  <si>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</si>
  <si>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</si>
  <si>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</si>
  <si>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</si>
  <si>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</si>
  <si>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</si>
  <si>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</si>
  <si>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</si>
  <si>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</si>
  <si>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</si>
  <si>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</si>
  <si>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</si>
  <si>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</si>
  <si>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</si>
  <si>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</si>
  <si>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</si>
  <si>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</si>
  <si>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</si>
  <si>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</si>
  <si>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</si>
  <si>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</si>
  <si>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</si>
  <si>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</si>
  <si>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</si>
  <si>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</si>
  <si>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</si>
  <si>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</si>
  <si>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</si>
  <si>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</si>
  <si>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</si>
  <si>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</si>
  <si>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</si>
  <si>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</si>
  <si>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</si>
  <si>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</si>
  <si>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</si>
  <si>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</si>
  <si>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</si>
  <si>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</si>
  <si>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</si>
  <si>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</si>
  <si>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</si>
  <si>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</si>
  <si>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</si>
  <si>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</si>
  <si>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</si>
  <si>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</si>
  <si>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</si>
  <si>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</si>
  <si>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</si>
  <si>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</si>
  <si>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</si>
  <si>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</si>
  <si>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</si>
  <si>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</si>
  <si>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</si>
  <si>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</si>
  <si>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</si>
  <si>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</si>
  <si>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</si>
  <si>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</si>
  <si>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</si>
  <si>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</si>
  <si>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</si>
  <si>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</si>
  <si>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</si>
  <si>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</si>
  <si>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</si>
  <si>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</si>
  <si>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</si>
  <si>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</si>
  <si>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</si>
  <si>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</si>
  <si>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</si>
  <si>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</si>
  <si>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</si>
  <si>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</si>
  <si>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</si>
  <si>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</si>
  <si>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</si>
  <si>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</si>
  <si>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</si>
  <si>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</si>
  <si>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</si>
  <si>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</si>
  <si>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</si>
  <si>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</si>
  <si>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</si>
  <si>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</si>
  <si>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</si>
  <si>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</si>
  <si>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</si>
  <si>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</si>
  <si>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</si>
  <si>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</si>
  <si>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</si>
  <si>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</si>
  <si>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</si>
  <si>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</si>
  <si>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</si>
  <si>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</si>
  <si>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</si>
  <si>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</si>
  <si>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</si>
  <si>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</si>
  <si>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</si>
  <si>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</si>
  <si>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</si>
  <si>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</si>
  <si>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</si>
  <si>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</si>
  <si>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</si>
  <si>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</si>
  <si>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</si>
  <si>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</si>
  <si>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</si>
  <si>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</si>
  <si>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</si>
  <si>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</si>
  <si>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</si>
  <si>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</si>
  <si>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</si>
  <si>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</si>
  <si>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</si>
  <si>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</si>
  <si>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</si>
  <si>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</si>
  <si>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</si>
  <si>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</si>
  <si>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</si>
  <si>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</si>
  <si>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</si>
  <si>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</si>
  <si>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</si>
  <si>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</si>
  <si>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</si>
  <si>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</si>
  <si>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</si>
  <si>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</si>
  <si>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</si>
  <si>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</si>
  <si>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</si>
  <si>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</si>
  <si>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</si>
  <si>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</si>
  <si>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</si>
  <si>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</si>
  <si>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</si>
  <si>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</si>
  <si>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</si>
  <si>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</si>
  <si>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</si>
  <si>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</si>
  <si>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</si>
  <si>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</si>
  <si>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</si>
  <si>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</si>
  <si>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</si>
  <si>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</si>
  <si>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</si>
  <si>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</si>
  <si>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</si>
  <si>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</si>
  <si>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</si>
  <si>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</si>
  <si>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</si>
  <si>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</si>
  <si>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</si>
  <si>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</si>
  <si>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</si>
  <si>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</si>
  <si>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</si>
  <si>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</si>
  <si>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</si>
  <si>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</si>
  <si>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</si>
  <si>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</si>
  <si>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</si>
  <si>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</si>
  <si>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</si>
  <si>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</si>
  <si>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</si>
  <si>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</si>
  <si>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</si>
  <si>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</si>
  <si>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</si>
  <si>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</si>
  <si>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</si>
  <si>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</si>
  <si>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</si>
  <si>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</si>
  <si>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</si>
  <si>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</si>
  <si>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</si>
  <si>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</si>
  <si>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</si>
  <si>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</si>
  <si>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</si>
  <si>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</si>
  <si>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</si>
  <si>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</si>
  <si>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</si>
  <si>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</si>
  <si>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</si>
  <si>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</si>
  <si>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</si>
  <si>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</si>
  <si>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</si>
  <si>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</si>
  <si>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</si>
  <si>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</si>
  <si>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</si>
  <si>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</si>
  <si>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</si>
  <si>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</si>
  <si>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</si>
  <si>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</si>
  <si>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</si>
  <si>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</si>
  <si>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</si>
  <si>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</si>
  <si>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</si>
  <si>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</si>
  <si>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</si>
  <si>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</si>
  <si>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</si>
  <si>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</si>
  <si>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</si>
  <si>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</si>
  <si>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</si>
  <si>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</si>
  <si>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</si>
  <si>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</si>
  <si>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</si>
  <si>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</si>
  <si>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</si>
  <si>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</si>
  <si>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</si>
  <si>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</si>
  <si>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</si>
  <si>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</si>
  <si>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</si>
  <si>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</si>
  <si>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</si>
  <si>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</si>
  <si>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</si>
  <si>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</si>
  <si>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</si>
  <si>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</si>
  <si>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</si>
  <si>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</si>
  <si>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</si>
  <si>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</si>
  <si>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</si>
  <si>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</si>
  <si>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</si>
  <si>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</si>
  <si>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</si>
  <si>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</si>
  <si>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</si>
  <si>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</si>
  <si>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</si>
  <si>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</si>
  <si>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</si>
  <si>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</si>
  <si>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</si>
  <si>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</si>
  <si>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</si>
  <si>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</si>
  <si>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</si>
  <si>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</si>
  <si>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</si>
  <si>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</si>
  <si>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</si>
  <si>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</si>
  <si>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</si>
  <si>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</si>
  <si>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</si>
  <si>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</si>
  <si>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</si>
  <si>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</si>
  <si>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</si>
  <si>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</si>
  <si>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</si>
  <si>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</si>
  <si>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</si>
  <si>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</si>
  <si>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</si>
  <si>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</si>
  <si>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</si>
  <si>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</si>
  <si>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</si>
  <si>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</si>
  <si>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</si>
  <si>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</si>
  <si>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</si>
  <si>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</si>
  <si>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</si>
  <si>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</si>
  <si>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</si>
  <si>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</si>
  <si>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</si>
  <si>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</si>
  <si>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</si>
  <si>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</si>
  <si>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</si>
  <si>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</si>
  <si>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</si>
  <si>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</si>
  <si>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</si>
  <si>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</si>
  <si>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</si>
  <si>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</si>
  <si>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</si>
  <si>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</si>
  <si>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</si>
  <si>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</si>
  <si>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</si>
  <si>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</si>
  <si>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</si>
  <si>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</si>
  <si>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</si>
  <si>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</si>
  <si>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</si>
  <si>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</si>
  <si>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</si>
  <si>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</si>
  <si>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</si>
  <si>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</si>
  <si>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</si>
  <si>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</si>
  <si>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</si>
  <si>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</si>
  <si>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</si>
  <si>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</si>
  <si>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</si>
  <si>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</si>
  <si>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</si>
  <si>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</si>
  <si>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</si>
  <si>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</si>
  <si>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</si>
  <si>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</si>
  <si>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</si>
  <si>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</si>
  <si>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</si>
  <si>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</si>
  <si>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</si>
  <si>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</si>
  <si>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</si>
  <si>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</si>
  <si>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</si>
  <si>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</si>
  <si>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</si>
  <si>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</si>
  <si>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</si>
  <si>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</si>
  <si>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</si>
  <si>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</si>
  <si>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</si>
  <si>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</si>
  <si>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</si>
  <si>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</si>
  <si>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</si>
  <si>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</si>
  <si>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</si>
  <si>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</si>
  <si>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</si>
  <si>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</si>
  <si>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</si>
  <si>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</si>
  <si>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</si>
  <si>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</si>
  <si>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</si>
  <si>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</si>
  <si>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</si>
  <si>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</si>
  <si>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</si>
  <si>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</si>
  <si>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</si>
  <si>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</si>
  <si>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</si>
  <si>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</si>
  <si>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</si>
  <si>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</si>
  <si>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</si>
  <si>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</si>
  <si>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</si>
  <si>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</si>
  <si>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</si>
  <si>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</si>
  <si>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</si>
  <si>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</si>
  <si>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</si>
  <si>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</si>
  <si>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</si>
  <si>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</si>
  <si>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</si>
  <si>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</si>
  <si>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</si>
  <si>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</si>
  <si>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</si>
  <si>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</si>
  <si>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</si>
  <si>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</si>
  <si>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</si>
  <si>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</si>
  <si>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</si>
  <si>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</si>
  <si>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</si>
  <si>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</si>
  <si>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</si>
  <si>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</si>
  <si>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</si>
  <si>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</si>
  <si>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</si>
  <si>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</si>
  <si>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</si>
  <si>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</si>
  <si>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</si>
  <si>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</si>
  <si>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</si>
  <si>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</si>
  <si>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</si>
  <si>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</si>
  <si>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</si>
  <si>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</si>
  <si>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</si>
  <si>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</si>
  <si>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</si>
  <si>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</si>
  <si>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</si>
  <si>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</si>
  <si>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</si>
  <si>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</si>
  <si>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</si>
  <si>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</si>
  <si>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</si>
  <si>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</si>
  <si>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</si>
  <si>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</si>
  <si>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</si>
  <si>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</si>
  <si>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</si>
  <si>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</si>
  <si>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</si>
  <si>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</si>
  <si>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</si>
  <si>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</si>
  <si>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</si>
  <si>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</si>
  <si>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</si>
  <si>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</si>
  <si>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</si>
  <si>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</si>
  <si>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</si>
  <si>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</si>
  <si>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</si>
  <si>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</si>
  <si>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</si>
  <si>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</si>
  <si>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</si>
  <si>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</si>
  <si>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</si>
  <si>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</si>
  <si>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</si>
  <si>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</si>
  <si>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</si>
  <si>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</si>
  <si>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</si>
  <si>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</si>
  <si>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</si>
  <si>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</si>
  <si>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</si>
  <si>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</si>
  <si>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</si>
  <si>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</si>
  <si>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</si>
  <si>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</si>
  <si>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</si>
  <si>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</si>
  <si>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</si>
  <si>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</si>
  <si>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</si>
  <si>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</si>
  <si>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</si>
  <si>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</si>
  <si>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</si>
  <si>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</si>
  <si>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</si>
  <si>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</si>
  <si>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</si>
  <si>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</si>
  <si>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</si>
  <si>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</si>
  <si>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</si>
  <si>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</si>
  <si>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</si>
  <si>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</si>
  <si>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</si>
  <si>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</si>
  <si>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</si>
  <si>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</si>
  <si>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</si>
  <si>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</si>
  <si>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</si>
  <si>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</si>
  <si>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</si>
  <si>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</si>
  <si>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</si>
  <si>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</si>
  <si>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</si>
  <si>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</si>
  <si>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</si>
  <si>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</si>
  <si>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</si>
  <si>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</si>
  <si>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</si>
  <si>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</si>
  <si>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</si>
  <si>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</si>
  <si>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</si>
  <si>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</si>
  <si>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</si>
  <si>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</si>
  <si>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</si>
  <si>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</si>
  <si>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</si>
  <si>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</si>
  <si>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</si>
  <si>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</si>
  <si>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</si>
  <si>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</si>
  <si>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</si>
  <si>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</si>
  <si>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</si>
  <si>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</si>
  <si>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</si>
  <si>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</si>
  <si>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</si>
  <si>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</si>
  <si>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</si>
  <si>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</si>
  <si>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</si>
  <si>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</si>
  <si>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</si>
  <si>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</si>
  <si>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</si>
  <si>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</si>
  <si>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</si>
  <si>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</si>
  <si>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</si>
  <si>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</si>
  <si>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</si>
  <si>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</si>
  <si>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</si>
  <si>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</si>
  <si>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</si>
  <si>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</si>
  <si>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</si>
  <si>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</si>
  <si>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</si>
  <si>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</si>
  <si>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</si>
  <si>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</si>
  <si>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</si>
  <si>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</si>
  <si>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</si>
  <si>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</si>
  <si>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</si>
  <si>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</si>
  <si>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</si>
  <si>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</si>
  <si>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</si>
  <si>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</si>
  <si>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</si>
  <si>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</si>
  <si>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</si>
  <si>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</si>
  <si>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</si>
  <si>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</si>
  <si>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</si>
  <si>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</si>
  <si>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</si>
  <si>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</si>
  <si>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</si>
  <si>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</si>
  <si>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</si>
  <si>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</si>
  <si>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</si>
  <si>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</si>
  <si>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</si>
  <si>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</si>
  <si>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</si>
  <si>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</si>
  <si>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</si>
  <si>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</si>
  <si>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</si>
  <si>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</si>
  <si>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</si>
  <si>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</si>
  <si>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</si>
  <si>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</si>
  <si>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</si>
  <si>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</si>
  <si>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</si>
  <si>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</si>
  <si>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</si>
  <si>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</si>
  <si>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</si>
  <si>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</si>
  <si>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</si>
  <si>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</si>
  <si>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</si>
  <si>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</si>
  <si>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</si>
  <si>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</si>
  <si>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</si>
  <si>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</si>
  <si>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</si>
  <si>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</si>
  <si>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</si>
  <si>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</si>
  <si>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</si>
  <si>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</si>
  <si>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</si>
  <si>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</si>
  <si>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</si>
  <si>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</si>
  <si>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</si>
  <si>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</si>
  <si>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</si>
  <si>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</si>
  <si>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</si>
  <si>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</si>
  <si>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</si>
  <si>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</si>
  <si>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</si>
  <si>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</si>
  <si>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</si>
  <si>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</si>
  <si>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</si>
  <si>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</si>
  <si>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</si>
  <si>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</si>
  <si>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</si>
  <si>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</si>
  <si>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</si>
  <si>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</si>
  <si>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</si>
  <si>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</si>
  <si>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</si>
  <si>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</si>
  <si>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</si>
  <si>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</si>
  <si>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</si>
  <si>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</si>
  <si>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</si>
  <si>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</si>
  <si>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</si>
  <si>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</si>
  <si>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</si>
  <si>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</si>
  <si>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</si>
  <si>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</si>
  <si>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</si>
  <si>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</si>
  <si>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</si>
  <si>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</si>
  <si>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</si>
  <si>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</si>
  <si>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</si>
  <si>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</si>
  <si>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</si>
  <si>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</si>
  <si>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</si>
  <si>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</si>
  <si>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</si>
  <si>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</si>
  <si>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</si>
  <si>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</si>
  <si>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</si>
  <si>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</si>
  <si>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</si>
  <si>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</si>
  <si>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</si>
  <si>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</si>
  <si>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</si>
  <si>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</si>
  <si>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</si>
  <si>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</si>
  <si>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</si>
  <si>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</si>
  <si>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</si>
  <si>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</si>
  <si>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</si>
  <si>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</si>
  <si>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</si>
  <si>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</si>
  <si>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</si>
  <si>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</si>
  <si>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</si>
  <si>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</si>
  <si>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</si>
  <si>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</si>
  <si>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</si>
  <si>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</si>
  <si>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</si>
  <si>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</si>
  <si>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</si>
  <si>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</si>
  <si>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</si>
  <si>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</si>
  <si>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</si>
  <si>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</si>
  <si>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</si>
  <si>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</si>
  <si>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</si>
  <si>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</si>
  <si>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</si>
  <si>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</si>
  <si>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</si>
  <si>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</si>
  <si>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</si>
  <si>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</si>
  <si>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</si>
  <si>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</si>
  <si>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</si>
  <si>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</si>
  <si>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</si>
  <si>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</si>
  <si>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</si>
  <si>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</si>
  <si>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</si>
  <si>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</si>
  <si>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</si>
  <si>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</si>
  <si>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</si>
  <si>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</si>
  <si>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</si>
  <si>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</si>
  <si>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</si>
  <si>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</si>
  <si>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</si>
  <si>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</si>
  <si>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</si>
  <si>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</si>
  <si>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</si>
  <si>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</si>
  <si>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</si>
  <si>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</si>
  <si>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</si>
  <si>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</si>
  <si>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</si>
  <si>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</si>
  <si>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</si>
  <si>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</si>
  <si>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</si>
  <si>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</si>
  <si>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</si>
  <si>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</si>
  <si>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</si>
  <si>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</si>
  <si>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</si>
  <si>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</si>
  <si>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</si>
  <si>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</si>
  <si>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</si>
  <si>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</si>
  <si>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</si>
  <si>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</si>
  <si>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</si>
  <si>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</si>
  <si>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</si>
  <si>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</si>
  <si>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</si>
  <si>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</si>
  <si>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</si>
  <si>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</si>
  <si>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</si>
  <si>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</si>
  <si>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</si>
  <si>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</si>
  <si>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</si>
  <si>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</si>
  <si>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</si>
  <si>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</si>
  <si>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</si>
  <si>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</si>
  <si>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</si>
  <si>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</si>
  <si>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</si>
  <si>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</si>
  <si>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</si>
  <si>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</si>
  <si>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</si>
  <si>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</si>
  <si>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</si>
  <si>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</si>
  <si>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</si>
  <si>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</si>
  <si>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</si>
  <si>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</si>
  <si>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</si>
  <si>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</si>
  <si>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</si>
  <si>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</si>
  <si>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</si>
  <si>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</si>
  <si>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</si>
  <si>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</si>
  <si>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</si>
  <si>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</si>
  <si>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</si>
  <si>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</si>
  <si>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</si>
  <si>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</si>
  <si>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</si>
  <si>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</si>
  <si>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</si>
  <si>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</si>
  <si>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</si>
  <si>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</si>
  <si>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</si>
  <si>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</si>
  <si>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</si>
  <si>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</si>
  <si>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</si>
  <si>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</si>
  <si>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</si>
  <si>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</si>
  <si>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</si>
  <si>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</si>
  <si>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</si>
  <si>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</si>
  <si>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</si>
  <si>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</si>
  <si>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</si>
  <si>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</si>
  <si>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</si>
  <si>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</si>
  <si>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</si>
  <si>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</si>
  <si>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</si>
  <si>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</si>
  <si>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</si>
  <si>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</si>
  <si>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</si>
  <si>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</si>
  <si>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</si>
  <si>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</si>
  <si>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</si>
  <si>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</si>
  <si>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</si>
  <si>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</si>
  <si>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</si>
  <si>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</si>
  <si>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</si>
  <si>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</si>
  <si>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</si>
  <si>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</si>
  <si>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</si>
  <si>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</si>
  <si>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</si>
  <si>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</si>
  <si>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</si>
  <si>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</si>
  <si>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</si>
  <si>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</si>
  <si>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</si>
  <si>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</si>
  <si>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</si>
  <si>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</si>
  <si>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</si>
  <si>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</si>
  <si>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</si>
  <si>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</si>
  <si>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</si>
  <si>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</si>
  <si>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</si>
  <si>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</si>
  <si>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</si>
  <si>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</si>
  <si>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</si>
  <si>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</si>
  <si>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</si>
  <si>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</si>
  <si>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</si>
  <si>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</si>
  <si>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</si>
  <si>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</si>
  <si>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</si>
  <si>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</si>
  <si>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</si>
  <si>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</si>
  <si>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</si>
  <si>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</si>
  <si>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</si>
  <si>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</si>
  <si>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</si>
  <si>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</si>
  <si>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</si>
  <si>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</si>
  <si>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</si>
  <si>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</si>
  <si>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</si>
  <si>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</si>
  <si>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</si>
  <si>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</si>
  <si>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</si>
  <si>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</si>
  <si>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</si>
  <si>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</si>
  <si>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</si>
  <si>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</si>
  <si>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</si>
  <si>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</si>
  <si>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</si>
  <si>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</si>
  <si>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</si>
  <si>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</si>
  <si>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</si>
  <si>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</si>
  <si>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</si>
  <si>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</si>
  <si>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</si>
  <si>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</si>
  <si>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</si>
  <si>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</si>
  <si>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</si>
  <si>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</si>
  <si>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</si>
  <si>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</si>
  <si>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</si>
  <si>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</si>
  <si>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</si>
  <si>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</si>
  <si>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</si>
  <si>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</si>
  <si>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</si>
  <si>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</si>
  <si>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</si>
  <si>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</si>
  <si>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</si>
  <si>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</si>
  <si>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</si>
  <si>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</si>
  <si>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</si>
  <si>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</si>
  <si>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</si>
  <si>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</si>
  <si>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</si>
  <si>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</si>
  <si>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</si>
  <si>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</si>
  <si>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</si>
  <si>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</si>
  <si>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</si>
  <si>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</si>
  <si>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</si>
  <si>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</si>
  <si>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</si>
  <si>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</si>
  <si>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</si>
  <si>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</si>
  <si>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</si>
  <si>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</si>
  <si>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</si>
  <si>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</si>
  <si>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</si>
  <si>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</si>
  <si>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</si>
  <si>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</si>
  <si>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</si>
  <si>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</si>
  <si>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</si>
  <si>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</si>
  <si>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</si>
  <si>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</si>
  <si>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</si>
  <si>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</si>
  <si>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</si>
  <si>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</si>
  <si>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</si>
  <si>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</si>
  <si>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</si>
  <si>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</si>
  <si>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</si>
  <si>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</si>
  <si>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</si>
  <si>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</si>
  <si>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</si>
  <si>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</si>
  <si>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</si>
  <si>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</si>
  <si>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</si>
  <si>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</si>
  <si>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</si>
  <si>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</si>
  <si>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</si>
  <si>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</si>
  <si>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</si>
  <si>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</si>
  <si>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</si>
  <si>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</si>
  <si>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</si>
  <si>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</si>
  <si>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</si>
  <si>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</si>
  <si>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</si>
  <si>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</si>
  <si>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</si>
  <si>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</si>
  <si>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</si>
  <si>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</si>
  <si>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</si>
  <si>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</si>
  <si>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</si>
  <si>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</si>
  <si>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</si>
  <si>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</si>
  <si>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</si>
  <si>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</si>
  <si>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</si>
  <si>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</si>
  <si>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</si>
  <si>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</si>
  <si>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</si>
  <si>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</si>
  <si>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</si>
  <si>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</si>
  <si>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</si>
  <si>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</si>
  <si>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</si>
  <si>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</si>
  <si>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</si>
  <si>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</si>
  <si>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</si>
  <si>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</si>
  <si>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</si>
  <si>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</si>
  <si>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</si>
  <si>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</si>
  <si>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</si>
  <si>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</si>
  <si>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</si>
  <si>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</si>
  <si>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</si>
  <si>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</si>
  <si>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</si>
  <si>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</si>
  <si>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</si>
  <si>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</si>
  <si>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</si>
  <si>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</si>
  <si>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</si>
  <si>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</si>
  <si>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</si>
  <si>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</si>
  <si>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</si>
  <si>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</si>
  <si>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</si>
  <si>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</si>
  <si>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</si>
  <si>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</si>
  <si>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</si>
  <si>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</si>
  <si>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</si>
  <si>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</si>
  <si>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</si>
  <si>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</si>
  <si>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</si>
  <si>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</si>
  <si>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</si>
  <si>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</si>
  <si>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</si>
  <si>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</si>
  <si>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</si>
  <si>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</si>
  <si>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</si>
  <si>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</si>
  <si>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</si>
  <si>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</si>
  <si>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</si>
  <si>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</si>
  <si>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</si>
  <si>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</si>
  <si>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</si>
  <si>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</si>
  <si>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</si>
  <si>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</si>
  <si>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</si>
  <si>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</si>
  <si>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</si>
  <si>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</si>
  <si>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</si>
  <si>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</si>
  <si>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</si>
  <si>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</si>
  <si>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</si>
  <si>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</si>
  <si>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</si>
  <si>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</si>
  <si>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</si>
  <si>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</si>
  <si>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</si>
  <si>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</si>
  <si>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</si>
  <si>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</si>
  <si>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</si>
  <si>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</si>
  <si>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</si>
  <si>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</si>
  <si>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</si>
  <si>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</si>
  <si>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</si>
  <si>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</si>
  <si>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</si>
  <si>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</si>
  <si>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</si>
  <si>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</si>
  <si>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</si>
  <si>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</si>
  <si>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</si>
  <si>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</si>
  <si>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</si>
  <si>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</si>
  <si>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</si>
  <si>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</si>
  <si>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</si>
  <si>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</si>
  <si>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</si>
  <si>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</si>
  <si>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</si>
  <si>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</si>
  <si>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</si>
  <si>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</si>
  <si>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</si>
  <si>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</si>
  <si>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</si>
  <si>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</si>
  <si>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</si>
  <si>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</si>
  <si>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</si>
  <si>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</si>
  <si>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</si>
  <si>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</si>
  <si>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</si>
  <si>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</si>
  <si>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</si>
  <si>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</si>
  <si>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</si>
  <si>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</si>
  <si>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</si>
  <si>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</si>
  <si>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</si>
  <si>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</si>
  <si>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</si>
  <si>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</si>
  <si>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</si>
  <si>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</si>
  <si>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</si>
  <si>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</si>
  <si>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</si>
  <si>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</si>
  <si>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</si>
  <si>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</si>
  <si>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</si>
  <si>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</si>
  <si>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</si>
  <si>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</si>
  <si>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</si>
  <si>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</si>
  <si>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</si>
  <si>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</si>
  <si>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</si>
  <si>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</si>
  <si>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</si>
  <si>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</si>
  <si>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</si>
  <si>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</si>
  <si>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</si>
  <si>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</si>
  <si>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</si>
  <si>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</si>
  <si>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</si>
  <si>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</si>
  <si>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</si>
  <si>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</si>
  <si>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</si>
  <si>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</si>
  <si>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</si>
  <si>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</si>
  <si>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</si>
  <si>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</si>
  <si>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</si>
  <si>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</si>
  <si>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</si>
  <si>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</si>
  <si>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</si>
  <si>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</si>
  <si>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</si>
  <si>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</si>
  <si>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</si>
  <si>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</si>
  <si>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</si>
  <si>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</si>
  <si>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</si>
  <si>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</si>
  <si>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</si>
  <si>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</si>
  <si>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</si>
  <si>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</si>
  <si>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</si>
  <si>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</si>
  <si>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</si>
  <si>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</si>
  <si>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</si>
  <si>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</si>
  <si>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</si>
  <si>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</si>
  <si>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</si>
  <si>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</si>
  <si>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</si>
  <si>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</si>
  <si>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</si>
  <si>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</si>
  <si>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</si>
  <si>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</si>
  <si>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</si>
  <si>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</si>
  <si>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</si>
  <si>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</si>
  <si>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</si>
  <si>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</si>
  <si>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</si>
  <si>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</si>
  <si>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</si>
  <si>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</si>
  <si>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</si>
  <si>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</si>
  <si>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</si>
  <si>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</si>
  <si>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</si>
  <si>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</si>
  <si>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</si>
  <si>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</si>
  <si>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</si>
  <si>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</si>
  <si>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</si>
  <si>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</si>
  <si>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</si>
  <si>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</si>
  <si>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</si>
  <si>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</si>
  <si>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</si>
  <si>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</si>
  <si>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</si>
  <si>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</si>
  <si>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</si>
  <si>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</si>
  <si>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</si>
  <si>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</si>
  <si>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</si>
  <si>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</si>
  <si>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</si>
  <si>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</si>
  <si>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</si>
  <si>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</si>
  <si>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</si>
  <si>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</si>
  <si>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</si>
  <si>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</si>
  <si>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</si>
  <si>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</si>
  <si>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</si>
  <si>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</si>
  <si>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</si>
  <si>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</si>
  <si>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</si>
  <si>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</si>
  <si>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</si>
  <si>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</si>
  <si>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</si>
  <si>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</si>
  <si>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</si>
  <si>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</si>
  <si>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</si>
  <si>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</si>
  <si>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</si>
  <si>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</si>
  <si>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</si>
  <si>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</si>
  <si>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</si>
  <si>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</si>
  <si>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</si>
  <si>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</si>
  <si>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</si>
  <si>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</si>
  <si>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</si>
  <si>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</si>
  <si>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</si>
  <si>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</si>
  <si>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</si>
  <si>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</si>
  <si>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</si>
  <si>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</si>
  <si>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</si>
  <si>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</si>
  <si>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</si>
  <si>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</si>
  <si>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</si>
  <si>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</si>
  <si>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</si>
  <si>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</si>
  <si>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</si>
  <si>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</si>
  <si>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</si>
  <si>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</si>
  <si>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</si>
  <si>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</si>
  <si>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</si>
  <si>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</si>
  <si>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</si>
  <si>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</si>
  <si>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</si>
  <si>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</si>
  <si>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</si>
  <si>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</si>
  <si>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</si>
  <si>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</si>
  <si>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</si>
  <si>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</si>
  <si>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</si>
  <si>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</si>
  <si>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</si>
  <si>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</si>
  <si>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</si>
  <si>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</si>
  <si>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</si>
  <si>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</si>
  <si>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</si>
  <si>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</si>
  <si>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</si>
  <si>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</si>
  <si>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</si>
  <si>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</si>
  <si>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</si>
  <si>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</si>
  <si>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</si>
  <si>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</si>
  <si>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</si>
  <si>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</si>
  <si>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</si>
  <si>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</si>
  <si>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</si>
  <si>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</si>
  <si>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</si>
  <si>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</si>
  <si>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</si>
  <si>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</si>
  <si>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</si>
  <si>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</si>
  <si>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</si>
  <si>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</si>
  <si>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</si>
  <si>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</si>
  <si>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</si>
  <si>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</si>
  <si>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</si>
  <si>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</si>
  <si>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</si>
  <si>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</si>
  <si>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</si>
  <si>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</si>
  <si>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</si>
  <si>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</si>
  <si>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</si>
  <si>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</si>
  <si>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</si>
  <si>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</si>
  <si>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</si>
  <si>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</si>
  <si>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</si>
  <si>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</si>
  <si>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</si>
  <si>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</si>
  <si>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</si>
  <si>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</si>
  <si>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</si>
  <si>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</si>
  <si>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</si>
  <si>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</si>
  <si>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</si>
  <si>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</si>
  <si>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</si>
  <si>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</si>
  <si>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</si>
  <si>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</si>
  <si>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</si>
  <si>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</si>
  <si>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</si>
  <si>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</si>
  <si>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</si>
  <si>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</si>
  <si>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</si>
  <si>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</si>
  <si>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</si>
  <si>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</si>
  <si>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</si>
  <si>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</si>
  <si>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</si>
  <si>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</si>
  <si>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</si>
  <si>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</si>
  <si>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</si>
  <si>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</si>
  <si>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</si>
  <si>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</si>
  <si>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</si>
  <si>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</si>
  <si>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</si>
  <si>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</si>
  <si>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</si>
  <si>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</si>
  <si>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</si>
  <si>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</si>
  <si>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</si>
  <si>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</si>
  <si>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</si>
  <si>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</si>
  <si>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</si>
  <si>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</si>
  <si>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</si>
  <si>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</si>
  <si>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</si>
  <si>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</si>
  <si>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</si>
  <si>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</si>
  <si>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</si>
  <si>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</si>
  <si>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</si>
  <si>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</si>
  <si>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</si>
  <si>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</si>
  <si>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</si>
  <si>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</si>
  <si>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</si>
  <si>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</si>
  <si>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</si>
  <si>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</si>
  <si>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</si>
  <si>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</si>
  <si>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</si>
  <si>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</si>
  <si>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</si>
  <si>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</si>
  <si>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</si>
  <si>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</si>
  <si>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</si>
  <si>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</si>
  <si>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</si>
  <si>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</si>
  <si>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</si>
  <si>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</si>
  <si>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</si>
  <si>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</si>
  <si>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</si>
  <si>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</si>
  <si>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</si>
  <si>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</si>
  <si>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</si>
  <si>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</si>
  <si>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</si>
  <si>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</si>
  <si>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</si>
  <si>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</si>
  <si>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</si>
  <si>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</si>
  <si>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</si>
  <si>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</si>
  <si>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</si>
  <si>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</si>
  <si>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</si>
  <si>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</si>
  <si>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</si>
  <si>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</si>
  <si>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</si>
  <si>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</si>
  <si>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</si>
  <si>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</si>
  <si>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</si>
  <si>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</si>
  <si>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</si>
  <si>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</si>
  <si>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</si>
  <si>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</si>
  <si>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</si>
  <si>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</si>
  <si>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</si>
  <si>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</si>
  <si>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</si>
  <si>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</si>
  <si>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</si>
  <si>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</si>
  <si>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</si>
  <si>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</si>
  <si>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</si>
  <si>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</si>
  <si>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</si>
  <si>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</si>
  <si>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</si>
  <si>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</si>
  <si>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</si>
  <si>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</si>
  <si>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</si>
  <si>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</si>
  <si>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</si>
  <si>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</si>
  <si>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</si>
  <si>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</si>
  <si>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</si>
  <si>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</si>
  <si>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</si>
  <si>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</si>
  <si>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</si>
  <si>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</si>
  <si>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</si>
  <si>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</si>
  <si>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</si>
  <si>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</si>
  <si>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</si>
  <si>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</si>
  <si>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</si>
  <si>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</si>
  <si>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</si>
  <si>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</si>
  <si>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</si>
  <si>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</si>
  <si>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</si>
  <si>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</si>
  <si>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</si>
  <si>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</si>
  <si>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</si>
  <si>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</si>
  <si>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</si>
  <si>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</si>
  <si>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</si>
  <si>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</si>
  <si>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</si>
  <si>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</si>
  <si>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</si>
  <si>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</si>
  <si>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</si>
  <si>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</si>
  <si>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</si>
  <si>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</si>
  <si>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</si>
  <si>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</si>
  <si>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</si>
  <si>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</si>
  <si>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</si>
  <si>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</si>
  <si>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</si>
  <si>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</si>
  <si>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</si>
  <si>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</si>
  <si>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</si>
  <si>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</si>
  <si>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</si>
  <si>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</si>
  <si>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</si>
  <si>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</si>
  <si>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</si>
  <si>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</si>
  <si>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</si>
  <si>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</si>
  <si>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</si>
  <si>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</si>
  <si>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</si>
  <si>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</si>
  <si>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</si>
  <si>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</si>
  <si>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</si>
  <si>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</si>
  <si>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</si>
  <si>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</si>
  <si>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</si>
  <si>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</si>
  <si>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</si>
  <si>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</si>
  <si>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</si>
  <si>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</si>
  <si>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</si>
  <si>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</si>
  <si>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</si>
  <si>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</si>
  <si>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</si>
  <si>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</si>
  <si>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</si>
  <si>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</si>
  <si>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</si>
  <si>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</si>
  <si>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</si>
  <si>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</si>
  <si>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</si>
  <si>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</si>
  <si>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</si>
  <si>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</si>
  <si>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</si>
  <si>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</si>
  <si>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</si>
  <si>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</si>
  <si>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</si>
  <si>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</si>
  <si>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</si>
  <si>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</si>
  <si>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</si>
  <si>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</si>
  <si>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</si>
  <si>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</si>
  <si>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</si>
  <si>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</si>
  <si>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</si>
  <si>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</si>
  <si>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</si>
  <si>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</si>
  <si>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</si>
  <si>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</si>
  <si>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</si>
  <si>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</si>
  <si>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</si>
  <si>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</si>
  <si>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</si>
  <si>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</si>
  <si>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</si>
  <si>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</si>
  <si>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</si>
  <si>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</si>
  <si>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</si>
  <si>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</si>
  <si>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</si>
  <si>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</si>
  <si>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</si>
  <si>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</si>
  <si>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</si>
  <si>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</si>
  <si>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</si>
  <si>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</si>
  <si>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</si>
  <si>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</si>
  <si>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</si>
  <si>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</si>
  <si>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</si>
  <si>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</si>
  <si>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</si>
  <si>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</si>
  <si>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</si>
  <si>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</si>
  <si>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</si>
  <si>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</si>
  <si>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</si>
  <si>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</si>
  <si>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</si>
  <si>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</si>
  <si>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</si>
  <si>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</si>
  <si>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</si>
  <si>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</si>
  <si>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</si>
  <si>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</si>
  <si>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</si>
  <si>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</si>
  <si>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</si>
  <si>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</si>
  <si>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</si>
  <si>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</si>
  <si>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</si>
  <si>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</si>
  <si>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</si>
  <si>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</si>
  <si>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</si>
  <si>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</si>
  <si>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</si>
  <si>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</si>
  <si>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</si>
  <si>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</si>
  <si>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</si>
  <si>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</si>
  <si>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</si>
  <si>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</si>
  <si>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</si>
  <si>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</si>
  <si>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</si>
  <si>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</si>
  <si>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</si>
  <si>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</si>
  <si>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</si>
  <si>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</si>
  <si>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</si>
  <si>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</si>
  <si>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</si>
  <si>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</si>
  <si>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</si>
  <si>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</si>
  <si>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</si>
  <si>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</si>
  <si>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</si>
  <si>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</si>
  <si>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</si>
  <si>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</si>
  <si>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</si>
  <si>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</si>
  <si>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</si>
  <si>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</si>
  <si>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</si>
  <si>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</si>
  <si>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</si>
  <si>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</si>
  <si>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</si>
  <si>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</si>
  <si>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</si>
  <si>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</si>
  <si>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</si>
  <si>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</si>
  <si>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</si>
  <si>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</si>
  <si>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</si>
  <si>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</si>
  <si>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</si>
  <si>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</si>
  <si>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</si>
  <si>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</si>
  <si>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</si>
  <si>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</si>
  <si>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</si>
  <si>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</si>
  <si>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</si>
  <si>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</si>
  <si>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</si>
  <si>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</si>
  <si>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</si>
  <si>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</si>
  <si>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</si>
  <si>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</si>
  <si>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</si>
  <si>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</si>
  <si>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</si>
  <si>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</si>
  <si>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</si>
  <si>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</si>
  <si>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</si>
  <si>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</si>
  <si>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</si>
  <si>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</si>
  <si>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</si>
  <si>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</si>
  <si>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</si>
  <si>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</si>
  <si>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</si>
  <si>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</si>
  <si>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</si>
  <si>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</si>
  <si>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</si>
  <si>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</si>
  <si>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</si>
  <si>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</si>
  <si>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</si>
  <si>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</si>
  <si>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</si>
  <si>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</si>
  <si>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</si>
  <si>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</si>
  <si>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</si>
  <si>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</si>
  <si>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</si>
  <si>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</si>
  <si>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</si>
  <si>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</si>
  <si>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</si>
  <si>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</si>
  <si>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</si>
  <si>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</si>
  <si>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</si>
  <si>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</si>
  <si>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</si>
  <si>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</si>
  <si>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</si>
  <si>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</si>
  <si>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</si>
  <si>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</si>
  <si>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</si>
  <si>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</si>
  <si>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</si>
  <si>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</si>
  <si>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</si>
  <si>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</si>
  <si>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</si>
  <si>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</si>
  <si>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</si>
  <si>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</si>
  <si>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</si>
  <si>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</si>
  <si>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</si>
  <si>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</si>
  <si>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</si>
  <si>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</si>
  <si>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</si>
  <si>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</si>
  <si>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</si>
  <si>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</si>
  <si>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</si>
  <si>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</si>
  <si>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</si>
  <si>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</si>
  <si>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</si>
  <si>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</si>
  <si>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</si>
  <si>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</si>
  <si>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</si>
  <si>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</si>
  <si>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</si>
  <si>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</si>
  <si>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</si>
  <si>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</si>
  <si>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</si>
  <si>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</si>
  <si>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</si>
  <si>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</si>
  <si>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</si>
  <si>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</si>
  <si>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</si>
  <si>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</si>
  <si>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</si>
  <si>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</si>
  <si>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</si>
  <si>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</si>
  <si>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</si>
  <si>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</si>
  <si>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</si>
  <si>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</si>
  <si>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</si>
  <si>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</si>
  <si>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</si>
  <si>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</si>
  <si>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</si>
  <si>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</si>
  <si>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</si>
  <si>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</si>
  <si>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</si>
  <si>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</si>
  <si>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</si>
  <si>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</si>
  <si>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</si>
  <si>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</si>
  <si>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</si>
  <si>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</si>
  <si>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</si>
  <si>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</si>
  <si>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</si>
  <si>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</si>
  <si>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</si>
  <si>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</si>
  <si>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</si>
  <si>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</si>
  <si>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</si>
  <si>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</si>
  <si>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</si>
  <si>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</si>
  <si>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</si>
  <si>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</si>
  <si>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</si>
  <si>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</si>
  <si>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</si>
  <si>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</si>
  <si>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</si>
  <si>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</si>
  <si>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</si>
  <si>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</si>
  <si>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</si>
  <si>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</si>
  <si>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</si>
  <si>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</si>
  <si>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</si>
  <si>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</si>
  <si>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</si>
  <si>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</si>
  <si>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</si>
  <si>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</si>
  <si>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</si>
  <si>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</si>
  <si>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</si>
  <si>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</si>
  <si>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</si>
  <si>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</si>
  <si>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</si>
  <si>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</si>
  <si>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</si>
  <si>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</si>
  <si>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</si>
  <si>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</si>
  <si>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</si>
  <si>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</si>
  <si>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</si>
  <si>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</si>
  <si>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</si>
  <si>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</si>
  <si>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</si>
  <si>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</si>
  <si>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</si>
  <si>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</si>
  <si>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</si>
  <si>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</si>
  <si>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</si>
  <si>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</si>
  <si>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</si>
  <si>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</si>
  <si>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</si>
  <si>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</si>
  <si>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</si>
  <si>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</si>
  <si>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</si>
  <si>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</si>
  <si>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</si>
  <si>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</si>
  <si>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</si>
  <si>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</si>
  <si>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</si>
  <si>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</si>
  <si>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</si>
  <si>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</si>
  <si>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</si>
  <si>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</si>
  <si>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</si>
  <si>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</si>
  <si>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</si>
  <si>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</si>
  <si>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</si>
  <si>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</si>
  <si>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</si>
  <si>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</si>
  <si>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</si>
  <si>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</si>
  <si>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</si>
  <si>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</si>
  <si>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</si>
  <si>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</si>
  <si>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</si>
  <si>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</si>
  <si>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</si>
  <si>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</si>
  <si>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</si>
  <si>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</si>
  <si>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</si>
  <si>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</si>
  <si>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</si>
  <si>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</si>
  <si>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</si>
  <si>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</si>
  <si>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</si>
  <si>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</si>
  <si>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</si>
  <si>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</si>
  <si>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</si>
  <si>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</si>
  <si>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</si>
  <si>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</si>
  <si>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</si>
  <si>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</si>
  <si>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</si>
  <si>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</si>
  <si>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</si>
  <si>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</si>
  <si>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</si>
  <si>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</si>
  <si>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</si>
  <si>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</si>
  <si>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</si>
  <si>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</si>
  <si>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</si>
  <si>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</si>
  <si>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</si>
  <si>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</si>
  <si>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</si>
  <si>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</si>
  <si>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</si>
  <si>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</si>
  <si>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</si>
  <si>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</si>
  <si>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</si>
  <si>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</si>
  <si>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</si>
  <si>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</si>
  <si>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</si>
  <si>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</si>
  <si>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</si>
  <si>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</si>
  <si>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</si>
  <si>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</si>
  <si>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</si>
  <si>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</si>
  <si>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</si>
  <si>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</si>
  <si>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</si>
  <si>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</si>
  <si>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</si>
  <si>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</si>
  <si>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</si>
  <si>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</si>
  <si>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</si>
  <si>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</si>
  <si>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</si>
  <si>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</si>
  <si>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</si>
  <si>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</si>
  <si>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</si>
  <si>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</si>
  <si>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</si>
  <si>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</si>
  <si>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</si>
  <si>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</si>
  <si>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</si>
  <si>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</si>
  <si>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</si>
  <si>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</si>
  <si>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</si>
  <si>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</si>
  <si>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</si>
  <si>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</si>
  <si>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</si>
  <si>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</si>
  <si>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</si>
  <si>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</si>
  <si>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</si>
  <si>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</si>
  <si>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</si>
  <si>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</si>
  <si>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</si>
  <si>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</si>
  <si>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</si>
  <si>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</si>
  <si>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</si>
  <si>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</si>
  <si>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</si>
  <si>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</si>
  <si>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</si>
  <si>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</si>
  <si>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</si>
  <si>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</si>
  <si>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</si>
  <si>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</si>
  <si>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</si>
  <si>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</si>
  <si>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</si>
  <si>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</si>
  <si>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</si>
  <si>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</si>
  <si>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</si>
  <si>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</si>
  <si>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</si>
  <si>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</si>
  <si>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</si>
  <si>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</si>
  <si>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</si>
  <si>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</si>
  <si>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</si>
  <si>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</si>
  <si>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</si>
  <si>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</si>
  <si>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</si>
  <si>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</si>
  <si>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</si>
  <si>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</si>
  <si>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</si>
  <si>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</si>
  <si>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</si>
  <si>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</si>
  <si>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</si>
  <si>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</si>
  <si>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</si>
  <si>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</si>
  <si>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</si>
  <si>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</si>
  <si>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</si>
  <si>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</si>
  <si>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</si>
  <si>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</si>
  <si>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</si>
  <si>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</si>
  <si>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</si>
  <si>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</si>
  <si>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</si>
  <si>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</si>
  <si>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</si>
  <si>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</si>
  <si>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</si>
  <si>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</si>
  <si>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</si>
  <si>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</si>
  <si>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</si>
  <si>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</si>
  <si>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</si>
  <si>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</si>
  <si>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</si>
  <si>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</si>
  <si>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</si>
  <si>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</si>
  <si>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</si>
  <si>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</si>
  <si>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</si>
  <si>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</si>
  <si>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</si>
  <si>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</si>
  <si>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</si>
  <si>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</si>
  <si>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</si>
  <si>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</si>
  <si>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</si>
  <si>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</si>
  <si>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</si>
  <si>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</si>
  <si>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</si>
  <si>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</si>
  <si>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</si>
  <si>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</si>
  <si>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</si>
  <si>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</si>
  <si>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</si>
  <si>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</si>
  <si>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</si>
  <si>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</si>
  <si>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</si>
  <si>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</si>
  <si>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</si>
  <si>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</si>
  <si>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</si>
  <si>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</si>
  <si>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</si>
  <si>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</si>
  <si>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</si>
  <si>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</si>
  <si>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</si>
  <si>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</si>
  <si>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</si>
  <si>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</si>
  <si>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</si>
  <si>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</si>
  <si>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</si>
  <si>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</si>
  <si>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</si>
  <si>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</si>
  <si>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</si>
  <si>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</si>
  <si>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</si>
  <si>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</si>
  <si>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</si>
  <si>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</si>
  <si>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</si>
  <si>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</si>
  <si>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</si>
  <si>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</si>
  <si>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</si>
  <si>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</si>
  <si>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</si>
  <si>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</si>
  <si>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</si>
  <si>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</si>
  <si>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</si>
  <si>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</si>
  <si>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</si>
  <si>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</si>
  <si>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</si>
  <si>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</si>
  <si>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</si>
  <si>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</si>
  <si>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</si>
  <si>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</si>
  <si>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</si>
  <si>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</si>
  <si>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</si>
  <si>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</si>
  <si>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</si>
  <si>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</si>
  <si>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</si>
  <si>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</si>
  <si>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</si>
  <si>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</si>
  <si>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</si>
  <si>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</si>
  <si>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</si>
  <si>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</si>
  <si>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</si>
  <si>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</si>
  <si>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</si>
  <si>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</si>
  <si>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</si>
  <si>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</si>
  <si>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</si>
  <si>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</si>
  <si>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</si>
  <si>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</si>
  <si>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</si>
  <si>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</si>
  <si>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</si>
  <si>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</si>
  <si>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</si>
  <si>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</si>
  <si>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</si>
  <si>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</si>
  <si>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</si>
  <si>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</si>
  <si>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</si>
  <si>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</si>
  <si>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</si>
  <si>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</si>
  <si>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</si>
  <si>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</si>
  <si>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</si>
  <si>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</si>
  <si>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</si>
  <si>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</si>
  <si>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</si>
  <si>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</si>
  <si>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</si>
  <si>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</si>
  <si>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</si>
  <si>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</si>
  <si>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</si>
  <si>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</si>
  <si>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</si>
  <si>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</si>
  <si>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</si>
  <si>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</si>
  <si>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</si>
  <si>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</si>
  <si>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</si>
  <si>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</si>
  <si>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</si>
  <si>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</si>
  <si>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</si>
  <si>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</si>
  <si>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</si>
  <si>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</si>
  <si>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</si>
  <si>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</si>
  <si>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</si>
  <si>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</si>
  <si>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</si>
  <si>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</si>
  <si>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</si>
  <si>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</si>
  <si>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</si>
  <si>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</si>
  <si>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</si>
  <si>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</si>
  <si>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</si>
  <si>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</si>
  <si>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</si>
  <si>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</si>
  <si>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</si>
  <si>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</si>
  <si>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</si>
  <si>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</si>
  <si>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</si>
  <si>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</si>
  <si>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</si>
  <si>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</si>
  <si>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</si>
  <si>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</si>
  <si>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</si>
  <si>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</si>
  <si>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</si>
  <si>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</si>
  <si>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</si>
  <si>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</si>
  <si>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</si>
  <si>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</si>
  <si>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</si>
  <si>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</si>
  <si>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</si>
  <si>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</si>
  <si>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</si>
  <si>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</si>
  <si>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</si>
  <si>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</si>
  <si>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</si>
  <si>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</si>
  <si>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</si>
  <si>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</si>
  <si>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</si>
  <si>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</si>
  <si>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</si>
  <si>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</si>
  <si>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</si>
  <si>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</si>
  <si>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</si>
  <si>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</si>
  <si>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</si>
  <si>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</si>
  <si>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</si>
  <si>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</si>
  <si>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</si>
  <si>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</si>
  <si>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</si>
  <si>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</si>
  <si>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</si>
  <si>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</si>
  <si>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</si>
  <si>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</si>
  <si>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</si>
  <si>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</si>
  <si>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</si>
  <si>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</si>
  <si>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</si>
  <si>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</si>
  <si>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</si>
  <si>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</si>
  <si>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</si>
  <si>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</si>
  <si>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</si>
  <si>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</si>
  <si>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</si>
  <si>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</si>
  <si>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</si>
  <si>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</si>
  <si>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</si>
  <si>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</si>
  <si>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</si>
  <si>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</si>
  <si>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</si>
  <si>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</si>
  <si>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</si>
  <si>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</si>
  <si>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</si>
  <si>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</si>
  <si>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</si>
  <si>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</si>
  <si>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</si>
  <si>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</si>
  <si>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</si>
  <si>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</si>
  <si>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</si>
  <si>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</si>
  <si>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</si>
  <si>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</si>
  <si>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</si>
  <si>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</si>
  <si>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</si>
  <si>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</si>
  <si>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</si>
  <si>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</si>
  <si>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</si>
  <si>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</si>
  <si>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</si>
  <si>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</si>
  <si>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</si>
  <si>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</si>
  <si>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</si>
  <si>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</si>
  <si>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</si>
  <si>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</si>
  <si>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</si>
  <si>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</si>
  <si>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</si>
  <si>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</si>
  <si>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</si>
  <si>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</si>
  <si>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</si>
  <si>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</si>
  <si>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</si>
  <si>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</si>
  <si>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</si>
  <si>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</si>
  <si>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</si>
  <si>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</si>
  <si>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</si>
  <si>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</si>
  <si>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</si>
  <si>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</si>
  <si>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</si>
  <si>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</si>
  <si>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</si>
  <si>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</si>
  <si>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</si>
  <si>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</si>
  <si>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</si>
  <si>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</si>
  <si>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</si>
  <si>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</si>
  <si>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</si>
  <si>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</si>
  <si>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</si>
  <si>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</si>
  <si>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</si>
  <si>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</si>
  <si>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</si>
  <si>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</si>
  <si>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</si>
  <si>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</si>
  <si>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</si>
  <si>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</si>
  <si>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</si>
  <si>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</si>
  <si>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</si>
  <si>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</si>
  <si>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</si>
  <si>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</si>
  <si>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</si>
  <si>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</si>
  <si>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</si>
  <si>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</si>
  <si>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</si>
  <si>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</si>
  <si>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</si>
  <si>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</si>
  <si>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</si>
  <si>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</si>
  <si>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</si>
  <si>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</si>
  <si>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</si>
  <si>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</si>
  <si>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</si>
  <si>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</si>
  <si>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</si>
  <si>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</si>
  <si>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</si>
  <si>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</si>
  <si>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</si>
  <si>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</si>
  <si>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</si>
  <si>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</si>
  <si>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</si>
  <si>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</si>
  <si>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</si>
  <si>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</si>
  <si>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</si>
  <si>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</si>
  <si>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</si>
  <si>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</si>
  <si>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</si>
  <si>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</si>
  <si>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</si>
  <si>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</si>
  <si>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</si>
  <si>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</si>
  <si>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</si>
  <si>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</si>
  <si>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</si>
  <si>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</si>
  <si>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</si>
  <si>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</si>
  <si>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</si>
  <si>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</si>
  <si>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</si>
  <si>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</si>
  <si>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</si>
  <si>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</si>
  <si>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</si>
  <si>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</si>
  <si>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</si>
  <si>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</si>
  <si>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</si>
  <si>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</si>
  <si>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</si>
  <si>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</si>
  <si>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</si>
  <si>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</si>
  <si>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</si>
  <si>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</si>
  <si>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</si>
  <si>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</si>
  <si>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</si>
  <si>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</si>
  <si>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</si>
  <si>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</si>
  <si>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</si>
  <si>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</si>
  <si>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</si>
  <si>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</si>
  <si>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</si>
  <si>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</si>
  <si>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</si>
  <si>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</si>
  <si>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</si>
  <si>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</si>
  <si>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</si>
  <si>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</si>
  <si>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</si>
  <si>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</si>
  <si>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</si>
  <si>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</si>
  <si>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</si>
  <si>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</si>
  <si>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</si>
  <si>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</si>
  <si>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</si>
  <si>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</si>
  <si>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</si>
  <si>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</si>
  <si>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</si>
  <si>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</si>
  <si>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</si>
  <si>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</si>
  <si>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</si>
  <si>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</si>
  <si>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</si>
  <si>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</si>
  <si>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</si>
  <si>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</si>
  <si>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</si>
  <si>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</si>
  <si>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</si>
  <si>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</si>
  <si>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</si>
  <si>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</si>
  <si>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</si>
  <si>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</si>
  <si>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</si>
  <si>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</si>
  <si>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</si>
  <si>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</si>
  <si>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</si>
  <si>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</si>
  <si>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</si>
  <si>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</si>
  <si>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</si>
  <si>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</si>
  <si>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</si>
  <si>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</si>
  <si>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</si>
  <si>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</si>
  <si>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</si>
  <si>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</si>
  <si>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</si>
  <si>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</si>
  <si>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</si>
  <si>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</si>
  <si>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</si>
  <si>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</si>
  <si>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</si>
  <si>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</si>
  <si>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</si>
  <si>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</si>
  <si>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</si>
  <si>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</si>
  <si>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</si>
  <si>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</si>
  <si>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</si>
  <si>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</si>
  <si>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</si>
  <si>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</si>
  <si>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</si>
  <si>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</si>
  <si>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</si>
  <si>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</si>
  <si>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</si>
  <si>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</si>
  <si>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</si>
  <si>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</si>
  <si>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</si>
  <si>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</si>
  <si>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</si>
  <si>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</si>
  <si>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</si>
  <si>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</si>
  <si>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</si>
  <si>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</si>
  <si>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</si>
  <si>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</si>
  <si>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</si>
  <si>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</si>
  <si>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</si>
  <si>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</si>
  <si>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</si>
  <si>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</si>
  <si>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</si>
  <si>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</si>
  <si>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</si>
  <si>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</si>
  <si>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</si>
  <si>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</si>
  <si>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</si>
  <si>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</si>
  <si>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</si>
  <si>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</si>
  <si>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</si>
  <si>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</si>
  <si>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</si>
  <si>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</si>
  <si>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</si>
  <si>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</si>
  <si>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</si>
  <si>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</si>
  <si>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</si>
  <si>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</si>
  <si>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</si>
  <si>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</si>
  <si>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</si>
  <si>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</si>
  <si>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</si>
  <si>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</si>
  <si>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</si>
  <si>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</si>
  <si>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</si>
  <si>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</si>
  <si>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</si>
  <si>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</si>
  <si>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</si>
  <si>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</si>
  <si>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</si>
  <si>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</si>
  <si>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</si>
  <si>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</si>
  <si>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</si>
  <si>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</si>
  <si>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</si>
  <si>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</si>
  <si>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</si>
  <si>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</si>
  <si>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</si>
  <si>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</si>
  <si>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</si>
  <si>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</si>
  <si>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</si>
  <si>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</si>
  <si>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</si>
  <si>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</si>
  <si>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</si>
  <si>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</si>
  <si>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</si>
  <si>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</si>
  <si>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</si>
  <si>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</si>
  <si>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</si>
  <si>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</si>
  <si>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</si>
  <si>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</si>
  <si>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</si>
  <si>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</si>
  <si>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</si>
  <si>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</si>
  <si>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</si>
  <si>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</si>
  <si>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</si>
  <si>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</si>
  <si>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</si>
  <si>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</si>
  <si>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</si>
  <si>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</si>
  <si>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</si>
  <si>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</si>
  <si>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</si>
  <si>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</si>
  <si>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</si>
  <si>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</si>
  <si>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</si>
  <si>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</si>
  <si>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</si>
  <si>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</si>
  <si>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</si>
  <si>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</si>
  <si>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</si>
  <si>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</si>
  <si>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</si>
  <si>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</si>
  <si>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</si>
  <si>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</si>
  <si>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</si>
  <si>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</si>
  <si>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</si>
  <si>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</si>
  <si>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</si>
  <si>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</si>
  <si>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</si>
  <si>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</si>
  <si>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</si>
  <si>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</si>
  <si>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</si>
  <si>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</si>
  <si>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</si>
  <si>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</si>
  <si>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</si>
  <si>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</si>
  <si>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</si>
  <si>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</si>
  <si>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</si>
  <si>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</si>
  <si>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</si>
  <si>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</si>
  <si>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</si>
  <si>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</si>
  <si>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</si>
  <si>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</si>
  <si>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</si>
  <si>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</si>
  <si>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</si>
  <si>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</si>
  <si>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</si>
  <si>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</si>
  <si>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</si>
  <si>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</si>
  <si>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</si>
  <si>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</si>
  <si>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</si>
  <si>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</si>
  <si>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</si>
  <si>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</si>
  <si>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</si>
  <si>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</si>
  <si>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</si>
  <si>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</si>
  <si>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</si>
  <si>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</si>
  <si>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</si>
  <si>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</si>
  <si>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</si>
  <si>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</si>
  <si>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</si>
  <si>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</si>
  <si>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</si>
  <si>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</si>
  <si>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</si>
  <si>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</si>
  <si>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</si>
  <si>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</si>
  <si>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</si>
  <si>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</si>
  <si>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</si>
  <si>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</si>
  <si>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</si>
  <si>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</si>
  <si>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</si>
  <si>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</si>
  <si>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</si>
  <si>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</si>
  <si>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</si>
  <si>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</si>
  <si>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</si>
  <si>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</si>
  <si>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</si>
  <si>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</si>
  <si>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</si>
  <si>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</si>
  <si>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</si>
  <si>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</si>
  <si>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</si>
  <si>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</si>
  <si>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</si>
  <si>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</si>
  <si>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</si>
  <si>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</si>
  <si>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</si>
  <si>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</si>
  <si>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</si>
  <si>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</si>
  <si>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</si>
  <si>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</si>
  <si>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</si>
  <si>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</si>
  <si>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</si>
  <si>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</si>
  <si>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</si>
  <si>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</si>
  <si>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</si>
  <si>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</si>
  <si>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</si>
  <si>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</si>
  <si>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</si>
  <si>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</si>
  <si>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</si>
  <si>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</si>
  <si>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</si>
  <si>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</si>
  <si>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</si>
  <si>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</si>
  <si>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</si>
  <si>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</si>
  <si>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</si>
  <si>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</si>
  <si>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</si>
  <si>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</si>
  <si>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</si>
  <si>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</si>
  <si>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</si>
  <si>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</si>
  <si>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</si>
  <si>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</si>
  <si>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</si>
  <si>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</si>
  <si>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</si>
  <si>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</si>
  <si>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</si>
  <si>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</si>
  <si>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</si>
  <si>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</si>
  <si>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</si>
  <si>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</si>
  <si>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</si>
  <si>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</si>
  <si>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</si>
  <si>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</si>
  <si>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</si>
  <si>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</si>
  <si>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</si>
  <si>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</si>
  <si>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</si>
  <si>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</si>
  <si>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</si>
  <si>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</si>
  <si>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</si>
  <si>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</si>
  <si>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</si>
  <si>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</si>
  <si>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</si>
  <si>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</si>
  <si>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</si>
  <si>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</si>
  <si>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</si>
  <si>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</si>
  <si>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</si>
  <si>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</si>
  <si>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</si>
  <si>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</si>
  <si>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</si>
  <si>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</si>
  <si>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</si>
  <si>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</si>
  <si>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</si>
  <si>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</si>
  <si>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</si>
  <si>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</si>
  <si>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</si>
  <si>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</si>
  <si>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</si>
  <si>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</si>
  <si>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</si>
  <si>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</si>
  <si>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</si>
  <si>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</si>
  <si>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</si>
  <si>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</si>
  <si>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</si>
  <si>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</si>
  <si>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</si>
  <si>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</si>
  <si>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</si>
  <si>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</si>
  <si>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</si>
  <si>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</si>
  <si>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</si>
  <si>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</si>
  <si>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</si>
  <si>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</si>
  <si>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</si>
  <si>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</si>
  <si>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</si>
  <si>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</si>
  <si>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</si>
  <si>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</si>
  <si>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</si>
  <si>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</si>
  <si>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</si>
  <si>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</si>
  <si>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</si>
  <si>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</si>
  <si>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</si>
  <si>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</si>
  <si>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</si>
  <si>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</si>
  <si>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</si>
  <si>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</si>
  <si>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</si>
  <si>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</si>
  <si>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</si>
  <si>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</si>
  <si>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</si>
  <si>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</si>
  <si>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</si>
  <si>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</si>
  <si>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</si>
  <si>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</si>
  <si>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</si>
  <si>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</si>
  <si>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</si>
  <si>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</si>
  <si>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</si>
  <si>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</si>
  <si>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</si>
  <si>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</si>
  <si>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</si>
  <si>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</si>
  <si>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</si>
  <si>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</si>
  <si>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</si>
  <si>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</si>
  <si>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</si>
  <si>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</si>
  <si>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</si>
  <si>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</si>
  <si>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</si>
  <si>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</si>
  <si>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</si>
  <si>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</si>
  <si>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</si>
  <si>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</si>
  <si>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</si>
  <si>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</si>
  <si>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</si>
  <si>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</si>
  <si>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</si>
  <si>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</si>
  <si>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</si>
  <si>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</si>
  <si>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</si>
  <si>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</si>
  <si>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</si>
  <si>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</si>
  <si>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</si>
  <si>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</si>
  <si>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</si>
  <si>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</si>
  <si>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</si>
  <si>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</si>
  <si>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</si>
  <si>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</si>
  <si>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</si>
  <si>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</si>
  <si>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</si>
  <si>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</si>
  <si>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</si>
  <si>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</si>
  <si>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</si>
  <si>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</si>
  <si>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</si>
  <si>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</si>
  <si>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</si>
  <si>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</si>
  <si>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</si>
  <si>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</si>
  <si>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</si>
  <si>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</si>
  <si>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</si>
  <si>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</si>
  <si>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</si>
  <si>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</si>
  <si>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</si>
  <si>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</si>
  <si>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</si>
  <si>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</si>
  <si>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</si>
  <si>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</si>
  <si>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</si>
  <si>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</si>
  <si>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</si>
  <si>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</si>
  <si>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</si>
  <si>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</si>
  <si>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</si>
  <si>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</si>
  <si>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</si>
  <si>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</si>
  <si>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</si>
  <si>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</si>
  <si>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</si>
  <si>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</si>
  <si>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</si>
  <si>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</si>
  <si>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</si>
  <si>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</si>
  <si>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</si>
  <si>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</si>
  <si>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</si>
  <si>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</si>
  <si>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</si>
  <si>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</si>
  <si>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</si>
  <si>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</si>
  <si>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</si>
  <si>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</si>
  <si>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</si>
  <si>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</si>
  <si>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</si>
  <si>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</si>
  <si>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</si>
  <si>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</si>
  <si>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</si>
  <si>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</si>
  <si>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</si>
  <si>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</si>
  <si>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</si>
  <si>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</si>
  <si>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</si>
  <si>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</si>
  <si>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</si>
  <si>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</si>
  <si>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</si>
  <si>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</si>
  <si>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</si>
  <si>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</si>
  <si>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</si>
  <si>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</si>
  <si>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</si>
  <si>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</si>
  <si>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</si>
  <si>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</si>
  <si>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</si>
  <si>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</si>
  <si>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</si>
  <si>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</si>
  <si>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</si>
  <si>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</si>
  <si>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</si>
  <si>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</si>
  <si>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</si>
  <si>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</si>
  <si>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</si>
  <si>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</si>
  <si>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</si>
  <si>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</si>
  <si>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</si>
  <si>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</si>
  <si>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</si>
  <si>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</si>
  <si>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</si>
  <si>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</si>
  <si>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</si>
  <si>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</si>
  <si>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</si>
  <si>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</si>
  <si>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</si>
  <si>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</si>
  <si>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</si>
  <si>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</si>
  <si>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</si>
  <si>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</si>
  <si>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</si>
  <si>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</si>
  <si>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</si>
  <si>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</si>
  <si>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</si>
  <si>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</si>
  <si>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</si>
  <si>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</si>
  <si>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</si>
  <si>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</si>
  <si>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</si>
  <si>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</si>
  <si>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</si>
  <si>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</si>
  <si>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</si>
  <si>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</si>
  <si>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</si>
  <si>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</si>
  <si>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</si>
  <si>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</si>
  <si>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</si>
  <si>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</si>
  <si>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</si>
  <si>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</si>
  <si>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</si>
  <si>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</si>
  <si>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</si>
  <si>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</si>
  <si>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</si>
  <si>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</si>
  <si>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</si>
  <si>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</si>
  <si>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</si>
  <si>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</si>
  <si>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</si>
  <si>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</si>
  <si>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</si>
  <si>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</si>
  <si>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</si>
  <si>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</si>
  <si>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</si>
  <si>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</si>
  <si>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</si>
  <si>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</si>
  <si>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</si>
  <si>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</si>
  <si>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</si>
  <si>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</si>
  <si>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</si>
  <si>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</si>
  <si>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</si>
  <si>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</si>
  <si>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</si>
  <si>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</si>
  <si>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</si>
  <si>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</si>
  <si>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</si>
  <si>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</si>
  <si>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</si>
  <si>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</si>
  <si>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</si>
  <si>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</si>
  <si>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</si>
  <si>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</si>
  <si>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</si>
  <si>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</si>
  <si>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</si>
  <si>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</si>
  <si>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</si>
  <si>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</si>
  <si>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</si>
  <si>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</si>
  <si>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</si>
  <si>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</si>
  <si>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</si>
  <si>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</si>
  <si>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</si>
  <si>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</si>
  <si>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</si>
  <si>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</si>
  <si>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</si>
  <si>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</si>
  <si>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</si>
  <si>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</si>
  <si>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</si>
  <si>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</si>
  <si>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</si>
  <si>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</si>
  <si>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</si>
  <si>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</si>
  <si>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</si>
  <si>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</si>
  <si>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</si>
  <si>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</si>
  <si>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</si>
  <si>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</si>
  <si>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</si>
  <si>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</si>
  <si>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</si>
  <si>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</si>
  <si>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</si>
  <si>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</si>
  <si>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</si>
  <si>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</si>
  <si>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</si>
  <si>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</si>
  <si>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</si>
  <si>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</si>
  <si>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</si>
  <si>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</si>
  <si>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</si>
  <si>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</si>
  <si>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</si>
  <si>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</si>
  <si>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</si>
  <si>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</si>
  <si>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</si>
  <si>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</si>
  <si>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</si>
  <si>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</si>
  <si>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</si>
  <si>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</si>
  <si>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</si>
  <si>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</si>
  <si>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</si>
  <si>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</si>
  <si>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</si>
  <si>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</si>
  <si>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</si>
  <si>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</si>
  <si>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</si>
  <si>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</si>
  <si>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</si>
  <si>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</si>
  <si>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</si>
  <si>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</si>
  <si>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</si>
  <si>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</si>
  <si>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</si>
  <si>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</si>
  <si>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</si>
  <si>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</si>
  <si>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</si>
  <si>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</si>
  <si>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</si>
  <si>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</si>
  <si>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</si>
  <si>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</si>
  <si>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</si>
  <si>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</si>
  <si>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</si>
  <si>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</si>
  <si>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</si>
  <si>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</si>
  <si>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</si>
  <si>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</si>
  <si>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</si>
  <si>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</si>
  <si>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</si>
  <si>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</si>
  <si>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</si>
  <si>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</si>
  <si>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</si>
  <si>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</si>
  <si>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</si>
  <si>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</si>
  <si>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</si>
  <si>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</si>
  <si>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</si>
  <si>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</si>
  <si>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</si>
  <si>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</si>
  <si>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</si>
  <si>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</si>
  <si>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</si>
  <si>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</si>
  <si>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</si>
  <si>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</si>
  <si>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</si>
  <si>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</si>
  <si>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</si>
  <si>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</si>
  <si>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</si>
  <si>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</si>
  <si>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</si>
  <si>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</si>
  <si>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</si>
  <si>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</si>
  <si>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</si>
  <si>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</si>
  <si>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</si>
  <si>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</si>
  <si>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</si>
  <si>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</si>
  <si>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</si>
  <si>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</si>
  <si>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</si>
  <si>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</si>
  <si>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</si>
  <si>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</si>
  <si>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</si>
  <si>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</si>
  <si>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</si>
  <si>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</si>
  <si>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</si>
  <si>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</si>
  <si>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</si>
  <si>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</si>
  <si>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</si>
  <si>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</si>
  <si>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</si>
  <si>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</si>
  <si>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</si>
  <si>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</si>
  <si>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</si>
  <si>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</si>
  <si>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</si>
  <si>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</si>
  <si>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</si>
  <si>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</si>
  <si>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</si>
  <si>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</si>
  <si>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</si>
  <si>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</si>
  <si>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</si>
  <si>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</si>
  <si>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</si>
  <si>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</si>
  <si>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</si>
  <si>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</si>
  <si>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</si>
  <si>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</si>
  <si>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</si>
  <si>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</si>
  <si>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</si>
  <si>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</si>
  <si>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</si>
  <si>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</si>
  <si>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</si>
  <si>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</si>
  <si>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</si>
  <si>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</si>
  <si>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</si>
  <si>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</si>
  <si>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</si>
  <si>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</si>
  <si>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</si>
  <si>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</si>
  <si>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</si>
  <si>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</si>
  <si>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</si>
  <si>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</si>
  <si>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</si>
  <si>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</si>
  <si>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</si>
  <si>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</si>
  <si>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</si>
  <si>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</si>
  <si>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</si>
  <si>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</si>
  <si>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</si>
  <si>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</si>
  <si>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</si>
  <si>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</si>
  <si>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</si>
  <si>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</si>
  <si>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</si>
  <si>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</si>
  <si>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</si>
  <si>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</si>
  <si>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</si>
  <si>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</si>
  <si>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</si>
  <si>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</si>
  <si>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</si>
  <si>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</si>
  <si>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</si>
  <si>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</si>
  <si>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</si>
  <si>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</si>
  <si>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</si>
  <si>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</si>
  <si>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</si>
  <si>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</si>
  <si>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</si>
  <si>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</si>
  <si>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</si>
  <si>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</si>
  <si>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</si>
  <si>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</si>
  <si>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</si>
  <si>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</si>
  <si>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</si>
  <si>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</si>
  <si>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</si>
  <si>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</si>
  <si>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</si>
  <si>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</si>
  <si>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</si>
  <si>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</si>
  <si>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</si>
  <si>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</si>
  <si>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</si>
  <si>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</si>
  <si>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</si>
  <si>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</si>
  <si>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</si>
  <si>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</si>
  <si>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</si>
  <si>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</si>
  <si>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</si>
  <si>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</si>
  <si>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</si>
  <si>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</si>
  <si>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</si>
  <si>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</si>
  <si>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</si>
  <si>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</si>
  <si>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</si>
  <si>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</si>
  <si>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</si>
  <si>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</si>
  <si>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</si>
  <si>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</si>
  <si>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</si>
  <si>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</si>
  <si>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</si>
  <si>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</si>
  <si>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</si>
  <si>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</si>
  <si>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</si>
  <si>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</si>
  <si>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</si>
  <si>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</si>
  <si>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</si>
  <si>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</si>
  <si>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</si>
  <si>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</si>
  <si>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</si>
  <si>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</si>
  <si>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</si>
  <si>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</si>
  <si>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</si>
  <si>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</si>
  <si>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</si>
  <si>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</si>
  <si>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</si>
  <si>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</si>
  <si>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</si>
  <si>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</si>
  <si>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</si>
  <si>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</si>
  <si>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</si>
  <si>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</si>
  <si>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</si>
  <si>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</si>
  <si>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</si>
  <si>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</si>
  <si>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</si>
  <si>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</si>
  <si>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</si>
  <si>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</si>
  <si>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</si>
  <si>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</si>
  <si>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</si>
  <si>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</si>
  <si>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</si>
  <si>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</si>
  <si>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</si>
  <si>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</si>
  <si>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</si>
  <si>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</si>
  <si>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</si>
  <si>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</si>
  <si>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</si>
  <si>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</si>
  <si>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</si>
  <si>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</si>
  <si>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</si>
  <si>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</si>
  <si>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</si>
  <si>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</si>
  <si>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</si>
  <si>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</si>
  <si>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</si>
  <si>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</si>
  <si>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</si>
  <si>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</si>
  <si>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</si>
  <si>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</si>
  <si>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</si>
  <si>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</si>
  <si>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</si>
  <si>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</si>
  <si>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</si>
  <si>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</si>
  <si>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</si>
  <si>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</si>
  <si>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</si>
  <si>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</si>
  <si>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</si>
  <si>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</si>
  <si>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</si>
  <si>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</si>
  <si>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</si>
  <si>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</si>
  <si>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</si>
  <si>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</si>
  <si>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</si>
  <si>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</si>
  <si>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</si>
  <si>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</si>
  <si>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</si>
  <si>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</si>
  <si>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</si>
  <si>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</si>
  <si>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</si>
  <si>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</si>
  <si>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</si>
  <si>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</si>
  <si>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</si>
  <si>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</si>
  <si>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</si>
  <si>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</si>
  <si>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</si>
  <si>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</si>
  <si>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</si>
  <si>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</si>
  <si>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</si>
  <si>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</si>
  <si>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</si>
  <si>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</si>
  <si>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</si>
  <si>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</si>
  <si>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</si>
  <si>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</si>
  <si>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</si>
  <si>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</si>
  <si>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</si>
  <si>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</si>
  <si>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</si>
  <si>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</si>
  <si>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</si>
  <si>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</si>
  <si>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</si>
  <si>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</si>
  <si>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</si>
  <si>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</si>
  <si>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</si>
  <si>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</si>
  <si>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</si>
  <si>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</si>
  <si>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</si>
  <si>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</si>
  <si>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</si>
  <si>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</si>
  <si>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</si>
  <si>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</si>
  <si>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</si>
  <si>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</si>
  <si>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</si>
  <si>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</si>
  <si>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</si>
  <si>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</si>
  <si>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</si>
  <si>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</si>
  <si>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</si>
  <si>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</si>
  <si>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</si>
  <si>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</si>
  <si>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</si>
  <si>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</si>
  <si>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</si>
  <si>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</si>
  <si>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</si>
  <si>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</si>
  <si>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</si>
  <si>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</si>
  <si>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</si>
  <si>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</si>
  <si>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</si>
  <si>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</si>
  <si>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</si>
  <si>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</si>
  <si>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</si>
  <si>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</si>
  <si>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</si>
  <si>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</si>
  <si>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</si>
  <si>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</si>
  <si>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</si>
  <si>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</si>
  <si>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</si>
  <si>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</si>
  <si>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</si>
  <si>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</si>
  <si>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</si>
  <si>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</si>
  <si>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</si>
  <si>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</si>
  <si>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</si>
  <si>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</si>
  <si>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</si>
  <si>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</si>
  <si>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</si>
  <si>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</si>
  <si>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</si>
  <si>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</si>
  <si>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</si>
  <si>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</si>
  <si>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</si>
  <si>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</si>
  <si>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</si>
  <si>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</si>
  <si>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</si>
  <si>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</si>
  <si>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</si>
  <si>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</si>
  <si>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</si>
  <si>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</si>
  <si>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</si>
  <si>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</si>
  <si>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</si>
  <si>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</si>
  <si>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</si>
  <si>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</si>
  <si>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</si>
  <si>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</si>
  <si>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</si>
  <si>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</si>
  <si>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</si>
  <si>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</si>
  <si>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</si>
  <si>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</si>
  <si>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</si>
  <si>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</si>
  <si>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</si>
  <si>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</si>
  <si>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</si>
  <si>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</si>
  <si>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</si>
  <si>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</si>
  <si>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</si>
  <si>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</si>
  <si>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</si>
  <si>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</si>
  <si>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</si>
  <si>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</si>
  <si>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</si>
  <si>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</si>
  <si>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</si>
  <si>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</si>
  <si>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</si>
  <si>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</si>
  <si>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</si>
  <si>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</si>
  <si>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</si>
  <si>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</si>
  <si>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</si>
  <si>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</si>
  <si>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</si>
  <si>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</si>
  <si>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</si>
  <si>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</si>
  <si>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</si>
  <si>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</si>
  <si>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</si>
  <si>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</si>
  <si>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</si>
  <si>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</si>
  <si>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</si>
  <si>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</si>
  <si>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</si>
  <si>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</si>
  <si>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</si>
  <si>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</si>
  <si>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</si>
  <si>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</si>
  <si>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</si>
  <si>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</si>
  <si>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</si>
  <si>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</si>
  <si>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</si>
  <si>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</si>
  <si>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</si>
  <si>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</si>
  <si>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</si>
  <si>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</si>
  <si>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</si>
  <si>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</si>
  <si>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</si>
  <si>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</si>
  <si>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</si>
  <si>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</si>
  <si>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</si>
  <si>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</si>
  <si>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</si>
  <si>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</si>
  <si>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</si>
  <si>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</si>
  <si>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</si>
  <si>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</si>
  <si>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</si>
  <si>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</si>
  <si>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</si>
  <si>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</si>
  <si>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</si>
  <si>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</si>
  <si>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</si>
  <si>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</si>
  <si>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</si>
  <si>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</si>
  <si>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</si>
  <si>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</si>
  <si>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</si>
  <si>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</si>
  <si>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</si>
  <si>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</si>
  <si>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</si>
  <si>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</si>
  <si>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</si>
  <si>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</si>
  <si>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</si>
  <si>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</si>
  <si>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</si>
  <si>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</si>
  <si>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</si>
  <si>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</si>
  <si>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</si>
  <si>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</si>
  <si>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</si>
  <si>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</si>
  <si>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</si>
  <si>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</si>
  <si>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</si>
  <si>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</si>
  <si>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</si>
  <si>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</si>
  <si>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</si>
  <si>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</si>
  <si>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</si>
  <si>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</si>
  <si>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</si>
  <si>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</si>
  <si>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</si>
  <si>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</si>
  <si>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</si>
  <si>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</si>
  <si>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</si>
  <si>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</si>
  <si>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</si>
  <si>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</si>
  <si>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</si>
  <si>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</si>
  <si>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</si>
  <si>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</si>
  <si>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</si>
  <si>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</si>
  <si>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</si>
  <si>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</si>
  <si>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</si>
  <si>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</si>
  <si>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</si>
  <si>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</si>
  <si>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</si>
  <si>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</si>
  <si>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</si>
  <si>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</si>
  <si>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</si>
  <si>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</si>
  <si>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</si>
  <si>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</si>
  <si>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</si>
  <si>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</si>
  <si>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</si>
  <si>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</si>
  <si>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</si>
  <si>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</si>
  <si>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</si>
  <si>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</si>
  <si>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</si>
  <si>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</si>
  <si>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</si>
  <si>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</si>
  <si>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</si>
  <si>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</si>
  <si>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</si>
  <si>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</si>
  <si>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</si>
  <si>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</si>
  <si>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</si>
  <si>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</si>
  <si>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</si>
  <si>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</si>
  <si>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</si>
  <si>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</si>
  <si>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</si>
  <si>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</si>
  <si>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</si>
  <si>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</si>
  <si>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</si>
  <si>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</si>
  <si>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</si>
  <si>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</si>
  <si>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</si>
  <si>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</si>
  <si>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</si>
  <si>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</si>
  <si>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</si>
  <si>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</si>
  <si>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</si>
  <si>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</si>
  <si>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</si>
  <si>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</si>
  <si>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</si>
  <si>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</si>
  <si>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</si>
  <si>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</si>
  <si>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</si>
  <si>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</si>
  <si>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</si>
  <si>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</si>
  <si>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</si>
  <si>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</si>
  <si>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</si>
  <si>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</si>
  <si>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</si>
  <si>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</si>
  <si>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</si>
  <si>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</si>
  <si>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</si>
  <si>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</si>
  <si>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</si>
  <si>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</si>
  <si>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</si>
  <si>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</si>
  <si>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</si>
  <si>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</si>
  <si>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</si>
  <si>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</si>
  <si>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</si>
  <si>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</si>
  <si>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</si>
  <si>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</si>
  <si>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</si>
  <si>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</si>
  <si>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</si>
  <si>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</si>
  <si>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</si>
  <si>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</si>
  <si>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</si>
  <si>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</si>
  <si>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</si>
  <si>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</si>
  <si>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</si>
  <si>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</si>
  <si>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</si>
  <si>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</si>
  <si>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</si>
  <si>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</si>
  <si>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</si>
  <si>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</si>
  <si>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</si>
  <si>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</si>
  <si>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</si>
  <si>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</si>
  <si>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</si>
  <si>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</si>
  <si>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</si>
  <si>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</si>
  <si>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</si>
  <si>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</si>
  <si>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</si>
  <si>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</si>
  <si>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</si>
  <si>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</si>
  <si>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</si>
  <si>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</si>
  <si>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</si>
  <si>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</si>
  <si>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</si>
  <si>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</si>
  <si>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</si>
  <si>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</si>
  <si>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</si>
  <si>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</si>
  <si>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</si>
  <si>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</si>
  <si>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</si>
  <si>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</si>
  <si>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</si>
  <si>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</si>
  <si>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</si>
  <si>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</si>
  <si>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</si>
  <si>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</si>
  <si>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</si>
  <si>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</si>
  <si>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</si>
  <si>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</si>
  <si>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</si>
  <si>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</si>
  <si>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</si>
  <si>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</si>
  <si>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</si>
  <si>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</si>
  <si>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</si>
  <si>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</si>
  <si>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</si>
  <si>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</si>
  <si>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</si>
  <si>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</si>
  <si>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</si>
  <si>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</si>
  <si>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</si>
  <si>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</si>
  <si>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</si>
  <si>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</si>
  <si>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</si>
  <si>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</si>
  <si>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</si>
  <si>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</si>
  <si>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</si>
  <si>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</si>
  <si>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</si>
  <si>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</si>
  <si>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</si>
  <si>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</si>
  <si>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</si>
  <si>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</si>
  <si>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</si>
  <si>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</si>
  <si>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</si>
  <si>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</si>
  <si>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</si>
  <si>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</si>
  <si>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</si>
  <si>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</si>
  <si>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</si>
  <si>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</si>
  <si>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</si>
  <si>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</si>
  <si>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</si>
  <si>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</si>
  <si>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</si>
  <si>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</si>
  <si>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</si>
  <si>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</si>
  <si>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</si>
  <si>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</si>
  <si>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</si>
  <si>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</si>
  <si>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</si>
  <si>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</si>
  <si>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</si>
  <si>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</si>
  <si>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</si>
  <si>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</si>
  <si>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</si>
  <si>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</si>
  <si>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</si>
  <si>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</si>
  <si>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</si>
  <si>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</si>
  <si>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</si>
  <si>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</si>
  <si>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</si>
  <si>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</si>
  <si>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</si>
  <si>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</si>
  <si>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</si>
  <si>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</si>
  <si>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</si>
  <si>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</si>
  <si>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</si>
  <si>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</si>
  <si>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</si>
  <si>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</si>
  <si>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</si>
  <si>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</si>
  <si>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</si>
  <si>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</si>
  <si>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</si>
  <si>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</si>
  <si>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</si>
  <si>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</si>
  <si>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</si>
  <si>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</si>
  <si>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</si>
  <si>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</si>
  <si>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</si>
  <si>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</si>
  <si>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</si>
  <si>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</si>
  <si>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</si>
  <si>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</si>
  <si>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</si>
  <si>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</si>
  <si>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</si>
  <si>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</si>
  <si>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</si>
  <si>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</si>
  <si>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</si>
  <si>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</si>
  <si>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</si>
  <si>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</si>
  <si>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</si>
  <si>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</si>
  <si>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</si>
  <si>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</si>
  <si>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</si>
  <si>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</si>
  <si>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</si>
  <si>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</si>
  <si>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</si>
  <si>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</si>
  <si>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</si>
  <si>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</si>
  <si>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</si>
  <si>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</si>
  <si>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</si>
  <si>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</si>
  <si>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</si>
  <si>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</si>
  <si>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</si>
  <si>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</si>
  <si>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</si>
  <si>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</si>
  <si>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</si>
  <si>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</si>
  <si>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</si>
  <si>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</si>
  <si>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</si>
  <si>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</si>
  <si>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</si>
  <si>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</si>
  <si>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</si>
  <si>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</si>
  <si>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</si>
  <si>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</si>
  <si>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</si>
  <si>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</si>
  <si>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</si>
  <si>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</si>
  <si>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</si>
  <si>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</si>
  <si>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</si>
  <si>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</si>
  <si>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</si>
  <si>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</si>
  <si>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</si>
  <si>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</si>
  <si>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</si>
  <si>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</si>
  <si>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</si>
  <si>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</si>
  <si>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</si>
  <si>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</si>
  <si>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</si>
  <si>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</si>
  <si>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</si>
  <si>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</si>
  <si>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</si>
  <si>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</si>
  <si>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</si>
  <si>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</si>
  <si>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</si>
  <si>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</si>
  <si>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</si>
  <si>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</si>
  <si>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</si>
  <si>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</si>
  <si>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</si>
  <si>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</si>
  <si>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</si>
  <si>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</si>
  <si>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</si>
  <si>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</si>
  <si>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</si>
  <si>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</si>
  <si>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</si>
  <si>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</si>
  <si>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</si>
  <si>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</si>
  <si>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</si>
  <si>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</si>
  <si>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</si>
  <si>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</si>
  <si>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</si>
  <si>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</si>
  <si>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</si>
  <si>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</si>
  <si>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</si>
  <si>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</si>
  <si>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</si>
  <si>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</si>
  <si>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</si>
  <si>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</si>
  <si>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</si>
  <si>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</si>
  <si>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</si>
  <si>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</si>
  <si>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</si>
  <si>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</si>
  <si>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</si>
  <si>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</si>
  <si>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</si>
  <si>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</si>
  <si>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</si>
  <si>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</si>
  <si>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</si>
  <si>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</si>
  <si>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</si>
  <si>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</si>
  <si>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</si>
  <si>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</si>
  <si>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</si>
  <si>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</si>
  <si>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</si>
  <si>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</si>
  <si>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</si>
  <si>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</si>
  <si>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</si>
  <si>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</si>
  <si>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</si>
  <si>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</si>
  <si>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</si>
  <si>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</si>
  <si>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</si>
  <si>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</si>
  <si>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</si>
  <si>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</si>
  <si>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</si>
  <si>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</si>
  <si>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</si>
  <si>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</si>
  <si>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</si>
  <si>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</si>
  <si>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</si>
  <si>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</si>
  <si>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</si>
  <si>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</si>
  <si>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</si>
  <si>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</si>
  <si>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</si>
  <si>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</si>
  <si>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</si>
  <si>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</si>
  <si>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</si>
  <si>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</si>
  <si>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</si>
  <si>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</si>
  <si>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</si>
  <si>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</si>
  <si>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</si>
  <si>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</si>
  <si>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</si>
  <si>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</si>
  <si>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</si>
  <si>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</si>
  <si>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</si>
  <si>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</si>
  <si>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</si>
  <si>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</si>
  <si>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</si>
  <si>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</si>
  <si>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</si>
  <si>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</si>
  <si>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</si>
  <si>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</si>
  <si>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</si>
  <si>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</si>
  <si>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</si>
  <si>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</si>
  <si>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</si>
  <si>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</si>
  <si>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</si>
  <si>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</si>
  <si>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</si>
  <si>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</si>
  <si>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</si>
  <si>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</si>
  <si>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</si>
  <si>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</si>
  <si>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</si>
  <si>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</si>
  <si>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</si>
  <si>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</si>
  <si>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</si>
  <si>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</si>
  <si>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</si>
  <si>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</si>
  <si>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</si>
  <si>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</si>
  <si>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</si>
  <si>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</si>
  <si>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</si>
  <si>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</si>
  <si>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</si>
  <si>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</si>
  <si>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</si>
  <si>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</si>
  <si>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</si>
  <si>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</si>
  <si>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</si>
  <si>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</si>
  <si>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</si>
  <si>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</si>
  <si>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</si>
  <si>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</si>
  <si>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</si>
  <si>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</si>
  <si>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</si>
  <si>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</si>
  <si>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</si>
  <si>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</si>
  <si>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</si>
  <si>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</si>
  <si>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</si>
  <si>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</si>
  <si>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</si>
  <si>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</si>
  <si>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</si>
  <si>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</si>
  <si>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</si>
  <si>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</si>
  <si>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</si>
  <si>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</si>
  <si>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</si>
  <si>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</si>
  <si>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</si>
  <si>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</si>
  <si>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</si>
  <si>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</si>
  <si>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</si>
  <si>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</si>
  <si>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</si>
  <si>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</si>
  <si>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</si>
  <si>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</si>
  <si>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</si>
  <si>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</si>
  <si>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</si>
  <si>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</si>
  <si>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</si>
  <si>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</si>
  <si>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</si>
  <si>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</si>
  <si>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</si>
  <si>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</si>
  <si>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</si>
  <si>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</si>
  <si>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</si>
  <si>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</si>
  <si>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</si>
  <si>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</si>
  <si>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</si>
  <si>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</si>
  <si>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</si>
  <si>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</si>
  <si>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</si>
  <si>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</si>
  <si>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</si>
  <si>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</si>
  <si>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</si>
  <si>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</si>
  <si>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</si>
  <si>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</si>
  <si>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</si>
  <si>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</si>
  <si>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</si>
  <si>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</si>
  <si>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</si>
  <si>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</si>
  <si>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</si>
  <si>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</si>
  <si>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</si>
  <si>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</si>
  <si>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</si>
  <si>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</si>
  <si>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</si>
  <si>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</si>
  <si>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</si>
  <si>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</si>
  <si>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</si>
  <si>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</si>
  <si>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</si>
  <si>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</si>
  <si>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</si>
  <si>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</si>
  <si>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</si>
  <si>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</si>
  <si>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</si>
  <si>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</si>
  <si>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</si>
  <si>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</si>
  <si>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</si>
  <si>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</si>
  <si>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</si>
  <si>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</si>
  <si>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</si>
  <si>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</si>
  <si>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</si>
  <si>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</si>
  <si>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</si>
  <si>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</si>
  <si>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</si>
  <si>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</si>
  <si>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</si>
  <si>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</si>
  <si>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</si>
  <si>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</si>
  <si>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</si>
  <si>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</si>
  <si>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</si>
  <si>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</si>
  <si>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</si>
  <si>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</si>
  <si>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</si>
  <si>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</si>
  <si>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</si>
  <si>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</si>
  <si>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</si>
  <si>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</si>
  <si>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</si>
  <si>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</si>
  <si>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</si>
  <si>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</si>
  <si>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</si>
  <si>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</si>
  <si>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</si>
  <si>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</si>
  <si>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</si>
  <si>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</si>
  <si>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</si>
  <si>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</si>
  <si>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</si>
  <si>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</si>
  <si>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</si>
  <si>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</si>
  <si>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</si>
  <si>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</si>
  <si>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</si>
  <si>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</si>
  <si>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</si>
  <si>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</si>
  <si>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</si>
  <si>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</si>
  <si>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</si>
  <si>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</si>
  <si>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</si>
  <si>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</si>
  <si>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</si>
  <si>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</si>
  <si>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</si>
  <si>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</si>
  <si>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</si>
  <si>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</si>
  <si>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</si>
  <si>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</si>
  <si>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</si>
  <si>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</si>
  <si>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</si>
  <si>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</si>
  <si>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</si>
  <si>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</si>
  <si>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</si>
  <si>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</si>
  <si>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</si>
  <si>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</si>
  <si>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</si>
  <si>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</si>
  <si>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</si>
  <si>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</si>
  <si>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</si>
  <si>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</si>
  <si>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</si>
  <si>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</si>
  <si>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</si>
  <si>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</si>
  <si>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</si>
  <si>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</si>
  <si>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</si>
  <si>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</si>
  <si>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</si>
  <si>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</si>
  <si>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</si>
  <si>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</si>
  <si>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</si>
  <si>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</si>
  <si>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</si>
  <si>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</si>
  <si>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</si>
  <si>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</si>
  <si>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</si>
  <si>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</si>
  <si>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</si>
  <si>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</si>
  <si>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</si>
  <si>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</si>
  <si>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</si>
  <si>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</si>
  <si>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</si>
  <si>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</si>
  <si>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</si>
  <si>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</si>
  <si>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</si>
  <si>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</si>
  <si>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</si>
  <si>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</si>
  <si>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</si>
  <si>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</si>
  <si>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</si>
  <si>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</si>
  <si>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</si>
  <si>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</si>
  <si>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</si>
  <si>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</si>
  <si>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</si>
  <si>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</si>
  <si>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</si>
  <si>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</si>
  <si>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</si>
  <si>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</si>
  <si>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</si>
  <si>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</si>
  <si>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</si>
  <si>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</si>
  <si>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</si>
  <si>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</si>
  <si>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</si>
  <si>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</si>
  <si>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</si>
  <si>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</si>
  <si>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</si>
  <si>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</si>
  <si>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</si>
  <si>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</si>
  <si>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</si>
  <si>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</si>
  <si>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</si>
  <si>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</si>
  <si>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</si>
  <si>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</si>
  <si>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</si>
  <si>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</si>
  <si>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</si>
  <si>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</si>
  <si>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</si>
  <si>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</si>
  <si>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</si>
  <si>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</si>
  <si>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</si>
  <si>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</si>
  <si>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</si>
  <si>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</si>
  <si>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</si>
  <si>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</si>
  <si>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</si>
  <si>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</si>
  <si>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</si>
  <si>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</si>
  <si>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</si>
  <si>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</si>
  <si>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</si>
  <si>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</si>
  <si>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</si>
  <si>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</si>
  <si>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</si>
  <si>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</si>
  <si>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</si>
  <si>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</si>
  <si>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</si>
  <si>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</si>
  <si>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</si>
  <si>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</si>
  <si>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</si>
  <si>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</si>
  <si>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</si>
  <si>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</si>
  <si>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</si>
  <si>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</si>
  <si>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</si>
  <si>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</si>
  <si>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</si>
  <si>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</si>
  <si>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</si>
  <si>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</si>
  <si>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</si>
  <si>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</si>
  <si>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</si>
  <si>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</si>
  <si>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</si>
  <si>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</si>
  <si>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</si>
  <si>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</si>
  <si>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</si>
  <si>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</si>
  <si>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</si>
  <si>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</si>
  <si>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</si>
  <si>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</si>
  <si>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</si>
  <si>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</si>
  <si>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</si>
  <si>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</si>
  <si>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</si>
  <si>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</si>
  <si>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</si>
  <si>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</si>
  <si>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</si>
  <si>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</si>
  <si>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</si>
  <si>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</si>
  <si>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</si>
  <si>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</si>
  <si>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</si>
  <si>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</si>
  <si>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</si>
  <si>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</si>
  <si>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</si>
  <si>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</si>
  <si>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</si>
  <si>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</si>
  <si>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</si>
  <si>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</si>
  <si>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</si>
  <si>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</si>
  <si>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</si>
  <si>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</si>
  <si>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</si>
  <si>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</si>
  <si>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</si>
  <si>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</si>
  <si>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</si>
  <si>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</si>
  <si>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</si>
  <si>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</si>
  <si>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</si>
  <si>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</si>
  <si>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</si>
  <si>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</si>
  <si>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</si>
  <si>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</si>
  <si>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</si>
  <si>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</si>
  <si>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</si>
  <si>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</si>
  <si>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</si>
  <si>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</si>
  <si>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</si>
  <si>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</si>
  <si>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</si>
  <si>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</si>
  <si>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</si>
  <si>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</si>
  <si>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</si>
  <si>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</si>
  <si>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</si>
  <si>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</si>
  <si>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</si>
  <si>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</si>
  <si>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</si>
  <si>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</si>
  <si>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</si>
  <si>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</si>
  <si>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</si>
  <si>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</si>
  <si>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</si>
  <si>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</si>
  <si>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</si>
  <si>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</si>
  <si>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</si>
  <si>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</si>
  <si>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</si>
  <si>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</si>
  <si>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</si>
  <si>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</si>
  <si>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</si>
  <si>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</si>
  <si>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</si>
  <si>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</si>
  <si>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</si>
  <si>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</si>
  <si>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</si>
  <si>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</si>
  <si>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</si>
  <si>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</si>
  <si>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</si>
  <si>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</si>
  <si>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</si>
  <si>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</si>
  <si>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</si>
  <si>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</si>
  <si>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</si>
  <si>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</si>
  <si>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</si>
  <si>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</si>
  <si>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</si>
  <si>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</si>
  <si>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</si>
  <si>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</si>
  <si>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</si>
  <si>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</si>
  <si>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</si>
  <si>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</si>
  <si>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</si>
  <si>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</si>
  <si>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</si>
  <si>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</si>
  <si>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</si>
  <si>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</si>
  <si>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</si>
  <si>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</si>
  <si>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</si>
  <si>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</si>
  <si>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</si>
  <si>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</si>
  <si>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</si>
  <si>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</si>
  <si>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</si>
  <si>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</si>
  <si>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</si>
  <si>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</si>
  <si>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</si>
  <si>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</si>
  <si>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</si>
  <si>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</si>
  <si>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</si>
  <si>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</si>
  <si>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</si>
  <si>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</si>
  <si>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</si>
  <si>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</si>
  <si>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</si>
  <si>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</si>
  <si>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</si>
  <si>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</si>
  <si>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</si>
  <si>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</si>
  <si>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</si>
  <si>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</si>
  <si>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</si>
  <si>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</si>
  <si>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</si>
  <si>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</si>
  <si>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</si>
  <si>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</si>
  <si>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</si>
  <si>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</si>
  <si>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</si>
  <si>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</si>
  <si>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</si>
  <si>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</si>
  <si>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</si>
  <si>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</si>
  <si>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</si>
  <si>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</si>
  <si>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</si>
  <si>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</si>
  <si>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</si>
  <si>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</si>
  <si>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</si>
  <si>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</si>
  <si>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</si>
  <si>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</si>
  <si>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</si>
  <si>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</si>
  <si>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</si>
  <si>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</si>
  <si>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</si>
  <si>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</si>
  <si>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</si>
  <si>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</si>
  <si>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</si>
  <si>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</si>
  <si>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</si>
  <si>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</si>
  <si>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</si>
  <si>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</si>
  <si>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</si>
  <si>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</si>
  <si>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</si>
  <si>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</si>
  <si>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</si>
  <si>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</si>
  <si>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</si>
  <si>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</si>
  <si>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</si>
  <si>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</si>
  <si>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</si>
  <si>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</si>
  <si>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</si>
  <si>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</si>
  <si>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</si>
  <si>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</si>
  <si>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</si>
  <si>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</si>
  <si>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</si>
  <si>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</si>
  <si>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</si>
  <si>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</si>
  <si>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</si>
  <si>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</si>
  <si>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</si>
  <si>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</si>
  <si>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</si>
  <si>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</si>
  <si>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</si>
  <si>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</si>
  <si>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</si>
  <si>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</si>
  <si>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</si>
  <si>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</si>
  <si>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</si>
  <si>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</si>
  <si>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</si>
  <si>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</si>
  <si>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</si>
  <si>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</si>
  <si>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</si>
  <si>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</si>
  <si>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</si>
  <si>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</si>
  <si>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</si>
  <si>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</si>
  <si>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</si>
  <si>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</si>
  <si>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</si>
  <si>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</si>
  <si>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</si>
  <si>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</si>
  <si>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</si>
  <si>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</si>
  <si>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</si>
  <si>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</si>
  <si>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</si>
  <si>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</si>
  <si>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</si>
  <si>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</si>
  <si>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</si>
  <si>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</si>
  <si>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</si>
  <si>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</si>
  <si>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</si>
  <si>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</si>
  <si>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</si>
  <si>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</si>
  <si>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</si>
  <si>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</si>
  <si>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</si>
  <si>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</si>
  <si>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</si>
  <si>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</si>
  <si>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</si>
  <si>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</si>
  <si>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</si>
  <si>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</si>
  <si>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</si>
  <si>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</si>
  <si>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</si>
  <si>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</si>
  <si>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</si>
  <si>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</si>
  <si>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</si>
  <si>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</si>
  <si>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</si>
  <si>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</si>
  <si>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</si>
  <si>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</si>
  <si>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</si>
  <si>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</si>
  <si>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</si>
  <si>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</si>
  <si>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</si>
  <si>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</si>
  <si>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</si>
  <si>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</si>
  <si>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</si>
  <si>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</si>
  <si>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</si>
  <si>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</si>
  <si>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</si>
  <si>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</si>
  <si>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</si>
  <si>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</si>
  <si>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</si>
  <si>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</si>
  <si>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</si>
  <si>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</si>
  <si>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</si>
  <si>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</si>
  <si>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</si>
  <si>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</si>
  <si>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</si>
  <si>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</si>
  <si>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</si>
  <si>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</si>
  <si>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</si>
  <si>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</si>
  <si>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</si>
  <si>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</si>
  <si>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</si>
  <si>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</si>
  <si>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</si>
  <si>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</si>
  <si>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</si>
  <si>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</si>
  <si>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</si>
  <si>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</si>
  <si>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</si>
  <si>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</si>
  <si>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</si>
  <si>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</si>
  <si>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</si>
  <si>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</si>
  <si>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</si>
  <si>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</si>
  <si>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</si>
  <si>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</si>
  <si>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</si>
  <si>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</si>
  <si>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</si>
  <si>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</si>
  <si>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</si>
  <si>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</si>
  <si>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</si>
  <si>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</si>
  <si>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</si>
  <si>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</si>
  <si>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</si>
  <si>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</si>
  <si>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</si>
  <si>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</si>
  <si>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</si>
  <si>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</si>
  <si>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</si>
  <si>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</si>
  <si>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</si>
  <si>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</si>
  <si>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</si>
  <si>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</si>
  <si>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</si>
  <si>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</si>
  <si>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</si>
  <si>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</si>
  <si>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</si>
  <si>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</si>
  <si>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</si>
  <si>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</si>
  <si>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</si>
  <si>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</si>
  <si>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</si>
  <si>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</si>
  <si>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</si>
  <si>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</si>
  <si>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</si>
  <si>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</si>
  <si>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</si>
  <si>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</si>
  <si>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</si>
  <si>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</si>
  <si>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</si>
  <si>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</si>
  <si>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</si>
  <si>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</si>
  <si>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</si>
  <si>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</si>
  <si>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</si>
  <si>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</si>
  <si>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</si>
  <si>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</si>
  <si>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</si>
  <si>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</si>
  <si>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</si>
  <si>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</si>
  <si>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</si>
  <si>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</si>
  <si>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</si>
  <si>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</si>
  <si>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</si>
  <si>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</si>
  <si>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</si>
  <si>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</si>
  <si>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</si>
  <si>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</si>
  <si>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</si>
  <si>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</si>
  <si>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</si>
  <si>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</si>
  <si>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</si>
  <si>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</si>
  <si>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</si>
  <si>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</si>
  <si>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</si>
  <si>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</si>
  <si>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</si>
  <si>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</si>
  <si>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</si>
  <si>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</si>
  <si>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</si>
  <si>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</si>
  <si>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</si>
  <si>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</si>
  <si>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</si>
  <si>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</si>
  <si>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</si>
  <si>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</si>
  <si>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</si>
  <si>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</si>
  <si>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</si>
  <si>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</si>
  <si>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</si>
  <si>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</si>
  <si>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</si>
  <si>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</si>
  <si>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</si>
  <si>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</si>
  <si>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</si>
  <si>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</si>
  <si>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</si>
  <si>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</si>
  <si>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</si>
  <si>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</si>
  <si>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</si>
  <si>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</si>
  <si>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</si>
  <si>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</si>
  <si>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</si>
  <si>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</si>
  <si>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</si>
  <si>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</si>
  <si>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</si>
  <si>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</si>
  <si>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</si>
  <si>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</si>
  <si>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</si>
  <si>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</si>
  <si>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</si>
  <si>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</si>
  <si>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</si>
  <si>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</si>
  <si>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</si>
  <si>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</si>
  <si>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</si>
  <si>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</si>
  <si>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</si>
  <si>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</si>
  <si>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</si>
  <si>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</si>
  <si>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</si>
  <si>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</si>
  <si>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</si>
  <si>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</si>
  <si>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</si>
  <si>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</si>
  <si>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</si>
  <si>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</si>
  <si>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</si>
  <si>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</si>
  <si>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</si>
  <si>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</si>
  <si>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</si>
  <si>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</si>
  <si>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</si>
  <si>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</si>
  <si>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</si>
  <si>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</si>
  <si>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</si>
  <si>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</si>
  <si>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</si>
  <si>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</si>
  <si>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</si>
  <si>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</si>
  <si>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</si>
  <si>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</si>
  <si>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</si>
  <si>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</si>
  <si>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</si>
  <si>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</si>
  <si>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</si>
  <si>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</si>
  <si>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</si>
  <si>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</si>
  <si>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</si>
  <si>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</si>
  <si>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</si>
  <si>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</si>
  <si>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</si>
  <si>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</si>
  <si>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</si>
  <si>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</si>
  <si>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</si>
  <si>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</si>
  <si>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</si>
  <si>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</si>
  <si>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</si>
  <si>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</si>
  <si>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</si>
  <si>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</si>
  <si>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</si>
  <si>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</si>
  <si>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</si>
  <si>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</si>
  <si>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</si>
  <si>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</si>
  <si>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</si>
  <si>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</si>
  <si>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</si>
  <si>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</si>
  <si>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</si>
  <si>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</si>
  <si>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</si>
  <si>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</si>
  <si>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</si>
  <si>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</si>
  <si>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</si>
  <si>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</si>
  <si>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</si>
  <si>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</si>
  <si>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</si>
  <si>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</si>
  <si>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</si>
  <si>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</si>
  <si>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</si>
  <si>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</si>
  <si>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</si>
  <si>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</si>
  <si>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</si>
  <si>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</si>
  <si>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</si>
  <si>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</si>
  <si>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</si>
  <si>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</si>
  <si>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</si>
  <si>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</si>
  <si>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</si>
  <si>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</si>
  <si>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</si>
  <si>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</si>
  <si>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</si>
  <si>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</si>
  <si>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</si>
  <si>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</si>
  <si>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</si>
  <si>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</si>
  <si>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</si>
  <si>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</si>
  <si>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</si>
  <si>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</si>
  <si>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</si>
  <si>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</si>
  <si>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</si>
  <si>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</si>
  <si>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</si>
  <si>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</si>
  <si>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</si>
  <si>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</si>
  <si>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</si>
  <si>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</si>
  <si>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</si>
  <si>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</si>
  <si>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</si>
  <si>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</si>
  <si>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</si>
  <si>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</si>
  <si>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</si>
  <si>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</si>
  <si>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</si>
  <si>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</si>
  <si>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</si>
  <si>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</si>
  <si>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</si>
  <si>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</si>
  <si>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</si>
  <si>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</si>
  <si>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</si>
  <si>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</si>
  <si>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</si>
  <si>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</si>
  <si>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</si>
  <si>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</si>
  <si>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</si>
  <si>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</si>
  <si>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</si>
  <si>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</si>
  <si>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</si>
  <si>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</si>
  <si>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</si>
  <si>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</si>
  <si>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</si>
  <si>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</si>
  <si>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</si>
  <si>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</si>
  <si>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</si>
  <si>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</si>
  <si>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</si>
  <si>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</si>
  <si>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</si>
  <si>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</si>
  <si>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</si>
  <si>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</si>
  <si>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</si>
  <si>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</si>
  <si>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</si>
  <si>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</si>
  <si>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</si>
  <si>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</si>
  <si>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</si>
  <si>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</si>
  <si>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</si>
  <si>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</si>
  <si>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</si>
  <si>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</si>
  <si>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</si>
  <si>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</si>
  <si>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</si>
  <si>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</si>
  <si>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</si>
  <si>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</si>
  <si>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</si>
  <si>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</si>
  <si>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</si>
  <si>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</si>
  <si>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</si>
  <si>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</si>
  <si>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</si>
  <si>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</si>
  <si>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</si>
  <si>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</si>
  <si>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</si>
  <si>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</si>
  <si>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</si>
  <si>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</si>
  <si>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</si>
  <si>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</si>
  <si>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</si>
  <si>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</si>
  <si>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</si>
  <si>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</si>
  <si>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</si>
  <si>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</si>
  <si>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</si>
  <si>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</si>
  <si>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</si>
  <si>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</si>
  <si>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</si>
  <si>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</si>
  <si>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</si>
  <si>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</si>
  <si>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</si>
  <si>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</si>
  <si>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</si>
  <si>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</si>
  <si>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</si>
  <si>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</si>
  <si>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</si>
  <si>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</si>
  <si>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</si>
  <si>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</si>
  <si>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</si>
  <si>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</si>
  <si>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</si>
  <si>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</si>
  <si>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</si>
  <si>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</si>
  <si>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</si>
  <si>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</si>
  <si>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</si>
  <si>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</si>
  <si>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</si>
  <si>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</si>
  <si>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</si>
  <si>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</si>
  <si>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</si>
  <si>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</si>
  <si>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</si>
  <si>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</si>
  <si>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</si>
  <si>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</si>
  <si>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</si>
  <si>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</si>
  <si>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</si>
  <si>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</si>
  <si>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</si>
  <si>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</si>
  <si>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</si>
  <si>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</si>
  <si>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</si>
  <si>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</si>
  <si>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</si>
  <si>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</si>
  <si>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</si>
  <si>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</si>
  <si>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</si>
  <si>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</si>
  <si>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</si>
  <si>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</si>
  <si>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</si>
  <si>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</si>
  <si>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</si>
  <si>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</si>
  <si>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</si>
  <si>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</si>
  <si>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</si>
  <si>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</si>
  <si>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</si>
  <si>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</si>
  <si>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</si>
  <si>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</si>
  <si>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</si>
  <si>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</si>
  <si>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</si>
  <si>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</si>
  <si>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</si>
  <si>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</si>
  <si>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</si>
  <si>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</si>
  <si>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</si>
  <si>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</si>
  <si>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</si>
  <si>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</si>
  <si>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</si>
  <si>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</si>
  <si>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</si>
  <si>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</si>
  <si>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</si>
  <si>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</si>
  <si>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</si>
  <si>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</si>
  <si>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</si>
  <si>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</si>
  <si>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</si>
  <si>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</si>
  <si>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</si>
  <si>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</si>
  <si>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</si>
  <si>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</si>
  <si>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</si>
  <si>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</si>
  <si>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</si>
  <si>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</si>
  <si>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</si>
  <si>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</si>
  <si>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</si>
  <si>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</si>
  <si>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</si>
  <si>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</si>
  <si>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</si>
  <si>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</si>
  <si>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</si>
  <si>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</si>
  <si>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</si>
  <si>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</si>
  <si>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</si>
  <si>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</si>
  <si>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</si>
  <si>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</si>
  <si>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</si>
  <si>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</si>
  <si>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</si>
  <si>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</si>
  <si>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</si>
  <si>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</si>
  <si>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</si>
  <si>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</si>
  <si>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</si>
  <si>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</si>
  <si>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</si>
  <si>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</si>
  <si>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</si>
  <si>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</si>
  <si>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</si>
  <si>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</si>
  <si>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</si>
  <si>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</si>
  <si>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</si>
  <si>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</si>
  <si>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</si>
  <si>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</si>
  <si>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</si>
  <si>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</si>
  <si>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</si>
  <si>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</si>
  <si>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</si>
  <si>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</si>
  <si>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</si>
  <si>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</si>
  <si>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</si>
  <si>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</si>
  <si>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</si>
  <si>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</si>
  <si>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</si>
  <si>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</si>
  <si>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</si>
  <si>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</si>
  <si>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</si>
  <si>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</si>
  <si>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</si>
  <si>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</si>
  <si>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</si>
  <si>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</si>
  <si>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</si>
  <si>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</si>
  <si>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</si>
  <si>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</si>
  <si>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</si>
  <si>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</si>
  <si>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</si>
  <si>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</si>
  <si>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</si>
  <si>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</si>
  <si>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</si>
  <si>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</si>
  <si>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</si>
  <si>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</si>
  <si>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</si>
  <si>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</si>
  <si>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</si>
  <si>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</si>
  <si>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</si>
  <si>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</si>
  <si>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</si>
  <si>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</si>
  <si>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</si>
  <si>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</si>
  <si>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</si>
  <si>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</si>
  <si>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</si>
  <si>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</si>
  <si>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</si>
  <si>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</si>
  <si>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</si>
  <si>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</si>
  <si>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</si>
  <si>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</si>
  <si>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</si>
  <si>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</si>
  <si>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</si>
  <si>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</si>
  <si>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</si>
  <si>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</si>
  <si>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</si>
  <si>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</si>
  <si>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</si>
  <si>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</si>
  <si>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</si>
  <si>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</si>
  <si>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</si>
  <si>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</si>
  <si>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</si>
  <si>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</si>
  <si>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</si>
  <si>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</si>
  <si>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</si>
  <si>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</si>
  <si>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</si>
  <si>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</si>
  <si>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</si>
  <si>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</si>
  <si>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</si>
  <si>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</si>
  <si>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</si>
  <si>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</si>
  <si>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</si>
  <si>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</si>
  <si>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</si>
  <si>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</si>
  <si>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</si>
  <si>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</si>
  <si>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</si>
  <si>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</si>
  <si>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</si>
  <si>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</si>
  <si>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</si>
  <si>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</si>
  <si>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</si>
  <si>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</si>
  <si>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</si>
  <si>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</si>
  <si>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</si>
  <si>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</si>
  <si>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</si>
  <si>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</si>
  <si>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</si>
  <si>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</si>
  <si>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</si>
  <si>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</si>
  <si>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</si>
  <si>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</si>
  <si>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</si>
  <si>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</si>
  <si>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</si>
  <si>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</si>
  <si>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</si>
  <si>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</si>
  <si>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</si>
  <si>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</si>
  <si>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</si>
  <si>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</si>
  <si>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</si>
  <si>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</si>
  <si>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</si>
  <si>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</si>
  <si>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</si>
  <si>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</si>
  <si>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</si>
  <si>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</si>
  <si>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</si>
  <si>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</si>
  <si>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</si>
  <si>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</si>
  <si>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</si>
  <si>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</si>
  <si>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</si>
  <si>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</si>
  <si>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</si>
  <si>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</si>
  <si>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</si>
  <si>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</si>
  <si>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</si>
  <si>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</si>
  <si>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</si>
  <si>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</si>
  <si>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</si>
  <si>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</si>
  <si>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</si>
  <si>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</si>
  <si>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</si>
  <si>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</si>
  <si>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</si>
  <si>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</si>
  <si>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</si>
  <si>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</si>
  <si>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</si>
  <si>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</si>
  <si>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</si>
  <si>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</si>
  <si>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</si>
  <si>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</si>
  <si>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</si>
  <si>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</si>
  <si>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</si>
  <si>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</si>
  <si>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</si>
  <si>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</si>
  <si>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</si>
  <si>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</si>
  <si>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</si>
  <si>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</si>
  <si>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</si>
  <si>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</si>
  <si>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</si>
  <si>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</si>
  <si>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</si>
  <si>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</si>
  <si>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</si>
  <si>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</si>
  <si>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</si>
  <si>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</si>
  <si>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</si>
  <si>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</si>
  <si>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</si>
  <si>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</si>
  <si>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</si>
  <si>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</si>
  <si>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</si>
  <si>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</si>
  <si>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</si>
  <si>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</si>
  <si>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</si>
  <si>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</si>
  <si>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</si>
  <si>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</si>
  <si>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</si>
  <si>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</si>
  <si>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</si>
  <si>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</si>
  <si>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</si>
  <si>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</si>
  <si>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</si>
  <si>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</si>
  <si>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</si>
  <si>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</si>
  <si>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</si>
  <si>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</si>
  <si>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</si>
  <si>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</si>
  <si>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</si>
  <si>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</si>
  <si>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</si>
  <si>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</si>
  <si>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</si>
  <si>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</si>
  <si>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</si>
  <si>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</si>
  <si>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</si>
  <si>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</si>
  <si>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</si>
  <si>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</si>
  <si>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</si>
  <si>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</si>
  <si>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</si>
  <si>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</si>
  <si>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</si>
  <si>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</si>
  <si>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</si>
  <si>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</si>
  <si>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</si>
  <si>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</si>
  <si>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</si>
  <si>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</si>
  <si>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</si>
  <si>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</si>
  <si>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</si>
  <si>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</si>
  <si>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</si>
  <si>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</si>
  <si>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</si>
  <si>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</si>
  <si>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</si>
  <si>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</si>
  <si>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</si>
  <si>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</si>
  <si>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</si>
  <si>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</si>
  <si>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</si>
  <si>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</si>
  <si>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</si>
  <si>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</si>
  <si>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</si>
  <si>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</si>
  <si>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</si>
  <si>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</si>
  <si>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</si>
  <si>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</si>
  <si>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</si>
  <si>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</si>
  <si>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</si>
  <si>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</si>
  <si>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</si>
  <si>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</si>
  <si>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</si>
  <si>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</si>
  <si>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</si>
  <si>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</si>
  <si>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</si>
  <si>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</si>
  <si>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</si>
  <si>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</si>
  <si>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</si>
  <si>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</si>
  <si>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</si>
  <si>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</si>
  <si>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</si>
  <si>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</si>
  <si>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</si>
  <si>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</si>
  <si>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</si>
  <si>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</si>
  <si>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</si>
  <si>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</si>
  <si>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</si>
  <si>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</si>
  <si>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</si>
  <si>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</si>
  <si>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</si>
  <si>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</si>
  <si>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</si>
  <si>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</si>
  <si>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</si>
  <si>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</si>
  <si>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</si>
  <si>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</si>
  <si>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</si>
  <si>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</si>
  <si>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</si>
  <si>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</si>
  <si>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</si>
  <si>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</si>
  <si>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</si>
  <si>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</si>
  <si>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</si>
  <si>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</si>
  <si>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</si>
  <si>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</si>
  <si>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</si>
  <si>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</si>
  <si>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</si>
  <si>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</si>
  <si>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</si>
  <si>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</si>
  <si>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</si>
  <si>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</si>
  <si>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</si>
  <si>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</si>
  <si>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</si>
  <si>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</si>
  <si>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</si>
  <si>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</si>
  <si>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</si>
  <si>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</si>
  <si>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</si>
  <si>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</si>
  <si>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</si>
  <si>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</si>
  <si>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</si>
  <si>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</si>
  <si>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</si>
  <si>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</si>
  <si>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</si>
  <si>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</si>
  <si>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</si>
  <si>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</si>
  <si>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</si>
  <si>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</si>
  <si>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</si>
  <si>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</si>
  <si>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</si>
  <si>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</si>
  <si>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</si>
  <si>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</si>
  <si>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</si>
  <si>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</si>
  <si>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</si>
  <si>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</si>
  <si>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</si>
  <si>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</si>
  <si>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</si>
  <si>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</si>
  <si>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</si>
  <si>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</si>
  <si>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</si>
  <si>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</si>
  <si>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</si>
  <si>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</si>
  <si>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</si>
  <si>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</si>
  <si>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</si>
  <si>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</si>
  <si>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</si>
  <si>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</si>
  <si>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</si>
  <si>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</si>
  <si>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</si>
  <si>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</si>
  <si>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</si>
  <si>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</si>
  <si>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</si>
  <si>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</si>
  <si>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</si>
  <si>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</si>
  <si>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</si>
  <si>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</si>
  <si>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</si>
  <si>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</si>
  <si>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</si>
  <si>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</si>
  <si>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</si>
  <si>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</si>
  <si>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</si>
  <si>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</si>
  <si>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</si>
  <si>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</si>
  <si>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</si>
  <si>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</si>
  <si>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</si>
  <si>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</si>
  <si>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</si>
  <si>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</si>
  <si>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</si>
  <si>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</si>
  <si>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</si>
  <si>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</si>
  <si>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</si>
  <si>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</si>
  <si>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</si>
  <si>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</si>
  <si>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</si>
  <si>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</si>
  <si>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</si>
  <si>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</si>
  <si>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</si>
  <si>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</si>
  <si>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</si>
  <si>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</si>
  <si>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</si>
  <si>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</si>
  <si>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</si>
  <si>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</si>
  <si>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</si>
  <si>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</si>
  <si>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</si>
  <si>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</si>
  <si>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</si>
  <si>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</si>
  <si>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</si>
  <si>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</si>
  <si>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</si>
  <si>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</si>
  <si>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</si>
  <si>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</si>
  <si>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</si>
  <si>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</si>
  <si>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</si>
  <si>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</si>
  <si>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</si>
  <si>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</si>
  <si>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</si>
  <si>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</si>
  <si>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</si>
  <si>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</si>
  <si>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</si>
  <si>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</si>
  <si>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</si>
  <si>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</si>
  <si>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</si>
  <si>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</si>
  <si>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</si>
  <si>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</si>
  <si>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</si>
  <si>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</si>
  <si>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</si>
  <si>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</si>
  <si>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</si>
  <si>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</si>
  <si>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</si>
  <si>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</si>
  <si>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</si>
  <si>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</si>
  <si>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</si>
  <si>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</si>
  <si>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</si>
  <si>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</si>
  <si>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</si>
  <si>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</si>
  <si>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</si>
  <si>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</si>
  <si>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</si>
  <si>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</si>
  <si>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</si>
  <si>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</si>
  <si>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</si>
  <si>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</si>
  <si>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</si>
  <si>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</si>
  <si>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</si>
  <si>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</si>
  <si>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</si>
  <si>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</si>
  <si>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</si>
  <si>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</si>
  <si>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</si>
  <si>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</si>
  <si>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</si>
  <si>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</si>
  <si>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</si>
  <si>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</si>
  <si>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</si>
  <si>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</si>
  <si>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</si>
  <si>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</si>
  <si>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</si>
  <si>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</si>
  <si>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</si>
  <si>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</si>
  <si>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</si>
  <si>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</si>
  <si>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</si>
  <si>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</si>
  <si>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</si>
  <si>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</si>
  <si>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</si>
  <si>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</si>
  <si>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</si>
  <si>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</si>
  <si>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</si>
  <si>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</si>
  <si>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</si>
  <si>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</si>
  <si>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</si>
  <si>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</si>
  <si>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</si>
  <si>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</si>
  <si>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</si>
  <si>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</si>
  <si>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</si>
  <si>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</si>
  <si>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</si>
  <si>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</si>
  <si>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</si>
  <si>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</si>
  <si>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</si>
  <si>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</si>
  <si>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</si>
  <si>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</si>
  <si>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</si>
  <si>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</si>
  <si>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</si>
  <si>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</si>
  <si>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</si>
  <si>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</si>
  <si>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</si>
  <si>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</si>
  <si>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</si>
  <si>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</si>
  <si>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</si>
  <si>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</si>
  <si>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</si>
  <si>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</si>
  <si>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</si>
  <si>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</si>
  <si>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</si>
  <si>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</si>
  <si>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</si>
  <si>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</si>
  <si>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</si>
  <si>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</si>
  <si>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</si>
  <si>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</si>
  <si>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</si>
  <si>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</si>
  <si>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</si>
  <si>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</si>
  <si>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</si>
  <si>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</si>
  <si>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</si>
  <si>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</si>
  <si>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</si>
  <si>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</si>
  <si>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</si>
  <si>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</si>
  <si>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</si>
  <si>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</si>
  <si>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</si>
  <si>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</si>
  <si>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</si>
  <si>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</si>
  <si>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</si>
  <si>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</si>
  <si>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</si>
  <si>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</si>
  <si>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</si>
  <si>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</si>
  <si>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</si>
  <si>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</si>
  <si>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</si>
  <si>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</si>
  <si>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</si>
  <si>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</si>
  <si>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</si>
  <si>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</si>
  <si>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</si>
  <si>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</si>
  <si>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</si>
  <si>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</si>
  <si>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</si>
  <si>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</si>
  <si>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</si>
  <si>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</si>
  <si>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</si>
  <si>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</si>
  <si>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</si>
  <si>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</si>
  <si>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</si>
  <si>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</si>
  <si>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</si>
  <si>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</si>
  <si>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</si>
  <si>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</si>
  <si>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</si>
  <si>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</si>
  <si>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</si>
  <si>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</si>
  <si>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</si>
  <si>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</si>
  <si>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</si>
  <si>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</si>
  <si>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</si>
  <si>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</si>
  <si>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</si>
  <si>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</si>
  <si>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</si>
  <si>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</si>
  <si>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</si>
  <si>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</si>
  <si>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</si>
  <si>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</si>
  <si>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</si>
  <si>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</si>
  <si>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</si>
  <si>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</si>
  <si>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</si>
  <si>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</si>
  <si>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</si>
  <si>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</si>
  <si>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</si>
  <si>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</si>
  <si>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</si>
  <si>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</si>
  <si>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</si>
  <si>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</si>
  <si>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</si>
  <si>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</si>
  <si>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</si>
  <si>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</si>
  <si>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</si>
  <si>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</si>
  <si>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</si>
  <si>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</si>
  <si>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</si>
  <si>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</si>
  <si>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</si>
  <si>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</si>
  <si>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</si>
  <si>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</si>
  <si>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</si>
  <si>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</si>
  <si>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</si>
  <si>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</si>
  <si>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</si>
  <si>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</si>
  <si>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</si>
  <si>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</si>
  <si>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</si>
  <si>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</si>
  <si>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</si>
  <si>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</si>
  <si>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</si>
  <si>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</si>
  <si>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</si>
  <si>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</si>
  <si>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</si>
  <si>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</si>
  <si>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</si>
  <si>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</si>
  <si>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</si>
  <si>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</si>
  <si>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</si>
  <si>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</si>
  <si>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</si>
  <si>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</si>
  <si>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</si>
  <si>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</si>
  <si>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</si>
  <si>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</si>
  <si>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</si>
  <si>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</si>
  <si>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</si>
  <si>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</si>
  <si>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</si>
  <si>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</si>
  <si>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</si>
  <si>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</si>
  <si>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</si>
  <si>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</si>
  <si>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</si>
  <si>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</si>
  <si>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</si>
  <si>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</si>
  <si>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</si>
  <si>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</si>
  <si>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</si>
  <si>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</si>
  <si>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</si>
  <si>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</si>
  <si>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</si>
  <si>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</si>
  <si>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</si>
  <si>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</si>
  <si>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</si>
  <si>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</si>
  <si>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</si>
  <si>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</si>
  <si>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</si>
  <si>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</si>
  <si>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</si>
  <si>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</si>
  <si>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</si>
  <si>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</si>
  <si>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</si>
  <si>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</si>
  <si>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</si>
  <si>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</si>
  <si>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</si>
  <si>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</si>
  <si>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</si>
  <si>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</si>
  <si>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</si>
  <si>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</si>
  <si>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</si>
  <si>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</si>
  <si>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</si>
  <si>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</si>
  <si>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</si>
  <si>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</si>
  <si>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</si>
  <si>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</si>
  <si>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</si>
  <si>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</si>
  <si>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</si>
  <si>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</si>
  <si>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</si>
  <si>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</si>
  <si>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</si>
  <si>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</si>
  <si>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</si>
  <si>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</si>
  <si>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</si>
  <si>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</si>
  <si>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</si>
  <si>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</si>
  <si>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</si>
  <si>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</si>
  <si>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</si>
  <si>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</si>
  <si>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</si>
  <si>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</si>
  <si>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</si>
  <si>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</si>
  <si>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</si>
  <si>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</si>
  <si>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</si>
  <si>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</si>
  <si>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</si>
  <si>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</si>
  <si>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</si>
  <si>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</si>
  <si>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</si>
  <si>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</si>
  <si>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</si>
  <si>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</si>
  <si>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</si>
  <si>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</si>
  <si>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</si>
  <si>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</si>
  <si>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</si>
  <si>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</si>
  <si>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</si>
  <si>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</si>
  <si>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</si>
  <si>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</si>
  <si>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</si>
  <si>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</si>
  <si>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</si>
  <si>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</si>
  <si>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</si>
  <si>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</si>
  <si>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</si>
  <si>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</si>
  <si>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</si>
  <si>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</si>
  <si>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</si>
  <si>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</si>
  <si>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</si>
  <si>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</si>
  <si>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</si>
  <si>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</si>
  <si>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</si>
  <si>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</si>
  <si>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</si>
  <si>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</si>
  <si>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</si>
  <si>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</si>
  <si>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</si>
  <si>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</si>
  <si>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</si>
  <si>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</si>
  <si>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</si>
  <si>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</si>
  <si>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</si>
  <si>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</si>
  <si>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</si>
  <si>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</si>
  <si>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</si>
  <si>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</si>
  <si>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</si>
  <si>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</si>
  <si>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</si>
  <si>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</si>
  <si>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</si>
  <si>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</si>
  <si>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</si>
  <si>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</si>
  <si>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</si>
  <si>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</si>
  <si>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</si>
  <si>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</si>
  <si>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</si>
  <si>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</si>
  <si>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</si>
  <si>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</si>
  <si>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</si>
  <si>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</si>
  <si>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</si>
  <si>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</si>
  <si>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</si>
  <si>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</si>
  <si>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</si>
  <si>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</si>
  <si>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</si>
  <si>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</si>
  <si>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</si>
  <si>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</si>
  <si>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</si>
  <si>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</si>
  <si>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</si>
  <si>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</si>
  <si>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</si>
  <si>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</si>
  <si>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</si>
  <si>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</si>
  <si>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</si>
  <si>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</si>
  <si>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</si>
  <si>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</si>
  <si>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</si>
  <si>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</si>
  <si>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</si>
  <si>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</si>
  <si>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</si>
  <si>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</si>
  <si>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</si>
  <si>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</si>
  <si>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</si>
  <si>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</si>
  <si>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</si>
  <si>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</si>
  <si>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</si>
  <si>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</si>
  <si>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</si>
  <si>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</si>
  <si>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</si>
  <si>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</si>
  <si>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</si>
  <si>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</si>
  <si>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</si>
  <si>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</si>
  <si>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</si>
  <si>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</si>
  <si>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</si>
  <si>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</si>
  <si>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</si>
  <si>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</si>
  <si>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</si>
  <si>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</si>
  <si>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</si>
  <si>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</si>
  <si>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</si>
  <si>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</si>
  <si>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</si>
  <si>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</si>
  <si>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</si>
  <si>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</si>
  <si>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</si>
  <si>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</si>
  <si>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</si>
  <si>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</si>
  <si>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</si>
  <si>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</si>
  <si>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</si>
  <si>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</si>
  <si>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</si>
  <si>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</si>
  <si>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</si>
  <si>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</si>
  <si>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</si>
  <si>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</si>
  <si>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</si>
  <si>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</si>
  <si>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</si>
  <si>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</si>
  <si>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</si>
  <si>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</si>
  <si>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</si>
  <si>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</si>
  <si>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</si>
  <si>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</si>
  <si>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</si>
  <si>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</si>
  <si>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</si>
  <si>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</si>
  <si>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</si>
  <si>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</si>
  <si>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</si>
  <si>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</si>
  <si>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</si>
  <si>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</si>
  <si>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</si>
  <si>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</si>
  <si>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</si>
  <si>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</si>
  <si>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</si>
  <si>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</si>
  <si>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</si>
  <si>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</si>
  <si>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</si>
  <si>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</si>
  <si>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</si>
  <si>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</si>
  <si>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</si>
  <si>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</si>
  <si>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</si>
  <si>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</si>
  <si>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</si>
  <si>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</si>
  <si>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</si>
  <si>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</si>
  <si>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</si>
  <si>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</si>
  <si>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</si>
  <si>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</si>
  <si>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</si>
  <si>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</si>
  <si>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</si>
  <si>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</si>
  <si>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</si>
  <si>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</si>
  <si>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</si>
  <si>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</si>
  <si>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</si>
  <si>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</si>
  <si>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</si>
  <si>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</si>
  <si>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</si>
  <si>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</si>
  <si>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</si>
  <si>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</si>
  <si>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</si>
  <si>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</si>
  <si>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</si>
  <si>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</si>
  <si>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</si>
  <si>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</si>
  <si>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</si>
  <si>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</si>
  <si>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</si>
  <si>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</si>
  <si>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</si>
  <si>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</si>
  <si>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</si>
  <si>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</si>
  <si>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</si>
  <si>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</si>
  <si>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</si>
  <si>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</si>
  <si>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</si>
  <si>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</si>
  <si>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</si>
  <si>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</si>
  <si>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</si>
  <si>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</si>
  <si>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</si>
  <si>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</si>
  <si>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</si>
  <si>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</si>
  <si>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</si>
  <si>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</si>
  <si>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</si>
  <si>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</si>
  <si>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</si>
  <si>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</si>
  <si>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</si>
  <si>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</si>
  <si>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</si>
  <si>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</si>
  <si>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</si>
  <si>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</si>
  <si>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</si>
  <si>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</si>
  <si>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</si>
  <si>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</si>
  <si>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</si>
  <si>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</si>
  <si>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</si>
  <si>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</si>
  <si>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</si>
  <si>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</si>
  <si>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</si>
  <si>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</si>
  <si>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</si>
  <si>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</si>
  <si>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</si>
  <si>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</si>
  <si>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</si>
  <si>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</si>
  <si>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</si>
  <si>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</si>
  <si>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</si>
  <si>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</si>
  <si>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</si>
  <si>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</si>
  <si>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</si>
  <si>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</si>
  <si>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</si>
  <si>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</si>
  <si>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</si>
  <si>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</si>
  <si>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</si>
  <si>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</si>
  <si>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</si>
  <si>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</si>
  <si>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</si>
  <si>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</si>
  <si>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</si>
  <si>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</si>
  <si>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</si>
  <si>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</si>
  <si>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</si>
  <si>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</si>
  <si>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</si>
  <si>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</si>
  <si>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</si>
  <si>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</si>
  <si>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</si>
  <si>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</si>
  <si>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</si>
  <si>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</si>
  <si>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</si>
  <si>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</si>
  <si>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</si>
  <si>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</si>
  <si>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</si>
  <si>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</si>
  <si>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</si>
  <si>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</si>
  <si>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</si>
  <si>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</si>
  <si>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</si>
  <si>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</si>
  <si>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</si>
  <si>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</si>
  <si>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</si>
  <si>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</si>
  <si>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</si>
  <si>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</si>
  <si>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</si>
  <si>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</si>
  <si>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</si>
  <si>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</si>
  <si>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</si>
  <si>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</si>
  <si>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</si>
  <si>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</si>
  <si>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</si>
  <si>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</si>
  <si>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</si>
  <si>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</si>
  <si>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</si>
  <si>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</si>
  <si>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</si>
  <si>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</si>
  <si>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</si>
  <si>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</si>
  <si>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</si>
  <si>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</si>
  <si>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</si>
  <si>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</si>
  <si>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</si>
  <si>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</si>
  <si>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</si>
  <si>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</si>
  <si>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</si>
  <si>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</si>
  <si>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</si>
  <si>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</si>
  <si>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</si>
  <si>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</si>
  <si>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</si>
  <si>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</si>
  <si>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</si>
  <si>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</si>
  <si>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</si>
  <si>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</si>
  <si>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</si>
  <si>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</si>
  <si>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</si>
  <si>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</si>
  <si>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</si>
  <si>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</si>
  <si>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</si>
  <si>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</si>
  <si>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</si>
  <si>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</si>
  <si>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</si>
  <si>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</si>
  <si>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</si>
  <si>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</si>
  <si>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</si>
  <si>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</si>
  <si>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</si>
  <si>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</si>
  <si>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</si>
  <si>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</si>
  <si>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</si>
  <si>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</si>
  <si>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</si>
  <si>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</si>
  <si>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</si>
  <si>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</si>
  <si>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</si>
  <si>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</si>
  <si>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</si>
  <si>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</si>
  <si>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</si>
  <si>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</si>
  <si>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</si>
  <si>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</si>
  <si>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</si>
  <si>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</si>
  <si>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</si>
  <si>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</si>
  <si>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</si>
  <si>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</si>
  <si>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</si>
  <si>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</si>
  <si>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</si>
  <si>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</si>
  <si>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</si>
  <si>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</si>
  <si>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</si>
  <si>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</si>
  <si>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</si>
  <si>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</si>
  <si>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</si>
  <si>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</si>
  <si>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</si>
  <si>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</si>
  <si>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</si>
  <si>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</si>
  <si>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</si>
  <si>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</si>
  <si>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</si>
  <si>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</si>
  <si>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</si>
  <si>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</si>
  <si>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</si>
  <si>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</si>
  <si>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</si>
  <si>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</si>
  <si>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</si>
  <si>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</si>
  <si>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</si>
  <si>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</si>
  <si>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</si>
  <si>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</si>
  <si>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</si>
  <si>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</si>
  <si>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</si>
  <si>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</si>
  <si>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</si>
  <si>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</si>
  <si>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</si>
  <si>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</si>
  <si>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</si>
  <si>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</si>
  <si>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</si>
  <si>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</si>
  <si>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</si>
  <si>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</si>
  <si>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</si>
  <si>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</si>
  <si>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</si>
  <si>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</si>
  <si>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</si>
  <si>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</si>
  <si>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</si>
  <si>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</si>
  <si>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</si>
  <si>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</si>
  <si>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</si>
  <si>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</si>
  <si>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</si>
  <si>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</si>
  <si>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</si>
  <si>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</si>
  <si>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</si>
  <si>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</si>
  <si>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</si>
  <si>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</si>
  <si>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</si>
  <si>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</si>
  <si>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</si>
  <si>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</si>
  <si>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</si>
  <si>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</si>
  <si>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</si>
  <si>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</si>
  <si>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</si>
  <si>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</si>
  <si>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</si>
  <si>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</si>
  <si>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</si>
  <si>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</si>
  <si>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</si>
  <si>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</si>
  <si>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</si>
  <si>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</si>
  <si>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</si>
  <si>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</si>
  <si>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</si>
  <si>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</si>
  <si>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</si>
  <si>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</si>
  <si>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</si>
  <si>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</si>
  <si>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</si>
  <si>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</si>
  <si>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</si>
  <si>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</si>
  <si>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</si>
  <si>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</si>
  <si>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</si>
  <si>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</si>
  <si>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</si>
  <si>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</si>
  <si>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</si>
  <si>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</si>
  <si>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</si>
  <si>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</si>
  <si>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</si>
  <si>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</si>
  <si>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</si>
  <si>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</si>
  <si>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</si>
  <si>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</si>
  <si>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</si>
  <si>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</si>
  <si>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</si>
  <si>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</si>
  <si>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</si>
  <si>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</si>
  <si>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</si>
  <si>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</si>
  <si>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</si>
  <si>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</si>
  <si>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</si>
  <si>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</si>
  <si>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</si>
  <si>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</si>
  <si>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</si>
  <si>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</si>
  <si>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</si>
  <si>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</si>
  <si>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</si>
  <si>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</si>
  <si>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</si>
  <si>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</si>
  <si>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</si>
  <si>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</si>
  <si>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</si>
  <si>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</si>
  <si>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</si>
  <si>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</si>
  <si>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</si>
  <si>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</si>
  <si>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</si>
  <si>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</si>
  <si>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</si>
  <si>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</si>
  <si>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</si>
  <si>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</si>
  <si>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</si>
  <si>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</si>
  <si>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</si>
  <si>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</si>
  <si>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</si>
  <si>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</si>
  <si>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</si>
  <si>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</si>
  <si>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</si>
  <si>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</si>
  <si>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</si>
  <si>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</si>
  <si>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</si>
  <si>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</si>
  <si>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</si>
  <si>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</si>
  <si>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</si>
  <si>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</si>
  <si>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</si>
  <si>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</si>
  <si>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</si>
  <si>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</si>
  <si>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</si>
  <si>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</si>
  <si>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</si>
  <si>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</si>
  <si>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</si>
  <si>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</si>
  <si>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</si>
  <si>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</si>
  <si>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</si>
  <si>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</si>
  <si>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</si>
  <si>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</si>
  <si>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</si>
  <si>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</si>
  <si>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</si>
  <si>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</si>
  <si>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</si>
  <si>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</si>
  <si>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</si>
  <si>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</si>
  <si>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</si>
  <si>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</si>
  <si>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</si>
  <si>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</si>
  <si>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</si>
  <si>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</si>
  <si>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</si>
  <si>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</si>
  <si>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</si>
  <si>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</si>
  <si>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</si>
  <si>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</si>
  <si>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</si>
  <si>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</si>
  <si>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</si>
  <si>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</si>
  <si>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</si>
  <si>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</si>
  <si>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</si>
  <si>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</si>
  <si>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</si>
  <si>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</si>
  <si>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</si>
  <si>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</si>
  <si>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</si>
  <si>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</si>
  <si>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</si>
  <si>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</si>
  <si>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</si>
  <si>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</si>
  <si>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</si>
  <si>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</si>
  <si>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</si>
  <si>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</si>
  <si>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</si>
  <si>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</si>
  <si>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</si>
  <si>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</si>
  <si>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</si>
  <si>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</si>
  <si>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</si>
  <si>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</si>
  <si>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</si>
  <si>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</si>
  <si>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</si>
  <si>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</si>
  <si>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</si>
  <si>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</si>
  <si>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</si>
  <si>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</si>
  <si>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</si>
  <si>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</si>
  <si>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</si>
  <si>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</si>
  <si>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</si>
  <si>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</si>
  <si>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</si>
  <si>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</si>
  <si>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</si>
  <si>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</si>
  <si>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</si>
  <si>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</si>
  <si>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</si>
  <si>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</si>
  <si>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</si>
  <si>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</si>
  <si>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</si>
  <si>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</si>
  <si>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</si>
  <si>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</si>
  <si>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</si>
  <si>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</si>
  <si>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</si>
  <si>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</si>
  <si>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</si>
  <si>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</si>
  <si>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</si>
  <si>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</si>
  <si>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</si>
  <si>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</si>
  <si>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</si>
  <si>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</si>
  <si>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</si>
  <si>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</si>
  <si>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</si>
  <si>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</si>
  <si>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</si>
  <si>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</si>
  <si>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</si>
  <si>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</si>
  <si>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</si>
  <si>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</si>
  <si>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</si>
  <si>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</si>
  <si>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</si>
  <si>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</si>
  <si>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</si>
  <si>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</si>
  <si>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</si>
  <si>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</si>
  <si>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</si>
  <si>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</si>
  <si>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</si>
  <si>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</si>
  <si>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</si>
  <si>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</si>
  <si>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</si>
  <si>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</si>
  <si>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</si>
  <si>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</si>
  <si>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</si>
  <si>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</si>
  <si>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</si>
  <si>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</si>
  <si>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</si>
  <si>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</si>
  <si>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</si>
  <si>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</si>
  <si>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</si>
  <si>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</si>
  <si>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</si>
  <si>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</si>
  <si>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</si>
  <si>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</si>
  <si>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</si>
  <si>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</si>
  <si>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</si>
  <si>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</si>
  <si>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</si>
  <si>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</si>
  <si>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</si>
  <si>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</si>
  <si>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</si>
  <si>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</si>
  <si>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</si>
  <si>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</si>
  <si>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</si>
  <si>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</si>
  <si>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</si>
  <si>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</si>
  <si>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</si>
  <si>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</si>
  <si>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</si>
  <si>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</si>
  <si>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</si>
  <si>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</si>
  <si>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</si>
  <si>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</si>
  <si>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</si>
  <si>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</si>
  <si>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</si>
  <si>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</si>
  <si>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</si>
  <si>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</si>
  <si>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</si>
  <si>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</si>
  <si>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</si>
  <si>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</si>
  <si>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</si>
  <si>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</si>
  <si>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</si>
  <si>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</si>
  <si>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</si>
  <si>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</si>
  <si>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</si>
  <si>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</si>
  <si>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</si>
  <si>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</si>
  <si>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</si>
  <si>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</si>
  <si>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</si>
  <si>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</si>
  <si>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</si>
  <si>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</si>
  <si>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</si>
  <si>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</si>
  <si>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</si>
  <si>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</si>
  <si>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</si>
  <si>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</si>
  <si>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</si>
  <si>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</si>
  <si>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</si>
  <si>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</si>
  <si>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</si>
  <si>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</si>
  <si>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</si>
  <si>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</si>
  <si>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</si>
  <si>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</si>
  <si>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</si>
  <si>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</si>
  <si>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</si>
  <si>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</si>
  <si>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</si>
  <si>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</si>
  <si>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</si>
  <si>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</si>
  <si>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</si>
  <si>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</si>
  <si>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</si>
  <si>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</si>
  <si>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</si>
  <si>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</si>
  <si>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</si>
  <si>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</si>
  <si>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</si>
  <si>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</si>
  <si>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</si>
  <si>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</si>
  <si>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</si>
  <si>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</si>
  <si>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</si>
  <si>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</si>
  <si>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</si>
  <si>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</si>
  <si>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</si>
  <si>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</si>
  <si>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</si>
  <si>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</si>
  <si>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</si>
  <si>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</si>
  <si>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</si>
  <si>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</si>
  <si>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</si>
  <si>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</si>
  <si>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</si>
  <si>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</si>
  <si>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</si>
  <si>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</si>
  <si>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</si>
  <si>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</si>
  <si>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</si>
  <si>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</si>
  <si>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</si>
  <si>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</si>
  <si>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</si>
  <si>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</si>
  <si>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</si>
  <si>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</si>
  <si>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</si>
  <si>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</si>
  <si>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</si>
  <si>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</si>
  <si>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</si>
  <si>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</si>
  <si>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</si>
  <si>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</si>
  <si>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</si>
  <si>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</si>
  <si>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</si>
  <si>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</si>
  <si>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</si>
  <si>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</si>
  <si>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</si>
  <si>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</si>
  <si>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</si>
  <si>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</si>
  <si>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</si>
  <si>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</si>
  <si>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</si>
  <si>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</si>
  <si>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</si>
  <si>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</si>
  <si>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</si>
  <si>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</si>
  <si>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</si>
  <si>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</si>
  <si>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</si>
  <si>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</si>
  <si>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</si>
  <si>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</si>
  <si>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</si>
  <si>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</si>
  <si>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</si>
  <si>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</si>
  <si>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</si>
  <si>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</si>
  <si>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</si>
  <si>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</si>
  <si>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</si>
  <si>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</si>
  <si>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</si>
  <si>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</si>
  <si>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</si>
  <si>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</si>
  <si>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</si>
  <si>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</si>
  <si>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</si>
  <si>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</si>
  <si>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</si>
  <si>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</si>
  <si>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</si>
  <si>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</si>
  <si>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</si>
  <si>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</si>
  <si>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</si>
  <si>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</si>
  <si>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</si>
  <si>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</si>
  <si>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</si>
  <si>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</si>
  <si>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</si>
  <si>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</si>
  <si>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</si>
  <si>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</si>
  <si>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</si>
  <si>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</si>
  <si>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</si>
  <si>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</si>
  <si>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</si>
  <si>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</si>
  <si>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</si>
  <si>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</si>
  <si>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</si>
  <si>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</si>
  <si>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</si>
  <si>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</si>
  <si>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</si>
  <si>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</si>
  <si>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</si>
  <si>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</si>
  <si>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</si>
  <si>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</si>
  <si>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</si>
  <si>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</si>
  <si>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</si>
  <si>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</si>
  <si>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</si>
  <si>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</si>
  <si>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</si>
  <si>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</si>
  <si>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</si>
  <si>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</si>
  <si>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</si>
  <si>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</si>
  <si>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</si>
  <si>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</si>
  <si>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</si>
  <si>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</si>
  <si>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</si>
  <si>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</si>
  <si>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</si>
  <si>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</si>
  <si>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</si>
  <si>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</si>
  <si>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</si>
  <si>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</si>
  <si>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</si>
  <si>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</si>
  <si>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</si>
  <si>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</si>
  <si>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</si>
  <si>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</si>
  <si>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</si>
  <si>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</si>
  <si>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</si>
  <si>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</si>
  <si>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</si>
  <si>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</si>
  <si>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</si>
  <si>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</si>
  <si>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</si>
  <si>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</si>
  <si>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</si>
  <si>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</si>
  <si>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</si>
  <si>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</si>
  <si>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</si>
  <si>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</si>
  <si>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</si>
  <si>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</si>
  <si>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</si>
  <si>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</si>
  <si>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</si>
  <si>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</si>
  <si>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</si>
  <si>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</si>
  <si>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</si>
  <si>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</si>
  <si>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</si>
  <si>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</si>
  <si>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</si>
  <si>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</si>
  <si>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</si>
  <si>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</si>
  <si>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</si>
  <si>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</si>
  <si>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</si>
  <si>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</si>
  <si>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</si>
  <si>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</si>
  <si>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</si>
  <si>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</si>
  <si>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</si>
  <si>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</si>
  <si>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</si>
  <si>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</si>
  <si>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</si>
  <si>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</si>
  <si>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</si>
  <si>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</si>
  <si>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</si>
  <si>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</si>
  <si>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</si>
  <si>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</si>
  <si>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</si>
  <si>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</si>
  <si>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</si>
  <si>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</si>
  <si>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</si>
  <si>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</si>
  <si>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</si>
  <si>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</si>
  <si>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</si>
  <si>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</si>
  <si>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</si>
  <si>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</si>
  <si>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</si>
  <si>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</si>
  <si>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</si>
  <si>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</si>
  <si>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</si>
  <si>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</si>
  <si>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</si>
  <si>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</si>
  <si>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</si>
  <si>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</si>
  <si>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</si>
  <si>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</si>
  <si>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</si>
  <si>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</si>
  <si>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</si>
  <si>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</si>
  <si>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</si>
  <si>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</si>
  <si>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</si>
  <si>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</si>
  <si>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</si>
  <si>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</si>
  <si>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</si>
  <si>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</si>
  <si>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</si>
  <si>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</si>
  <si>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</si>
  <si>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</si>
  <si>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</si>
  <si>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</si>
  <si>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</si>
  <si>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</si>
  <si>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</si>
  <si>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</si>
  <si>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</si>
  <si>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</si>
  <si>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</si>
  <si>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</si>
  <si>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</si>
  <si>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</si>
  <si>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</si>
  <si>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</si>
  <si>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</si>
  <si>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</si>
  <si>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</si>
  <si>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</si>
  <si>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</si>
  <si>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</si>
  <si>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</si>
  <si>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</si>
  <si>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</si>
  <si>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</si>
  <si>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</si>
  <si>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</si>
  <si>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</si>
  <si>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</si>
  <si>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</si>
  <si>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</si>
  <si>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</si>
  <si>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</si>
  <si>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</si>
  <si>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</si>
  <si>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</si>
  <si>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</si>
  <si>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</si>
  <si>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</si>
  <si>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</si>
  <si>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</si>
  <si>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</si>
  <si>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</si>
  <si>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</si>
  <si>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</si>
  <si>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</si>
  <si>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</si>
  <si>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</si>
  <si>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</si>
  <si>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</si>
  <si>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</si>
  <si>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</si>
  <si>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</si>
  <si>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</si>
  <si>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</si>
  <si>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</si>
  <si>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</si>
  <si>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</si>
  <si>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</si>
  <si>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</si>
  <si>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</si>
  <si>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</si>
  <si>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</si>
  <si>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</si>
  <si>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</si>
  <si>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</si>
  <si>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</si>
  <si>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</si>
  <si>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</si>
  <si>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</si>
  <si>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</si>
  <si>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</si>
  <si>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</si>
  <si>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</si>
  <si>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</si>
  <si>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</si>
  <si>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</si>
  <si>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</si>
  <si>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</si>
  <si>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</si>
  <si>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</si>
  <si>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</si>
  <si>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</si>
  <si>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</si>
  <si>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</si>
  <si>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</si>
  <si>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</si>
  <si>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</si>
  <si>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</si>
  <si>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</si>
  <si>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</si>
  <si>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</si>
  <si>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</si>
  <si>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</si>
  <si>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</si>
  <si>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</si>
  <si>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</si>
  <si>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</si>
  <si>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</si>
  <si>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</si>
  <si>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</si>
  <si>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</si>
  <si>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</si>
  <si>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</si>
  <si>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</si>
  <si>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</si>
  <si>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</si>
  <si>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</si>
  <si>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</si>
  <si>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</si>
  <si>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</si>
  <si>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</si>
  <si>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</si>
  <si>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</si>
  <si>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</si>
  <si>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</si>
  <si>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</si>
  <si>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</si>
  <si>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</si>
  <si>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</si>
  <si>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</si>
  <si>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</si>
  <si>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</si>
  <si>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</si>
  <si>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</si>
  <si>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</si>
  <si>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</si>
  <si>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</si>
  <si>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</si>
  <si>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</si>
  <si>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</si>
  <si>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</si>
  <si>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</si>
  <si>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</si>
  <si>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</si>
  <si>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</si>
  <si>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</si>
  <si>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</si>
  <si>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</si>
  <si>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</si>
  <si>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</si>
  <si>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</si>
  <si>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</si>
  <si>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</si>
  <si>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</si>
  <si>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</si>
  <si>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</si>
  <si>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</si>
  <si>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</si>
  <si>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</si>
  <si>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</si>
  <si>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</si>
  <si>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</si>
  <si>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</si>
  <si>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</si>
  <si>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</si>
  <si>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</si>
  <si>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</si>
  <si>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</si>
  <si>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</si>
  <si>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</si>
  <si>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</si>
  <si>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</si>
  <si>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</si>
  <si>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</si>
  <si>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</si>
  <si>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</si>
  <si>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</si>
  <si>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</si>
  <si>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</si>
  <si>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</si>
  <si>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</si>
  <si>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</si>
  <si>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</si>
  <si>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</si>
  <si>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</si>
  <si>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</si>
  <si>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</si>
  <si>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</si>
  <si>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</si>
  <si>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</si>
  <si>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</si>
  <si>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</si>
  <si>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</si>
  <si>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</si>
  <si>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</si>
  <si>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</si>
  <si>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</si>
  <si>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</si>
  <si>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</si>
  <si>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</si>
  <si>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</si>
  <si>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</si>
  <si>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</si>
  <si>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</si>
  <si>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</si>
  <si>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</si>
  <si>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</si>
  <si>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</si>
  <si>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</si>
  <si>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</si>
  <si>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</si>
  <si>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</si>
  <si>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</si>
  <si>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</si>
  <si>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</si>
  <si>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</si>
  <si>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</si>
  <si>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</si>
  <si>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</si>
  <si>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</si>
  <si>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</si>
  <si>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</si>
  <si>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</si>
  <si>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</si>
  <si>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</si>
  <si>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</si>
  <si>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</si>
  <si>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</si>
  <si>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</si>
  <si>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</si>
  <si>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</si>
  <si>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</si>
  <si>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</si>
  <si>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</si>
  <si>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</si>
  <si>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</si>
  <si>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</si>
  <si>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</si>
  <si>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</si>
  <si>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</si>
  <si>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</si>
  <si>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</si>
  <si>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</si>
  <si>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</si>
  <si>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</si>
  <si>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</si>
  <si>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</si>
  <si>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</si>
  <si>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</si>
  <si>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</si>
  <si>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</si>
  <si>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</si>
  <si>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</si>
  <si>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</si>
  <si>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</si>
  <si>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</si>
  <si>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</si>
  <si>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</si>
  <si>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</si>
  <si>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</si>
  <si>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</si>
  <si>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</si>
  <si>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</si>
  <si>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</si>
  <si>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</si>
  <si>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</si>
  <si>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</si>
  <si>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</si>
  <si>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</si>
  <si>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</si>
  <si>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</si>
  <si>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</si>
  <si>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</si>
  <si>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</si>
  <si>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</si>
  <si>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</si>
  <si>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</si>
  <si>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</si>
  <si>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</si>
  <si>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</si>
  <si>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</si>
  <si>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</si>
  <si>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</si>
  <si>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</si>
  <si>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</si>
  <si>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</si>
  <si>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</si>
  <si>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</si>
  <si>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</si>
  <si>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</si>
  <si>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</si>
  <si>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</si>
  <si>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</si>
  <si>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</si>
  <si>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</si>
  <si>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</si>
  <si>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</si>
  <si>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</si>
  <si>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</si>
  <si>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</si>
  <si>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</si>
  <si>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</si>
  <si>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</si>
  <si>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</si>
  <si>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</si>
  <si>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</si>
  <si>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</si>
  <si>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</si>
  <si>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</si>
  <si>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</si>
  <si>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</si>
  <si>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</si>
  <si>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</si>
  <si>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</si>
  <si>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</si>
  <si>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</si>
  <si>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</si>
  <si>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</si>
  <si>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</si>
  <si>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</si>
  <si>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</si>
  <si>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</si>
  <si>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</si>
  <si>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</si>
  <si>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</si>
  <si>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</si>
  <si>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</si>
  <si>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</si>
  <si>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</si>
  <si>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</si>
  <si>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</si>
  <si>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</si>
  <si>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</si>
  <si>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</si>
  <si>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</si>
  <si>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</si>
  <si>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</si>
  <si>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</si>
  <si>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</si>
  <si>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</si>
  <si>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</si>
  <si>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</si>
  <si>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</si>
  <si>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</si>
  <si>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</si>
  <si>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</si>
  <si>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</si>
  <si>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</si>
  <si>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</si>
  <si>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</si>
  <si>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</si>
  <si>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</si>
  <si>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</si>
  <si>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</si>
  <si>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</si>
  <si>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</si>
  <si>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</si>
  <si>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</si>
  <si>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</si>
  <si>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</si>
  <si>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</si>
  <si>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</si>
  <si>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</si>
  <si>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</si>
  <si>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</si>
  <si>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</si>
  <si>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</si>
  <si>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</si>
  <si>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</si>
  <si>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</si>
  <si>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</si>
  <si>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</si>
  <si>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</si>
  <si>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</si>
  <si>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</si>
  <si>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</si>
  <si>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</si>
  <si>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</si>
  <si>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</si>
  <si>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</si>
  <si>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</si>
  <si>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</si>
  <si>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</si>
  <si>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</si>
  <si>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</si>
  <si>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</si>
  <si>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</si>
  <si>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</si>
  <si>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</si>
  <si>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</si>
  <si>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</si>
  <si>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</si>
  <si>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</si>
  <si>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</si>
  <si>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</si>
  <si>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</si>
  <si>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</si>
  <si>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</si>
  <si>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</si>
  <si>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</si>
  <si>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</si>
  <si>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</si>
  <si>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</si>
  <si>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</si>
  <si>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</si>
  <si>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</si>
  <si>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</si>
  <si>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</si>
  <si>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</si>
  <si>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</si>
  <si>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</si>
  <si>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</si>
  <si>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</si>
  <si>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</si>
  <si>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</si>
  <si>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</si>
  <si>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</si>
  <si>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</si>
  <si>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</si>
  <si>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</si>
  <si>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</si>
  <si>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</si>
  <si>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</si>
  <si>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</si>
  <si>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</si>
  <si>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</si>
  <si>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</si>
  <si>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</si>
  <si>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</si>
  <si>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</si>
  <si>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</si>
  <si>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</si>
  <si>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</si>
  <si>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</si>
  <si>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</si>
  <si>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</si>
  <si>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</si>
  <si>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</si>
  <si>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</si>
  <si>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</si>
  <si>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</si>
  <si>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</si>
  <si>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</si>
  <si>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</si>
  <si>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</si>
  <si>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</si>
  <si>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</si>
  <si>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</si>
  <si>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</si>
  <si>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</si>
  <si>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</si>
  <si>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</si>
  <si>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</si>
  <si>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</si>
  <si>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</si>
  <si>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</si>
  <si>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</si>
  <si>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</si>
  <si>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</si>
  <si>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</si>
  <si>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</si>
  <si>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</si>
  <si>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</si>
  <si>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</si>
  <si>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</si>
  <si>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</si>
  <si>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</si>
  <si>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</si>
  <si>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</si>
  <si>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</si>
  <si>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</si>
  <si>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</si>
  <si>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</si>
  <si>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</si>
  <si>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</si>
  <si>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</si>
  <si>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</si>
  <si>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</si>
  <si>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</si>
  <si>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</si>
  <si>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</si>
  <si>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</si>
  <si>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</si>
  <si>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</si>
  <si>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</si>
  <si>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</si>
  <si>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</si>
  <si>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</si>
  <si>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</si>
  <si>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</si>
  <si>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</si>
  <si>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</si>
  <si>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</si>
  <si>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</si>
  <si>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</si>
  <si>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</si>
  <si>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</si>
  <si>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</si>
  <si>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</si>
  <si>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</si>
  <si>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</si>
  <si>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</si>
  <si>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</si>
  <si>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</si>
  <si>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</si>
  <si>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</si>
  <si>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</si>
  <si>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</si>
  <si>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</si>
  <si>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</si>
  <si>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</si>
  <si>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</si>
  <si>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</si>
  <si>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</si>
  <si>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</si>
  <si>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</si>
  <si>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</si>
  <si>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</si>
  <si>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</si>
  <si>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</si>
  <si>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</si>
  <si>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</si>
  <si>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</si>
  <si>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</si>
  <si>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</si>
  <si>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</si>
  <si>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</si>
  <si>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</si>
  <si>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</si>
  <si>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</si>
  <si>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</si>
  <si>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</si>
  <si>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</si>
  <si>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</si>
  <si>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</si>
  <si>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</si>
  <si>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</si>
  <si>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</si>
  <si>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</si>
  <si>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</si>
  <si>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</si>
  <si>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</si>
  <si>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</si>
  <si>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</si>
  <si>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</si>
  <si>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</si>
  <si>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</si>
  <si>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</si>
  <si>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</si>
  <si>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</si>
  <si>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</si>
  <si>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</si>
  <si>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</si>
  <si>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</si>
  <si>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</si>
  <si>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</si>
  <si>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</si>
  <si>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</si>
  <si>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</si>
  <si>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</si>
  <si>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</si>
  <si>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</si>
  <si>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</si>
  <si>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</si>
  <si>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</si>
  <si>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</si>
  <si>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</si>
  <si>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</si>
  <si>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</si>
  <si>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</si>
  <si>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</si>
  <si>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</si>
  <si>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</si>
  <si>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</si>
  <si>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</si>
  <si>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</si>
  <si>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</si>
  <si>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</si>
  <si>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</si>
  <si>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</si>
  <si>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</si>
  <si>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</si>
  <si>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</si>
  <si>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</si>
  <si>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</si>
  <si>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</si>
  <si>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</si>
  <si>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</si>
  <si>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</si>
  <si>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</si>
  <si>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</si>
  <si>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</si>
  <si>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</si>
  <si>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</si>
  <si>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</si>
  <si>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</si>
  <si>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</si>
  <si>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</si>
  <si>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</si>
  <si>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</si>
  <si>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</si>
  <si>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</si>
  <si>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</si>
  <si>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</si>
  <si>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</si>
  <si>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</si>
  <si>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</si>
  <si>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</si>
  <si>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</si>
  <si>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</si>
  <si>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</si>
  <si>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</si>
  <si>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</si>
  <si>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</si>
  <si>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</si>
  <si>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</si>
  <si>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</si>
  <si>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</si>
  <si>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</si>
  <si>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</si>
  <si>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</si>
  <si>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</si>
  <si>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</si>
  <si>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</si>
  <si>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</si>
  <si>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</si>
  <si>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</si>
  <si>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</si>
  <si>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</si>
  <si>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</si>
  <si>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</si>
  <si>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</si>
  <si>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</si>
  <si>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</si>
  <si>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</si>
  <si>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</si>
  <si>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</si>
  <si>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</si>
  <si>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</si>
  <si>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</si>
  <si>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</si>
  <si>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</si>
  <si>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</si>
  <si>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</si>
  <si>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</si>
  <si>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</si>
  <si>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</si>
  <si>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</si>
  <si>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</si>
  <si>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</si>
  <si>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</si>
  <si>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</si>
  <si>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</si>
  <si>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</si>
  <si>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</si>
  <si>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</si>
  <si>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</si>
  <si>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</si>
  <si>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</si>
  <si>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</si>
  <si>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</si>
  <si>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</si>
  <si>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</si>
  <si>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</si>
  <si>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</si>
  <si>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</si>
  <si>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</si>
  <si>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</si>
  <si>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</si>
  <si>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</si>
  <si>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</si>
  <si>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</si>
  <si>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</si>
  <si>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</si>
  <si>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</si>
  <si>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</si>
  <si>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</si>
  <si>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</si>
  <si>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</si>
  <si>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</si>
  <si>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</si>
  <si>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</si>
  <si>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</si>
  <si>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</si>
  <si>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</si>
  <si>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</si>
  <si>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</si>
  <si>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</si>
  <si>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</si>
  <si>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</si>
  <si>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</si>
  <si>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</si>
  <si>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</si>
  <si>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</si>
  <si>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</si>
  <si>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</si>
  <si>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</si>
  <si>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</si>
  <si>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</si>
  <si>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</si>
  <si>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</si>
  <si>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</si>
  <si>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</si>
  <si>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</si>
  <si>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</si>
  <si>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</si>
  <si>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</si>
  <si>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</si>
  <si>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</si>
  <si>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</si>
  <si>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</si>
  <si>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</si>
  <si>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</si>
  <si>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</si>
  <si>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</si>
  <si>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</si>
  <si>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</si>
  <si>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</si>
  <si>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</si>
  <si>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</si>
  <si>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</si>
  <si>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</si>
  <si>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</si>
  <si>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</si>
  <si>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</si>
  <si>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</si>
  <si>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</si>
  <si>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</si>
  <si>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</si>
  <si>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</si>
  <si>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</si>
  <si>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</si>
  <si>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</si>
  <si>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</si>
  <si>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</si>
  <si>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</si>
  <si>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</si>
  <si>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</si>
  <si>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</si>
  <si>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</si>
  <si>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</si>
  <si>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</si>
  <si>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</si>
  <si>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</si>
  <si>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</si>
  <si>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</si>
  <si>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</si>
  <si>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</si>
  <si>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</si>
  <si>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</si>
  <si>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</si>
  <si>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</si>
  <si>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</si>
  <si>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</si>
  <si>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</si>
  <si>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</si>
  <si>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</si>
  <si>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</si>
  <si>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</si>
  <si>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</si>
  <si>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</si>
  <si>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</si>
  <si>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</si>
  <si>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</si>
  <si>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</si>
  <si>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</si>
  <si>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</si>
  <si>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</si>
  <si>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</si>
  <si>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</si>
  <si>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</si>
  <si>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</si>
  <si>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</si>
  <si>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</si>
  <si>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</si>
  <si>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</si>
  <si>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</si>
  <si>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</si>
  <si>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</si>
  <si>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</si>
  <si>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</si>
  <si>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</si>
  <si>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</si>
  <si>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</si>
  <si>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</si>
  <si>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</si>
  <si>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</si>
  <si>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</si>
  <si>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</si>
  <si>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</si>
  <si>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</si>
  <si>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</si>
  <si>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</si>
  <si>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</si>
  <si>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</si>
  <si>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</si>
  <si>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</si>
  <si>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</si>
  <si>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</si>
  <si>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</si>
  <si>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</si>
  <si>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</si>
  <si>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</si>
  <si>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</si>
  <si>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</si>
  <si>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</si>
  <si>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</si>
  <si>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</si>
  <si>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</si>
  <si>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</si>
  <si>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</si>
  <si>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</si>
  <si>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</si>
  <si>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</si>
  <si>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</si>
  <si>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</si>
  <si>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</si>
  <si>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</si>
  <si>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</si>
  <si>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</si>
  <si>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</si>
  <si>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</si>
  <si>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</si>
  <si>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</si>
  <si>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</si>
  <si>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</si>
  <si>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</si>
  <si>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</si>
  <si>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</si>
  <si>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</si>
  <si>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</si>
  <si>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</si>
  <si>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</si>
  <si>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</si>
  <si>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</si>
  <si>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</si>
  <si>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</si>
  <si>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</si>
  <si>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</si>
  <si>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</si>
  <si>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</si>
  <si>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</si>
  <si>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</si>
  <si>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</si>
  <si>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</si>
  <si>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</si>
  <si>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</si>
  <si>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</si>
  <si>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</si>
  <si>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</si>
  <si>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</si>
  <si>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</si>
  <si>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</si>
  <si>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</si>
  <si>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</si>
  <si>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</si>
  <si>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</si>
  <si>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</si>
  <si>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</si>
  <si>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</si>
  <si>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</si>
  <si>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</si>
  <si>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</si>
  <si>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</si>
  <si>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</si>
  <si>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</si>
  <si>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</si>
  <si>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</si>
  <si>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</si>
  <si>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</si>
  <si>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</si>
  <si>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</si>
  <si>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</si>
  <si>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</si>
  <si>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</si>
  <si>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</si>
  <si>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</si>
  <si>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</si>
  <si>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</si>
  <si>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</si>
  <si>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</si>
  <si>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</si>
  <si>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</si>
  <si>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</si>
  <si>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</si>
  <si>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</si>
  <si>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</si>
  <si>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</si>
  <si>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</si>
  <si>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</si>
  <si>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</si>
  <si>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</si>
  <si>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</si>
  <si>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</si>
  <si>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</si>
  <si>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</si>
  <si>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</si>
  <si>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</si>
  <si>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</si>
  <si>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</si>
  <si>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</si>
  <si>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</si>
  <si>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</si>
  <si>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</si>
  <si>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</si>
  <si>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</si>
  <si>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</si>
  <si>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</si>
  <si>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</si>
  <si>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</si>
  <si>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</si>
  <si>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</si>
  <si>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</si>
  <si>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</si>
  <si>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</si>
  <si>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</si>
  <si>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</si>
  <si>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</si>
  <si>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</si>
  <si>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</si>
  <si>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</si>
  <si>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</si>
  <si>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</si>
  <si>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</si>
  <si>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</si>
  <si>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</si>
  <si>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</si>
  <si>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</si>
  <si>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</si>
  <si>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</si>
  <si>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</si>
  <si>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</si>
  <si>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</si>
  <si>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</si>
  <si>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</si>
  <si>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</si>
  <si>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</si>
  <si>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</si>
  <si>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</si>
  <si>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</si>
  <si>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</si>
  <si>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</si>
  <si>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</si>
  <si>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</si>
  <si>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</si>
  <si>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</si>
  <si>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</si>
  <si>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</si>
  <si>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</si>
  <si>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</si>
  <si>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</si>
  <si>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</si>
  <si>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</si>
  <si>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</si>
  <si>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</si>
  <si>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</si>
  <si>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</si>
  <si>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</si>
  <si>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</si>
  <si>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</si>
  <si>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</si>
  <si>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</si>
  <si>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</si>
  <si>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</si>
  <si>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</si>
  <si>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</si>
  <si>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</si>
  <si>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</si>
  <si>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</si>
  <si>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</si>
  <si>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</si>
  <si>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</si>
  <si>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</si>
  <si>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</si>
  <si>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</si>
  <si>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</si>
  <si>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</si>
  <si>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</si>
  <si>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</si>
  <si>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</si>
  <si>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</si>
  <si>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</si>
  <si>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</si>
  <si>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</si>
  <si>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</si>
  <si>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</si>
  <si>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</si>
  <si>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</si>
  <si>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</si>
  <si>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</si>
  <si>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</si>
  <si>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</si>
  <si>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</si>
  <si>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</si>
  <si>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</si>
  <si>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</si>
  <si>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</si>
  <si>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</si>
  <si>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</si>
  <si>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</si>
  <si>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</si>
  <si>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</si>
  <si>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</si>
  <si>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</si>
  <si>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</si>
  <si>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</si>
  <si>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</si>
  <si>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</si>
  <si>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</si>
  <si>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</si>
  <si>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</si>
  <si>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</si>
  <si>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</si>
  <si>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</si>
  <si>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</si>
  <si>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</si>
  <si>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</si>
  <si>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</si>
  <si>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</si>
  <si>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</si>
  <si>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</si>
  <si>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</si>
  <si>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</si>
  <si>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</si>
  <si>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</si>
  <si>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</si>
  <si>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</si>
  <si>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</si>
  <si>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</si>
  <si>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</si>
  <si>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</si>
  <si>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</si>
  <si>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</si>
  <si>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</si>
  <si>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</si>
  <si>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</si>
  <si>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</si>
  <si>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</si>
  <si>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</si>
  <si>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</si>
  <si>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</si>
  <si>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</si>
  <si>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</si>
  <si>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</si>
  <si>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</si>
  <si>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</si>
  <si>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</si>
  <si>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</si>
  <si>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</si>
  <si>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</si>
  <si>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</si>
  <si>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</si>
  <si>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</si>
  <si>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</si>
  <si>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</si>
  <si>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</si>
  <si>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</si>
  <si>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</si>
  <si>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</si>
  <si>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</si>
  <si>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</si>
  <si>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</si>
  <si>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</si>
  <si>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</si>
  <si>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</si>
  <si>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</si>
  <si>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</si>
  <si>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</si>
  <si>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</si>
  <si>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</si>
  <si>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</si>
  <si>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</si>
  <si>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</si>
  <si>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</si>
  <si>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</si>
  <si>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</si>
  <si>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</si>
  <si>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</si>
  <si>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</si>
  <si>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</si>
  <si>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</si>
  <si>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</si>
  <si>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</si>
  <si>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</si>
  <si>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</si>
  <si>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</si>
  <si>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</si>
  <si>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</si>
  <si>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</si>
  <si>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</si>
  <si>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</si>
  <si>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</si>
  <si>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</si>
  <si>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</si>
  <si>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</si>
  <si>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</si>
  <si>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</si>
  <si>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</si>
  <si>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</si>
  <si>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</si>
  <si>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</si>
  <si>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</si>
  <si>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</si>
  <si>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</si>
  <si>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</si>
  <si>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</si>
  <si>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</si>
  <si>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</si>
  <si>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</si>
  <si>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</si>
  <si>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</si>
  <si>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</si>
  <si>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</si>
  <si>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</si>
  <si>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</si>
  <si>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</si>
  <si>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</si>
  <si>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</si>
  <si>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</si>
  <si>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</si>
  <si>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</si>
  <si>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</si>
  <si>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</si>
  <si>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</si>
  <si>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</si>
  <si>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</si>
  <si>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</si>
  <si>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</si>
  <si>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</si>
  <si>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</si>
  <si>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</si>
  <si>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</si>
  <si>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</si>
  <si>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</si>
  <si>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</si>
  <si>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</si>
  <si>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</si>
  <si>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</si>
  <si>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</si>
  <si>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</si>
  <si>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</si>
  <si>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</si>
  <si>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</si>
  <si>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</si>
  <si>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</si>
  <si>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</si>
  <si>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</si>
  <si>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</si>
  <si>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</si>
  <si>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</si>
  <si>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</si>
  <si>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</si>
  <si>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</si>
  <si>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</si>
  <si>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</si>
  <si>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</si>
  <si>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</si>
  <si>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</si>
  <si>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</si>
  <si>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</si>
  <si>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</si>
  <si>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</si>
  <si>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</si>
  <si>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</si>
  <si>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</si>
  <si>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</si>
  <si>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</si>
  <si>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</si>
  <si>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</si>
  <si>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</si>
  <si>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</si>
  <si>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</si>
  <si>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</si>
  <si>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</si>
  <si>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</si>
  <si>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</si>
  <si>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</si>
  <si>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</si>
  <si>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</si>
  <si>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</si>
  <si>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</si>
  <si>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</si>
  <si>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</si>
  <si>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</si>
  <si>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</si>
  <si>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</si>
  <si>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</si>
  <si>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</si>
  <si>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</si>
  <si>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</si>
  <si>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</si>
  <si>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</si>
  <si>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</si>
  <si>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</si>
  <si>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</si>
  <si>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</si>
  <si>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</si>
  <si>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</si>
  <si>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</si>
  <si>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</si>
  <si>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</si>
  <si>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</si>
  <si>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</si>
  <si>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</si>
  <si>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</si>
  <si>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</si>
  <si>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</si>
  <si>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</si>
  <si>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</si>
  <si>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</si>
  <si>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</si>
  <si>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</si>
  <si>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</si>
  <si>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</si>
  <si>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</si>
  <si>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</si>
  <si>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</si>
  <si>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</si>
  <si>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</si>
  <si>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</si>
  <si>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</si>
  <si>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</si>
  <si>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</si>
  <si>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</si>
  <si>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</si>
  <si>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</si>
  <si>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</si>
  <si>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</si>
  <si>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</si>
  <si>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</si>
  <si>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</si>
  <si>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</si>
  <si>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</si>
  <si>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</si>
  <si>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</si>
  <si>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</si>
  <si>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</si>
  <si>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</si>
  <si>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</si>
  <si>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</si>
  <si>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</si>
  <si>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</si>
  <si>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</si>
  <si>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</si>
  <si>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</si>
  <si>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</si>
  <si>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</si>
  <si>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</si>
  <si>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</si>
  <si>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</si>
  <si>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</si>
  <si>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</si>
  <si>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</si>
  <si>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</si>
  <si>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</si>
  <si>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</si>
  <si>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</si>
  <si>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</si>
  <si>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</si>
  <si>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</si>
  <si>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</si>
  <si>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</si>
  <si>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</si>
  <si>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</si>
  <si>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</si>
  <si>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</si>
  <si>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</si>
  <si>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</si>
  <si>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</si>
  <si>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</si>
  <si>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</si>
  <si>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</si>
  <si>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</si>
  <si>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</si>
  <si>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</si>
  <si>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</si>
  <si>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</si>
  <si>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</si>
  <si>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</si>
  <si>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</si>
  <si>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</si>
  <si>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</si>
  <si>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</si>
  <si>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</si>
  <si>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</si>
  <si>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</si>
  <si>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</si>
  <si>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</si>
  <si>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</si>
  <si>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</si>
  <si>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</si>
  <si>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</si>
  <si>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</si>
  <si>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</si>
  <si>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</si>
  <si>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</si>
  <si>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</si>
  <si>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</si>
  <si>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</si>
  <si>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</si>
  <si>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</si>
  <si>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</si>
  <si>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</si>
  <si>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</si>
  <si>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</si>
  <si>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</si>
  <si>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</si>
  <si>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</si>
  <si>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</si>
  <si>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</si>
  <si>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</si>
  <si>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</si>
  <si>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</si>
  <si>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</si>
  <si>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</si>
  <si>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</si>
  <si>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</si>
  <si>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</si>
  <si>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</si>
  <si>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</si>
  <si>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</si>
  <si>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</si>
  <si>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</si>
  <si>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</si>
  <si>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</si>
  <si>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</si>
  <si>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</si>
  <si>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</si>
  <si>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</si>
  <si>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</si>
  <si>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</si>
  <si>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</si>
  <si>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</si>
  <si>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</si>
  <si>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</si>
  <si>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</si>
  <si>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</si>
  <si>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</si>
  <si>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</si>
  <si>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</si>
  <si>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</si>
  <si>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</si>
  <si>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</si>
  <si>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</si>
  <si>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</si>
  <si>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</si>
  <si>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</si>
  <si>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</si>
  <si>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</si>
  <si>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</si>
  <si>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</si>
  <si>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</si>
  <si>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</si>
  <si>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</si>
  <si>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</si>
  <si>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</si>
  <si>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</si>
  <si>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</si>
  <si>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</si>
  <si>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</si>
  <si>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</si>
  <si>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</si>
  <si>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</si>
  <si>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</si>
  <si>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</si>
  <si>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</si>
  <si>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</si>
  <si>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</si>
  <si>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</si>
  <si>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</si>
  <si>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</si>
  <si>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</si>
  <si>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</si>
  <si>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</si>
  <si>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</si>
  <si>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</si>
  <si>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</si>
  <si>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</si>
  <si>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</si>
  <si>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</si>
  <si>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</si>
  <si>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</si>
  <si>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</si>
  <si>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</si>
  <si>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</si>
  <si>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</si>
  <si>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</si>
  <si>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</si>
  <si>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</si>
  <si>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</si>
  <si>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</si>
  <si>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</si>
  <si>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</si>
  <si>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</si>
  <si>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</si>
  <si>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</si>
  <si>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</si>
  <si>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</si>
  <si>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</si>
  <si>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</si>
  <si>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</si>
  <si>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</si>
  <si>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</si>
  <si>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</si>
  <si>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</si>
  <si>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</si>
  <si>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</si>
  <si>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</si>
  <si>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</si>
  <si>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</si>
  <si>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</si>
  <si>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</si>
  <si>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</si>
  <si>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</si>
  <si>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</si>
  <si>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</si>
  <si>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</si>
  <si>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</si>
  <si>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</si>
  <si>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</si>
  <si>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</si>
  <si>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</si>
  <si>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</si>
  <si>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</si>
  <si>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</si>
  <si>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</si>
  <si>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</si>
  <si>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</si>
  <si>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</si>
  <si>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</si>
  <si>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</si>
  <si>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</si>
  <si>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</si>
  <si>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</si>
  <si>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</si>
  <si>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</si>
  <si>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</si>
  <si>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</si>
  <si>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</si>
  <si>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</si>
  <si>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</si>
  <si>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</si>
  <si>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</si>
  <si>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</si>
  <si>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</si>
  <si>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</si>
  <si>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</si>
  <si>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</si>
  <si>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</si>
  <si>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</si>
  <si>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</si>
  <si>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</si>
  <si>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</si>
  <si>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</si>
  <si>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</si>
  <si>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</si>
  <si>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</si>
  <si>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</si>
  <si>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</si>
  <si>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</si>
  <si>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</si>
  <si>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</si>
  <si>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</si>
  <si>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</si>
  <si>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</si>
  <si>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</si>
  <si>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</si>
  <si>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</si>
  <si>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</si>
  <si>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</si>
  <si>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</si>
  <si>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</si>
  <si>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</si>
  <si>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</si>
  <si>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</si>
  <si>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</si>
  <si>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</si>
  <si>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</si>
  <si>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</si>
  <si>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</si>
  <si>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</si>
  <si>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</si>
  <si>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</si>
  <si>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</si>
  <si>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</si>
  <si>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</si>
  <si>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</si>
  <si>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</si>
  <si>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</si>
  <si>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</si>
  <si>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</si>
  <si>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</si>
  <si>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</si>
  <si>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</si>
  <si>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</si>
  <si>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</si>
  <si>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</si>
  <si>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</si>
  <si>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</si>
  <si>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</si>
  <si>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</si>
  <si>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</si>
  <si>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</si>
  <si>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</si>
  <si>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</si>
  <si>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</si>
  <si>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</si>
  <si>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</si>
  <si>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</si>
  <si>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</si>
  <si>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</si>
  <si>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</si>
  <si>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</si>
  <si>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</si>
  <si>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</si>
  <si>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</si>
  <si>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</si>
  <si>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</si>
  <si>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</si>
  <si>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</si>
  <si>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</si>
  <si>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</si>
  <si>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</si>
  <si>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</si>
  <si>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</si>
  <si>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</si>
  <si>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</si>
  <si>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</si>
  <si>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</si>
  <si>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</si>
  <si>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</si>
  <si>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</si>
  <si>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</si>
  <si>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</si>
  <si>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</si>
  <si>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</si>
  <si>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</si>
  <si>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</si>
  <si>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</si>
  <si>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</si>
  <si>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</si>
  <si>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</si>
  <si>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</si>
  <si>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</si>
  <si>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</si>
  <si>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</si>
  <si>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</si>
  <si>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</si>
  <si>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</si>
  <si>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</si>
  <si>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</si>
  <si>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</si>
  <si>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</si>
  <si>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</si>
  <si>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</si>
  <si>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</si>
  <si>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</si>
  <si>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</si>
  <si>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</si>
  <si>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</si>
  <si>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</si>
  <si>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</si>
  <si>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</si>
  <si>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</si>
  <si>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</si>
  <si>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</si>
  <si>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</si>
  <si>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</si>
  <si>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</si>
  <si>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</si>
  <si>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</si>
  <si>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</si>
  <si>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</si>
  <si>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</si>
  <si>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</si>
  <si>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</si>
  <si>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</si>
  <si>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</si>
  <si>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</si>
  <si>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</si>
  <si>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</si>
  <si>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</si>
  <si>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</si>
  <si>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</si>
  <si>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</si>
  <si>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</si>
  <si>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</si>
  <si>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</si>
  <si>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</si>
  <si>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</si>
  <si>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</si>
  <si>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</si>
  <si>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</si>
  <si>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</si>
  <si>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</si>
  <si>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</si>
  <si>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</si>
  <si>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</si>
  <si>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</si>
  <si>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</si>
  <si>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</si>
  <si>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</si>
  <si>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</si>
  <si>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</si>
  <si>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</si>
  <si>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</si>
  <si>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</si>
  <si>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</si>
  <si>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</si>
  <si>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</si>
  <si>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</si>
  <si>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</si>
  <si>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</si>
  <si>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</si>
  <si>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</si>
  <si>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</si>
  <si>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</si>
  <si>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</si>
  <si>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</si>
  <si>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</si>
  <si>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</si>
  <si>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</si>
  <si>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</si>
  <si>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</si>
  <si>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</si>
  <si>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</si>
  <si>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</si>
  <si>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</si>
  <si>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</si>
  <si>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</si>
  <si>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</si>
  <si>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</si>
  <si>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</si>
  <si>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</si>
  <si>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</si>
  <si>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</si>
  <si>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</si>
  <si>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</si>
  <si>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</si>
  <si>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</si>
  <si>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</si>
  <si>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</si>
  <si>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</si>
  <si>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</si>
  <si>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</si>
  <si>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</si>
  <si>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</si>
  <si>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</si>
  <si>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</si>
  <si>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</si>
  <si>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</si>
  <si>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</si>
  <si>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</si>
  <si>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</si>
  <si>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</si>
  <si>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</si>
  <si>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</si>
  <si>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</si>
  <si>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</si>
  <si>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</si>
  <si>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</si>
  <si>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</si>
  <si>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</si>
  <si>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</si>
  <si>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</si>
  <si>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</si>
  <si>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</si>
  <si>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</si>
  <si>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</si>
  <si>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</si>
  <si>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</si>
  <si>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</si>
  <si>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</si>
  <si>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</si>
  <si>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</si>
  <si>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</si>
  <si>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</si>
  <si>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</si>
  <si>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</si>
  <si>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</si>
  <si>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</si>
  <si>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</si>
  <si>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</si>
  <si>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</si>
  <si>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</si>
  <si>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</si>
  <si>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</si>
  <si>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</si>
  <si>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</si>
  <si>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</si>
  <si>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</si>
  <si>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</si>
  <si>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</si>
  <si>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</si>
  <si>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</si>
  <si>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</si>
  <si>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</si>
  <si>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</si>
  <si>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</si>
  <si>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</si>
  <si>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</si>
  <si>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</si>
  <si>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</si>
  <si>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</si>
  <si>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</si>
  <si>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</si>
  <si>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</si>
  <si>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</si>
  <si>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</si>
  <si>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</si>
  <si>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</si>
  <si>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</si>
  <si>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</si>
  <si>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</si>
  <si>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</si>
  <si>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</si>
  <si>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</si>
  <si>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</si>
  <si>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</si>
  <si>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</si>
  <si>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</si>
  <si>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</si>
  <si>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</si>
  <si>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</si>
  <si>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</si>
  <si>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</si>
  <si>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</si>
  <si>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</si>
  <si>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</si>
  <si>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</si>
  <si>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</si>
  <si>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</si>
  <si>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</si>
  <si>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</si>
  <si>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</si>
  <si>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</si>
  <si>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</si>
  <si>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</si>
  <si>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</si>
  <si>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</si>
  <si>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</si>
  <si>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</si>
  <si>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</si>
  <si>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</si>
  <si>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</si>
  <si>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</si>
  <si>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</si>
  <si>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</si>
  <si>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</si>
  <si>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</si>
  <si>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</si>
  <si>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</si>
  <si>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</si>
  <si>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</si>
  <si>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</si>
  <si>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</si>
  <si>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</si>
  <si>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</si>
  <si>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</si>
  <si>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</si>
  <si>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</si>
  <si>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</si>
  <si>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</si>
  <si>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</si>
  <si>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</si>
  <si>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</si>
  <si>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</si>
  <si>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</si>
  <si>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</si>
  <si>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</si>
  <si>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</si>
  <si>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</si>
  <si>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</si>
  <si>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</si>
  <si>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</si>
  <si>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</si>
  <si>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</si>
  <si>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</si>
  <si>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</si>
  <si>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</si>
  <si>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</si>
  <si>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</si>
  <si>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</si>
  <si>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</si>
  <si>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</si>
  <si>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</si>
  <si>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</si>
  <si>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</si>
  <si>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</si>
  <si>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</si>
  <si>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</si>
  <si>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</si>
  <si>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</si>
  <si>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</si>
  <si>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</si>
  <si>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</si>
  <si>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</si>
  <si>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</si>
  <si>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</si>
  <si>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</si>
  <si>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</si>
  <si>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</si>
  <si>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</si>
  <si>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</si>
  <si>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</si>
  <si>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</si>
  <si>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</si>
  <si>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</si>
  <si>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</si>
  <si>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</si>
  <si>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</si>
  <si>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</si>
  <si>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</si>
  <si>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</si>
  <si>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</si>
  <si>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</si>
  <si>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</si>
  <si>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</si>
  <si>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</si>
  <si>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</si>
  <si>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</si>
  <si>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</si>
  <si>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</si>
  <si>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</si>
  <si>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</si>
  <si>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</si>
  <si>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</si>
  <si>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</si>
  <si>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</si>
  <si>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</si>
  <si>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</si>
  <si>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</si>
  <si>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</si>
  <si>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</si>
  <si>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</si>
  <si>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</si>
  <si>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</si>
  <si>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</si>
  <si>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</si>
  <si>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</si>
  <si>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</si>
  <si>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</si>
  <si>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</si>
  <si>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</si>
  <si>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</si>
  <si>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</si>
  <si>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</si>
  <si>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</si>
  <si>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</si>
  <si>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</si>
  <si>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</si>
  <si>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</si>
  <si>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</si>
  <si>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</si>
  <si>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</si>
  <si>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</si>
  <si>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</si>
  <si>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</si>
  <si>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</si>
  <si>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</si>
  <si>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</si>
  <si>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</si>
  <si>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</si>
  <si>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</si>
  <si>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</si>
  <si>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</si>
  <si>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</si>
  <si>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</si>
  <si>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</si>
  <si>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</si>
  <si>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</si>
  <si>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</si>
  <si>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</si>
  <si>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</si>
  <si>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</si>
  <si>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</si>
  <si>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</si>
  <si>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</si>
  <si>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</si>
  <si>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</si>
  <si>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</si>
  <si>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</si>
  <si>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</si>
  <si>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</si>
  <si>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</si>
  <si>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</si>
  <si>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</si>
  <si>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</si>
  <si>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</si>
  <si>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</si>
  <si>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</si>
  <si>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</si>
  <si>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</si>
  <si>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</si>
  <si>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</si>
  <si>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</si>
  <si>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</si>
  <si>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</si>
  <si>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</si>
  <si>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</si>
  <si>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</si>
  <si>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</si>
  <si>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</si>
  <si>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</si>
  <si>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</si>
  <si>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</si>
  <si>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</si>
  <si>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</si>
  <si>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</si>
  <si>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</si>
  <si>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</si>
  <si>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</si>
  <si>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</si>
  <si>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</si>
  <si>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</si>
  <si>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</si>
  <si>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</si>
  <si>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</si>
  <si>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</si>
  <si>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</si>
  <si>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</si>
  <si>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</si>
  <si>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</si>
  <si>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</si>
  <si>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</si>
  <si>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</si>
  <si>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</si>
  <si>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</si>
  <si>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</si>
  <si>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</si>
  <si>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</si>
  <si>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</si>
  <si>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</si>
  <si>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</si>
  <si>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</si>
  <si>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</si>
  <si>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</si>
  <si>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</si>
  <si>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</si>
  <si>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</si>
  <si>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</si>
  <si>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</si>
  <si>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</si>
  <si>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</si>
  <si>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</si>
  <si>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</si>
  <si>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</si>
  <si>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</si>
  <si>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</si>
  <si>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</si>
  <si>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</si>
  <si>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</si>
  <si>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</si>
  <si>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</si>
  <si>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</si>
  <si>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</si>
  <si>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</si>
  <si>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</si>
  <si>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</si>
  <si>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</si>
  <si>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</si>
  <si>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</si>
  <si>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</si>
  <si>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</si>
  <si>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</si>
  <si>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</si>
  <si>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</si>
  <si>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</si>
  <si>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</si>
  <si>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</si>
  <si>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</si>
  <si>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</si>
  <si>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</si>
  <si>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</si>
  <si>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</si>
  <si>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</si>
  <si>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</si>
  <si>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</si>
  <si>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</si>
  <si>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</si>
  <si>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</si>
  <si>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</si>
  <si>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</si>
  <si>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</si>
  <si>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</si>
  <si>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</si>
  <si>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</si>
  <si>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</si>
  <si>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</si>
  <si>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</si>
  <si>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</si>
  <si>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</si>
  <si>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</si>
  <si>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</si>
  <si>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</si>
  <si>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</si>
  <si>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</si>
  <si>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</si>
  <si>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</si>
  <si>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</si>
  <si>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</si>
  <si>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</si>
  <si>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</si>
  <si>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</si>
  <si>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</si>
  <si>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</si>
  <si>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</si>
  <si>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</si>
  <si>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</si>
  <si>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</si>
  <si>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</si>
  <si>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</si>
  <si>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</si>
  <si>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</si>
  <si>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</si>
  <si>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</si>
  <si>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</si>
  <si>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</si>
  <si>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</si>
  <si>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</si>
  <si>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</si>
  <si>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</si>
  <si>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</si>
  <si>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</si>
  <si>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</si>
  <si>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</si>
  <si>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</si>
  <si>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</si>
  <si>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</si>
  <si>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</si>
  <si>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</si>
  <si>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</si>
  <si>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</si>
  <si>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</si>
  <si>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</si>
  <si>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</si>
  <si>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</si>
  <si>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</si>
  <si>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</si>
  <si>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</si>
  <si>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</si>
  <si>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</si>
  <si>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</si>
  <si>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</si>
  <si>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</si>
  <si>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</si>
  <si>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</si>
  <si>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</si>
  <si>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</si>
  <si>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</si>
  <si>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</si>
  <si>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</si>
  <si>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</si>
  <si>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</si>
  <si>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</si>
  <si>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</si>
  <si>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</si>
  <si>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</si>
  <si>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</si>
  <si>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</si>
  <si>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</si>
  <si>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</si>
  <si>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</si>
  <si>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</si>
  <si>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</si>
  <si>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</si>
  <si>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</si>
  <si>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</si>
  <si>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</si>
  <si>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</si>
  <si>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</si>
  <si>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</si>
  <si>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</si>
  <si>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</si>
  <si>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</si>
  <si>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</si>
  <si>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</si>
  <si>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</si>
  <si>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</si>
  <si>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</si>
  <si>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</si>
  <si>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</si>
  <si>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</si>
  <si>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</si>
  <si>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</si>
  <si>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</si>
  <si>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</si>
  <si>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</si>
  <si>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</si>
  <si>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</si>
  <si>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</si>
  <si>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</si>
  <si>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</si>
  <si>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</si>
  <si>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</si>
  <si>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</si>
  <si>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</si>
  <si>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</si>
  <si>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</si>
  <si>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</si>
  <si>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</si>
  <si>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</si>
  <si>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</si>
  <si>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</si>
  <si>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</si>
  <si>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</si>
  <si>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</si>
  <si>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</si>
  <si>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</si>
  <si>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</si>
  <si>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</si>
  <si>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</si>
  <si>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</si>
  <si>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</si>
  <si>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</si>
  <si>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</si>
  <si>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</si>
  <si>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</si>
  <si>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</si>
  <si>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</si>
  <si>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</si>
  <si>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</si>
  <si>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</si>
  <si>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</si>
  <si>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</si>
  <si>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</si>
  <si>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</si>
  <si>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</si>
  <si>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</si>
  <si>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</si>
  <si>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</si>
  <si>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</si>
  <si>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</si>
  <si>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</si>
  <si>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</si>
  <si>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</si>
  <si>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</si>
  <si>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</si>
  <si>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</si>
  <si>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</si>
  <si>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</si>
  <si>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</si>
  <si>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</si>
  <si>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</si>
  <si>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</si>
  <si>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</si>
  <si>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</si>
  <si>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</si>
  <si>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</si>
  <si>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</si>
  <si>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</si>
  <si>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</si>
  <si>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</si>
  <si>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</si>
  <si>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</si>
  <si>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</si>
  <si>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</si>
  <si>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</si>
  <si>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</si>
  <si>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</si>
  <si>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</si>
  <si>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</si>
  <si>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</si>
  <si>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</si>
  <si>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</si>
  <si>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</si>
  <si>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</si>
  <si>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</si>
  <si>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</si>
  <si>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</si>
  <si>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</si>
  <si>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</si>
  <si>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</si>
  <si>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</si>
  <si>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</si>
  <si>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</si>
  <si>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</si>
  <si>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</si>
  <si>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</si>
  <si>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</si>
  <si>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</si>
  <si>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</si>
  <si>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</si>
  <si>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</si>
  <si>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</si>
  <si>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</si>
  <si>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</si>
  <si>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</si>
  <si>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</si>
  <si>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</si>
  <si>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</si>
  <si>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</si>
  <si>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</si>
  <si>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</si>
  <si>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</si>
  <si>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</si>
  <si>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</si>
  <si>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</si>
  <si>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</si>
  <si>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</si>
  <si>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</si>
  <si>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</si>
  <si>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</si>
  <si>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</si>
  <si>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</si>
  <si>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</si>
  <si>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</si>
  <si>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</si>
  <si>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</si>
  <si>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</si>
  <si>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</si>
  <si>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</si>
  <si>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</si>
  <si>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</si>
  <si>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</si>
  <si>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</si>
  <si>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</si>
  <si>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</si>
  <si>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</si>
  <si>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</si>
  <si>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</si>
  <si>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</si>
  <si>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</si>
  <si>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</si>
  <si>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</si>
  <si>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</si>
  <si>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</si>
  <si>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</si>
  <si>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</si>
  <si>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</si>
  <si>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</si>
  <si>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</si>
  <si>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</si>
  <si>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</si>
  <si>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</si>
  <si>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</si>
  <si>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</si>
  <si>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</si>
  <si>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</si>
  <si>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</si>
  <si>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</si>
  <si>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</si>
  <si>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</si>
  <si>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</si>
  <si>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</si>
  <si>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</si>
  <si>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</si>
  <si>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</si>
  <si>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</si>
  <si>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</si>
  <si>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</si>
  <si>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</si>
  <si>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</si>
  <si>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</si>
  <si>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</si>
  <si>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</si>
  <si>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</si>
  <si>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</si>
  <si>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</si>
  <si>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</si>
  <si>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</si>
  <si>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</si>
  <si>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</si>
  <si>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</si>
  <si>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</si>
  <si>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</si>
  <si>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</si>
  <si>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</si>
  <si>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</si>
  <si>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</si>
  <si>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</si>
  <si>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</si>
  <si>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</si>
  <si>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</si>
  <si>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</si>
  <si>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</si>
  <si>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</si>
  <si>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</si>
  <si>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</si>
  <si>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</si>
  <si>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</si>
  <si>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</si>
  <si>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</si>
  <si>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</si>
  <si>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</si>
  <si>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</si>
  <si>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</si>
  <si>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</si>
  <si>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</si>
  <si>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</si>
  <si>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</si>
  <si>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</si>
  <si>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</si>
  <si>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</si>
  <si>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</si>
  <si>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</si>
  <si>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</si>
  <si>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</si>
  <si>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</si>
  <si>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</si>
  <si>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</si>
  <si>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</si>
  <si>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</si>
  <si>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</si>
  <si>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</si>
  <si>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</si>
  <si>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</si>
  <si>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</si>
  <si>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</si>
  <si>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</si>
  <si>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</si>
  <si>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</si>
  <si>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</si>
  <si>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</si>
  <si>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</si>
  <si>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</si>
  <si>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</si>
  <si>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</si>
  <si>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</si>
  <si>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</si>
  <si>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</si>
  <si>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</si>
  <si>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</si>
  <si>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</si>
  <si>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</si>
  <si>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</si>
  <si>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</si>
  <si>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</si>
  <si>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</si>
  <si>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</si>
  <si>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</si>
  <si>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</si>
  <si>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</si>
  <si>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</si>
  <si>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</si>
  <si>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</si>
  <si>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</si>
  <si>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</si>
  <si>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</si>
  <si>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</si>
  <si>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</si>
  <si>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</si>
  <si>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</si>
  <si>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</si>
  <si>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</si>
  <si>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</si>
  <si>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</si>
  <si>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</si>
  <si>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</si>
  <si>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</si>
  <si>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</si>
  <si>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</si>
  <si>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</si>
  <si>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</si>
  <si>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</si>
  <si>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</si>
  <si>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</si>
  <si>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</si>
  <si>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</si>
  <si>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</si>
  <si>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</si>
  <si>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</si>
  <si>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</si>
  <si>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</si>
  <si>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</si>
  <si>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</si>
  <si>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</si>
  <si>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</si>
  <si>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</si>
  <si>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</si>
  <si>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</si>
  <si>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</si>
  <si>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</si>
  <si>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</si>
  <si>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</si>
  <si>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</si>
  <si>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</si>
  <si>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</si>
  <si>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</si>
  <si>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</si>
  <si>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</si>
  <si>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</si>
  <si>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</si>
  <si>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</si>
  <si>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</si>
  <si>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</si>
  <si>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</si>
  <si>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</si>
  <si>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</si>
  <si>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</si>
  <si>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</si>
  <si>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</si>
  <si>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</si>
  <si>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</si>
  <si>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</si>
  <si>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</si>
  <si>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</si>
  <si>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</si>
  <si>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</si>
  <si>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</si>
  <si>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</si>
  <si>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</si>
  <si>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</si>
  <si>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</si>
  <si>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</si>
  <si>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</si>
  <si>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</si>
  <si>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</si>
  <si>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</si>
  <si>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</si>
  <si>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</si>
  <si>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</si>
  <si>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</si>
  <si>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</si>
  <si>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</si>
  <si>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</si>
  <si>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</si>
  <si>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</si>
  <si>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</si>
  <si>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</si>
  <si>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</si>
  <si>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</si>
  <si>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</si>
  <si>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</si>
  <si>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</si>
  <si>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</si>
  <si>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</si>
  <si>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</si>
  <si>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</si>
  <si>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</si>
  <si>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</si>
  <si>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</si>
  <si>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</si>
  <si>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</si>
  <si>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</si>
  <si>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</si>
  <si>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</si>
  <si>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</si>
  <si>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</si>
  <si>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</si>
  <si>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</si>
  <si>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</si>
  <si>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</si>
  <si>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</si>
  <si>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</si>
  <si>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</si>
  <si>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</si>
  <si>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</si>
  <si>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</si>
  <si>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</si>
  <si>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</si>
  <si>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</si>
  <si>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</si>
  <si>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</si>
  <si>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</si>
  <si>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</si>
  <si>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</si>
  <si>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</si>
  <si>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</si>
  <si>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</si>
  <si>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</si>
  <si>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</si>
  <si>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</si>
  <si>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</si>
  <si>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</si>
  <si>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</si>
  <si>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</si>
  <si>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</si>
  <si>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</si>
  <si>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</si>
  <si>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</si>
  <si>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</si>
  <si>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</si>
  <si>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</si>
  <si>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</si>
  <si>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</si>
  <si>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</si>
  <si>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</si>
  <si>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</si>
  <si>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</si>
  <si>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</si>
  <si>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</si>
  <si>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</si>
  <si>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</si>
  <si>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</si>
  <si>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</si>
  <si>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</si>
  <si>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</si>
  <si>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</si>
  <si>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</si>
  <si>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</si>
  <si>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</si>
  <si>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</si>
  <si>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</si>
  <si>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</si>
  <si>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</si>
  <si>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</si>
  <si>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</si>
  <si>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</si>
  <si>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</si>
  <si>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</si>
  <si>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</si>
  <si>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</si>
  <si>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</si>
  <si>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</si>
  <si>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</si>
  <si>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</si>
  <si>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</si>
  <si>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</si>
  <si>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</si>
  <si>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</si>
  <si>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</si>
  <si>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</si>
  <si>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</si>
  <si>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</si>
  <si>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</si>
  <si>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</si>
  <si>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</si>
  <si>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</si>
  <si>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</si>
  <si>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</si>
  <si>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</si>
  <si>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</si>
  <si>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</si>
  <si>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</si>
  <si>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</si>
  <si>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</si>
  <si>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</si>
  <si>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</si>
  <si>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</si>
  <si>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</si>
  <si>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</si>
  <si>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</si>
  <si>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</si>
  <si>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</si>
  <si>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</si>
  <si>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</si>
  <si>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</si>
  <si>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</si>
  <si>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</si>
  <si>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</si>
  <si>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</si>
  <si>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</si>
  <si>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</si>
  <si>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</si>
  <si>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</si>
  <si>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</si>
  <si>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</si>
  <si>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</si>
  <si>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</si>
  <si>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</si>
  <si>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</si>
  <si>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</si>
  <si>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</si>
  <si>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</si>
  <si>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</si>
  <si>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</si>
  <si>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</si>
  <si>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</si>
  <si>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</si>
  <si>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</si>
  <si>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</si>
  <si>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</si>
  <si>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</si>
  <si>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</si>
  <si>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</si>
  <si>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</si>
  <si>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 xml:space="preserve">Муниципальное общеобразовательное учреждение "Кривозерьевская средняя общеобразовательная школа"                                                                                                                                                              </t>
  </si>
  <si>
    <t xml:space="preserve">   431502, Республика Мордовия, Лямбирский муниципальный район, с.Кривозерье, ул.Ленина, д.8А                                                                                                                                                                 </t>
  </si>
  <si>
    <t>25992296</t>
  </si>
  <si>
    <t xml:space="preserve">1315099108  </t>
  </si>
  <si>
    <t>131501001</t>
  </si>
  <si>
    <t>1021301064311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</si>
</sst>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00000"/>
    <numFmt numFmtId="173" formatCode="00"/>
    <numFmt numFmtId="179" formatCode="\(00\)"/>
    <numFmt numFmtId="180" formatCode="[$-F800]dddd\,\ mmmm\ dd\,\ yyyy"/>
  </numFmts>
  <fonts count="4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18" borderId="26" xfId="0" applyFont="1" applyFill="1" applyBorder="1" applyAlignment="1" applyProtection="1">
      <alignment horizontal="left" vertical="center" wrapText="1"/>
      <protection locked="0"/>
    </xf>
    <xf numFmtId="0" fontId="1" fillId="18" borderId="2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dmin\AppData\Local\Temp\_5LA0TX28V\_5LA0TX28Z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Admin\AppData\Local\Temp\_5LA0TX265\_5LA0TX27H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673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9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29" t="s">
        <v>8854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13" t="s">
        <v>8855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54.95" customHeight="1" thickBot="1" x14ac:dyDescent="0.25">
      <c r="E15" s="132" t="s">
        <v>11120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</row>
    <row r="16" spans="1:87" ht="15" customHeight="1" thickBot="1" x14ac:dyDescent="0.25"/>
    <row r="17" spans="1:84" ht="15" customHeight="1" thickBot="1" x14ac:dyDescent="0.25">
      <c r="H17" s="113" t="s">
        <v>9295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</row>
    <row r="18" spans="1:84" ht="15" customHeight="1" thickBot="1" x14ac:dyDescent="0.25"/>
    <row r="19" spans="1:84" ht="30" customHeight="1" x14ac:dyDescent="0.2">
      <c r="K19" s="135" t="s">
        <v>11116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7"/>
      <c r="CD19" s="2"/>
      <c r="CE19" s="2"/>
      <c r="CF19" s="2"/>
    </row>
    <row r="20" spans="1:84" s="6" customFormat="1" ht="15" customHeight="1" x14ac:dyDescent="0.2">
      <c r="I20" s="7"/>
      <c r="K20" s="138"/>
      <c r="L20" s="139"/>
      <c r="M20" s="139"/>
      <c r="N20" s="139" t="s">
        <v>9296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>
        <v>2019</v>
      </c>
      <c r="AN20" s="140"/>
      <c r="AO20" s="140"/>
      <c r="AP20" s="86" t="s">
        <v>9297</v>
      </c>
      <c r="AQ20" s="141">
        <f>year+1</f>
        <v>2020</v>
      </c>
      <c r="AR20" s="141"/>
      <c r="AS20" s="141"/>
      <c r="AT20" s="111" t="s">
        <v>9298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4"/>
    </row>
    <row r="21" spans="1:84" s="6" customFormat="1" ht="15" customHeight="1" thickBot="1" x14ac:dyDescent="0.25">
      <c r="I21" s="7"/>
      <c r="K21" s="148" t="s">
        <v>5555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5">
        <f>year</f>
        <v>2019</v>
      </c>
      <c r="AW21" s="155"/>
      <c r="AX21" s="155"/>
      <c r="AY21" s="146" t="s">
        <v>5554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4"/>
    </row>
    <row r="22" spans="1:84" ht="20.100000000000001" customHeight="1" thickBot="1" x14ac:dyDescent="0.25"/>
    <row r="23" spans="1:84" ht="15" thickBot="1" x14ac:dyDescent="0.25">
      <c r="A23" s="113" t="s">
        <v>9299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 t="s">
        <v>9300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Q23" s="116" t="s">
        <v>9301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8"/>
      <c r="CD23" s="8"/>
      <c r="CE23" s="8"/>
      <c r="CF23" s="9"/>
    </row>
    <row r="24" spans="1:84" ht="45" customHeight="1" x14ac:dyDescent="0.2">
      <c r="A24" s="119" t="s">
        <v>11117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25" t="s">
        <v>10569</v>
      </c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1"/>
    </row>
    <row r="25" spans="1:84" ht="15" x14ac:dyDescent="0.2">
      <c r="A25" s="126" t="s">
        <v>11118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50" t="s">
        <v>5550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51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1"/>
    </row>
    <row r="26" spans="1:84" ht="35.1" customHeight="1" thickBot="1" x14ac:dyDescent="0.25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52" t="s">
        <v>5553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1"/>
    </row>
    <row r="27" spans="1:84" ht="15.7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3" t="s">
        <v>5549</v>
      </c>
      <c r="BT27" s="114"/>
      <c r="BU27" s="114"/>
      <c r="BV27" s="114"/>
      <c r="BW27" s="114"/>
      <c r="BX27" s="114"/>
      <c r="BY27" s="114"/>
      <c r="BZ27" s="114"/>
      <c r="CA27" s="115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2" t="s">
        <v>9302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 t="s">
        <v>11250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ht="27" customHeight="1" thickBot="1" x14ac:dyDescent="0.25">
      <c r="A30" s="142" t="s">
        <v>9303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9"/>
      <c r="R30" s="159"/>
      <c r="S30" s="159"/>
      <c r="T30" s="159"/>
      <c r="U30" s="159"/>
      <c r="V30" s="159"/>
      <c r="W30" s="159"/>
      <c r="X30" s="160" t="s">
        <v>11251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1:84" ht="13.5" thickBot="1" x14ac:dyDescent="0.25">
      <c r="A31" s="163" t="s">
        <v>9304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7" t="s">
        <v>9305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</row>
    <row r="32" spans="1:84" x14ac:dyDescent="0.2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3" t="s">
        <v>9306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0" t="s">
        <v>9908</v>
      </c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71"/>
      <c r="AY32" s="164" t="s">
        <v>9909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 t="s">
        <v>9910</v>
      </c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</row>
    <row r="33" spans="1:84" x14ac:dyDescent="0.2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2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73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</row>
    <row r="34" spans="1:84" x14ac:dyDescent="0.2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7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73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</row>
    <row r="35" spans="1:84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2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73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</row>
    <row r="36" spans="1:84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</row>
    <row r="37" spans="1:84" ht="13.5" thickBot="1" x14ac:dyDescent="0.25">
      <c r="A37" s="162">
        <v>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>
        <v>2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>
        <v>3</v>
      </c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>
        <v>4</v>
      </c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>
        <v>5</v>
      </c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</row>
    <row r="38" spans="1:84" ht="13.5" thickBot="1" x14ac:dyDescent="0.25">
      <c r="A38" s="177">
        <v>609562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11252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80" t="s">
        <v>11253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  <c r="AY38" s="180" t="s">
        <v>11254</v>
      </c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2"/>
      <c r="BP38" s="180" t="s">
        <v>11255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2"/>
    </row>
  </sheetData>
  <sheetProtection password="D949" sheet="1" objects="1" scenarios="1" selectLockedCells="1"/>
  <mergeCells count="46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A24:AX24"/>
    <mergeCell ref="AY24:BM24"/>
    <mergeCell ref="BO24:CE26"/>
    <mergeCell ref="A25:AX25"/>
    <mergeCell ref="A26:AX26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P18:AP19"/>
    <mergeCell ref="AG17:AK17"/>
    <mergeCell ref="AG18:AG19"/>
    <mergeCell ref="AH18:AH19"/>
    <mergeCell ref="AI18:AI19"/>
    <mergeCell ref="AJ18:AJ19"/>
    <mergeCell ref="AK18:AK19"/>
    <mergeCell ref="BA18:BA19"/>
    <mergeCell ref="BB18:BB19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P18:AP19"/>
    <mergeCell ref="AG17:AK17"/>
    <mergeCell ref="AG18:AG19"/>
    <mergeCell ref="AH18:AH19"/>
    <mergeCell ref="AI18:AI19"/>
    <mergeCell ref="AJ18:AJ19"/>
    <mergeCell ref="AK18:AK19"/>
    <mergeCell ref="BA18:BA19"/>
    <mergeCell ref="BB18:BB19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</v>
      </c>
      <c r="Q21" s="91">
        <v>0</v>
      </c>
      <c r="R21" s="91">
        <v>1</v>
      </c>
      <c r="S21" s="91">
        <v>1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16</v>
      </c>
      <c r="Q22" s="91">
        <v>0</v>
      </c>
      <c r="R22" s="91">
        <v>7</v>
      </c>
      <c r="S22" s="91">
        <v>9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>
        <v>0</v>
      </c>
      <c r="R29" s="91">
        <v>0</v>
      </c>
      <c r="S29" s="91">
        <v>1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1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2</v>
      </c>
      <c r="Q30" s="91">
        <v>0</v>
      </c>
      <c r="R30" s="91">
        <v>1</v>
      </c>
      <c r="S30" s="91">
        <v>1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76</v>
      </c>
      <c r="Q21" s="91">
        <v>3</v>
      </c>
      <c r="R21" s="91">
        <v>0</v>
      </c>
      <c r="S21" s="91">
        <v>1</v>
      </c>
      <c r="T21" s="91">
        <v>0</v>
      </c>
      <c r="U21" s="91">
        <v>1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</v>
      </c>
      <c r="Q24" s="91">
        <v>1</v>
      </c>
      <c r="R24" s="91">
        <v>0</v>
      </c>
      <c r="S24" s="91">
        <v>1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</v>
      </c>
      <c r="Q26" s="91">
        <v>1</v>
      </c>
      <c r="R26" s="91">
        <v>0</v>
      </c>
      <c r="S26" s="91">
        <v>1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</v>
      </c>
      <c r="Q28" s="91">
        <v>1</v>
      </c>
      <c r="R28" s="91">
        <v>0</v>
      </c>
      <c r="S28" s="91">
        <v>1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  <mergeCell ref="W18:W19"/>
    <mergeCell ref="X18:Y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6:A19"/>
    <mergeCell ref="O16:O19"/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 x14ac:dyDescent="0.2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 x14ac:dyDescent="0.2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 x14ac:dyDescent="0.2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 x14ac:dyDescent="0.2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6:A19"/>
    <mergeCell ref="O16:O19"/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10</v>
      </c>
      <c r="Q21" s="91">
        <v>9</v>
      </c>
      <c r="R21" s="91">
        <v>1</v>
      </c>
      <c r="S21" s="91">
        <v>2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</v>
      </c>
      <c r="Q22" s="91">
        <v>2</v>
      </c>
      <c r="R22" s="91">
        <v>1</v>
      </c>
      <c r="S22" s="91">
        <v>2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5</v>
      </c>
      <c r="Q23" s="91">
        <v>5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</v>
      </c>
      <c r="Q24" s="91">
        <v>2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10</v>
      </c>
      <c r="Q25" s="91">
        <v>9</v>
      </c>
      <c r="R25" s="91">
        <v>1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90</v>
      </c>
      <c r="Q21" s="91">
        <v>7</v>
      </c>
      <c r="R21" s="91">
        <v>10</v>
      </c>
      <c r="S21" s="91">
        <v>7</v>
      </c>
      <c r="T21" s="91">
        <v>10</v>
      </c>
      <c r="U21" s="91">
        <v>8</v>
      </c>
      <c r="V21" s="91">
        <v>6</v>
      </c>
      <c r="W21" s="91">
        <v>10</v>
      </c>
      <c r="X21" s="91">
        <v>9</v>
      </c>
      <c r="Y21" s="91">
        <v>15</v>
      </c>
      <c r="Z21" s="91">
        <v>3</v>
      </c>
      <c r="AA21" s="91">
        <v>5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90</v>
      </c>
      <c r="Q22" s="91">
        <v>7</v>
      </c>
      <c r="R22" s="91">
        <v>10</v>
      </c>
      <c r="S22" s="91">
        <v>7</v>
      </c>
      <c r="T22" s="91">
        <v>10</v>
      </c>
      <c r="U22" s="91">
        <v>8</v>
      </c>
      <c r="V22" s="91">
        <v>6</v>
      </c>
      <c r="W22" s="91">
        <v>10</v>
      </c>
      <c r="X22" s="91">
        <v>9</v>
      </c>
      <c r="Y22" s="91">
        <v>15</v>
      </c>
      <c r="Z22" s="91">
        <v>3</v>
      </c>
      <c r="AA22" s="91">
        <v>5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2267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AL18:AL19"/>
    <mergeCell ref="AM18:AM19"/>
    <mergeCell ref="A15:C15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H18:BH19"/>
    <mergeCell ref="BC18:BC19"/>
    <mergeCell ref="BD18:BD19"/>
    <mergeCell ref="BE18:BE19"/>
    <mergeCell ref="BF18:B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9210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Z18:Z19"/>
    <mergeCell ref="S18:S19"/>
    <mergeCell ref="U18:U19"/>
    <mergeCell ref="V18:V19"/>
    <mergeCell ref="W18:W19"/>
    <mergeCell ref="X18:X19"/>
    <mergeCell ref="Y18:Y19"/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O18:AO19"/>
    <mergeCell ref="AP18:AP19"/>
    <mergeCell ref="AQ18:AQ19"/>
    <mergeCell ref="AR18:AR19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1:O1"/>
    <mergeCell ref="P14:AF14"/>
    <mergeCell ref="A15:C15"/>
    <mergeCell ref="P16:AF16"/>
    <mergeCell ref="AU18:AU19"/>
    <mergeCell ref="AV18:AV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0</v>
      </c>
      <c r="Q21" s="32"/>
    </row>
    <row r="22" spans="1:17" ht="15.75" x14ac:dyDescent="0.2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 x14ac:dyDescent="0.2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 x14ac:dyDescent="0.2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 x14ac:dyDescent="0.2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 x14ac:dyDescent="0.2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 x14ac:dyDescent="0.2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 x14ac:dyDescent="0.2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 x14ac:dyDescent="0.2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 x14ac:dyDescent="0.2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 x14ac:dyDescent="0.2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 x14ac:dyDescent="0.2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 x14ac:dyDescent="0.2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 x14ac:dyDescent="0.2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 x14ac:dyDescent="0.2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 x14ac:dyDescent="0.2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 x14ac:dyDescent="0.2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 x14ac:dyDescent="0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 x14ac:dyDescent="0.2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 x14ac:dyDescent="0.2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 x14ac:dyDescent="0.2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 x14ac:dyDescent="0.2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 x14ac:dyDescent="0.2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 x14ac:dyDescent="0.2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 x14ac:dyDescent="0.2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 x14ac:dyDescent="0.2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 x14ac:dyDescent="0.2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 x14ac:dyDescent="0.2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 x14ac:dyDescent="0.2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 x14ac:dyDescent="0.2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 x14ac:dyDescent="0.2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 x14ac:dyDescent="0.2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 x14ac:dyDescent="0.2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 x14ac:dyDescent="0.2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 x14ac:dyDescent="0.2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 x14ac:dyDescent="0.2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 x14ac:dyDescent="0.2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 x14ac:dyDescent="0.2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 x14ac:dyDescent="0.2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 x14ac:dyDescent="0.2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9211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17:A19"/>
    <mergeCell ref="O17:O19"/>
    <mergeCell ref="P17:P19"/>
    <mergeCell ref="Q17:T17"/>
    <mergeCell ref="S18:S19"/>
    <mergeCell ref="AG17:AK17"/>
    <mergeCell ref="AL17:AZ17"/>
    <mergeCell ref="AD18:AD19"/>
    <mergeCell ref="AE18:AE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AF18:AF19"/>
    <mergeCell ref="AG18:AG19"/>
    <mergeCell ref="Z18:Z19"/>
    <mergeCell ref="AA18:AA19"/>
    <mergeCell ref="AB18:AB19"/>
    <mergeCell ref="AC18:AC19"/>
    <mergeCell ref="AW18:AW19"/>
    <mergeCell ref="AP18:AP19"/>
    <mergeCell ref="AQ18:AQ19"/>
    <mergeCell ref="AR18:AR19"/>
    <mergeCell ref="AS18:AS19"/>
    <mergeCell ref="AT18:AT19"/>
    <mergeCell ref="AU18:AU19"/>
    <mergeCell ref="BG18:BG19"/>
    <mergeCell ref="BH18:BH19"/>
    <mergeCell ref="BC18:BC19"/>
    <mergeCell ref="BD18:BD19"/>
    <mergeCell ref="BE18:BE19"/>
    <mergeCell ref="BF18:BF19"/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AV18:A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2267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15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15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15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15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15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15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2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2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1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1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1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1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5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5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5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5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5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1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1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1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5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5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5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5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5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5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5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5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5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5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5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5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5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5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9210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P13:X13"/>
    <mergeCell ref="A14:C14"/>
    <mergeCell ref="A16:A19"/>
    <mergeCell ref="O16:O19"/>
    <mergeCell ref="P16:X16"/>
    <mergeCell ref="Y16:AD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AI18:AI19"/>
    <mergeCell ref="X18:X19"/>
    <mergeCell ref="Z18:Z19"/>
    <mergeCell ref="AA18:AB18"/>
    <mergeCell ref="AC18:AC19"/>
    <mergeCell ref="AG17:AG19"/>
    <mergeCell ref="AH17:AI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9211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P13:X13"/>
    <mergeCell ref="A14:C14"/>
    <mergeCell ref="A16:A19"/>
    <mergeCell ref="O16:O19"/>
    <mergeCell ref="P16:X16"/>
    <mergeCell ref="Y16:AD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AI18:AI19"/>
    <mergeCell ref="X18:X19"/>
    <mergeCell ref="Z18:Z19"/>
    <mergeCell ref="AA18:AB18"/>
    <mergeCell ref="AC18:AC19"/>
    <mergeCell ref="AG17:AG19"/>
    <mergeCell ref="AH17:AI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6644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AI18:AI19"/>
    <mergeCell ref="AF16:AF19"/>
    <mergeCell ref="AG16:AK16"/>
    <mergeCell ref="AG17:AG19"/>
    <mergeCell ref="AH17:AI17"/>
    <mergeCell ref="AJ17:AJ19"/>
    <mergeCell ref="AK17:AK19"/>
    <mergeCell ref="Z18:Z19"/>
    <mergeCell ref="Q17:U17"/>
    <mergeCell ref="V17:X17"/>
    <mergeCell ref="Q18:Q19"/>
    <mergeCell ref="U18:U19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29</v>
      </c>
      <c r="Q21" s="91">
        <v>41</v>
      </c>
      <c r="R21" s="91">
        <v>6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29</v>
      </c>
      <c r="Q23" s="91">
        <v>41</v>
      </c>
      <c r="R23" s="91">
        <v>6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 x14ac:dyDescent="0.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 x14ac:dyDescent="0.2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29</v>
      </c>
      <c r="Q21" s="91">
        <v>0</v>
      </c>
      <c r="R21" s="91">
        <v>0</v>
      </c>
      <c r="S21" s="91">
        <v>0</v>
      </c>
      <c r="T21" s="91">
        <v>0</v>
      </c>
      <c r="U21" s="91">
        <v>1</v>
      </c>
      <c r="V21" s="91">
        <v>0</v>
      </c>
    </row>
    <row r="22" spans="1:22" ht="15.75" x14ac:dyDescent="0.2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3</v>
      </c>
      <c r="Q22" s="91">
        <v>0</v>
      </c>
      <c r="R22" s="91">
        <v>0</v>
      </c>
      <c r="S22" s="91">
        <v>0</v>
      </c>
      <c r="T22" s="91">
        <v>0</v>
      </c>
      <c r="U22" s="91">
        <v>1</v>
      </c>
      <c r="V22" s="91">
        <v>0</v>
      </c>
    </row>
    <row r="23" spans="1:22" ht="25.5" x14ac:dyDescent="0.2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1</v>
      </c>
      <c r="Q28" s="91">
        <v>0</v>
      </c>
      <c r="R28" s="91">
        <v>0</v>
      </c>
      <c r="S28" s="91">
        <v>0</v>
      </c>
      <c r="T28" s="91">
        <v>0</v>
      </c>
      <c r="U28" s="91">
        <v>1</v>
      </c>
      <c r="V28" s="91">
        <v>0</v>
      </c>
    </row>
    <row r="29" spans="1:22" ht="15.75" x14ac:dyDescent="0.2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2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41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25.5" x14ac:dyDescent="0.2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</row>
    <row r="37" spans="1:22" ht="15.75" x14ac:dyDescent="0.2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</row>
    <row r="38" spans="1:22" ht="15.75" x14ac:dyDescent="0.2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</row>
    <row r="39" spans="1:22" ht="15.75" x14ac:dyDescent="0.2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</row>
    <row r="40" spans="1:22" ht="15.75" x14ac:dyDescent="0.2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</row>
    <row r="41" spans="1:22" ht="15.75" x14ac:dyDescent="0.2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6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</row>
    <row r="42" spans="1:22" ht="15.75" x14ac:dyDescent="0.2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</row>
    <row r="43" spans="1:22" ht="25.5" x14ac:dyDescent="0.2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 x14ac:dyDescent="0.2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 x14ac:dyDescent="0.2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 x14ac:dyDescent="0.2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22" ht="15.75" x14ac:dyDescent="0.2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 x14ac:dyDescent="0.2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 x14ac:dyDescent="0.2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 x14ac:dyDescent="0.2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 x14ac:dyDescent="0.2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</row>
    <row r="52" spans="1:22" ht="90" customHeight="1" x14ac:dyDescent="0.25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 x14ac:dyDescent="0.2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 x14ac:dyDescent="0.2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 x14ac:dyDescent="0.2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 x14ac:dyDescent="0.2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 x14ac:dyDescent="0.2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 x14ac:dyDescent="0.2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 x14ac:dyDescent="0.2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</v>
      </c>
      <c r="Q21" s="91">
        <v>2</v>
      </c>
      <c r="R21" s="91">
        <v>2</v>
      </c>
      <c r="S21" s="91">
        <v>1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5</v>
      </c>
      <c r="Q25" s="91">
        <v>2</v>
      </c>
      <c r="R25" s="91">
        <v>2</v>
      </c>
      <c r="S25" s="91">
        <v>1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29</v>
      </c>
      <c r="Q21" s="91">
        <v>0</v>
      </c>
      <c r="R21" s="91">
        <v>0</v>
      </c>
      <c r="S21" s="91">
        <v>1</v>
      </c>
      <c r="T21" s="91">
        <v>25</v>
      </c>
    </row>
    <row r="22" spans="1:20" ht="15.75" x14ac:dyDescent="0.2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41</v>
      </c>
      <c r="Q22" s="91">
        <v>0</v>
      </c>
      <c r="R22" s="91">
        <v>0</v>
      </c>
      <c r="S22" s="91">
        <v>0</v>
      </c>
      <c r="T22" s="91">
        <v>0</v>
      </c>
    </row>
    <row r="23" spans="1:20" ht="15.75" x14ac:dyDescent="0.2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6</v>
      </c>
      <c r="Q23" s="91">
        <v>0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23</v>
      </c>
      <c r="Q21" s="91">
        <v>41</v>
      </c>
      <c r="R21" s="91">
        <v>6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23</v>
      </c>
      <c r="Q22" s="91">
        <v>41</v>
      </c>
      <c r="R22" s="91">
        <v>6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23</v>
      </c>
      <c r="Q23" s="91">
        <v>41</v>
      </c>
      <c r="R23" s="91">
        <v>6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20</v>
      </c>
      <c r="R25" s="91">
        <v>0</v>
      </c>
      <c r="S25" s="91">
        <v>0</v>
      </c>
      <c r="T25" s="91">
        <v>0</v>
      </c>
      <c r="U25" s="91">
        <v>0</v>
      </c>
      <c r="V25" s="91">
        <v>20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20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2267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0"/>
      <c r="R15" s="200"/>
      <c r="S15" s="200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8">
    <mergeCell ref="P17:P19"/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9210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9211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29</v>
      </c>
      <c r="Q21" s="91">
        <v>18</v>
      </c>
      <c r="R21" s="91">
        <v>6</v>
      </c>
      <c r="S21" s="91">
        <v>41</v>
      </c>
      <c r="T21" s="91">
        <v>23</v>
      </c>
      <c r="U21" s="91">
        <v>10</v>
      </c>
      <c r="V21" s="91">
        <v>6</v>
      </c>
      <c r="W21" s="91">
        <v>2</v>
      </c>
      <c r="X21" s="91">
        <v>2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5</v>
      </c>
      <c r="Q24" s="91">
        <v>3</v>
      </c>
      <c r="R24" s="91">
        <v>5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8</v>
      </c>
      <c r="Q25" s="91">
        <v>6</v>
      </c>
      <c r="R25" s="91">
        <v>1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7</v>
      </c>
      <c r="Q26" s="91">
        <v>4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8</v>
      </c>
      <c r="Q27" s="91">
        <v>5</v>
      </c>
      <c r="R27" s="91">
        <v>0</v>
      </c>
      <c r="S27" s="91">
        <v>1</v>
      </c>
      <c r="T27" s="91">
        <v>1</v>
      </c>
      <c r="U27" s="91">
        <v>1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</v>
      </c>
      <c r="Q28" s="91">
        <v>0</v>
      </c>
      <c r="R28" s="91">
        <v>0</v>
      </c>
      <c r="S28" s="91">
        <v>9</v>
      </c>
      <c r="T28" s="91">
        <v>5</v>
      </c>
      <c r="U28" s="91">
        <v>9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8</v>
      </c>
      <c r="T29" s="91">
        <v>7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4</v>
      </c>
      <c r="T30" s="91">
        <v>2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10</v>
      </c>
      <c r="T31" s="91">
        <v>4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5</v>
      </c>
      <c r="T32" s="91">
        <v>2</v>
      </c>
      <c r="U32" s="91">
        <v>0</v>
      </c>
      <c r="V32" s="91">
        <v>0</v>
      </c>
      <c r="W32" s="91">
        <v>0</v>
      </c>
      <c r="X32" s="91">
        <v>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4</v>
      </c>
      <c r="T33" s="91">
        <v>2</v>
      </c>
      <c r="U33" s="91">
        <v>0</v>
      </c>
      <c r="V33" s="91">
        <v>3</v>
      </c>
      <c r="W33" s="91">
        <v>1</v>
      </c>
      <c r="X33" s="91">
        <v>1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3</v>
      </c>
      <c r="W34" s="91">
        <v>1</v>
      </c>
      <c r="X34" s="91">
        <v>1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P18:P19"/>
    <mergeCell ref="Q18:R18"/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P18:P19"/>
    <mergeCell ref="Q18:R18"/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P18:P19"/>
    <mergeCell ref="Q18:R18"/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 x14ac:dyDescent="0.2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11</v>
      </c>
      <c r="Q21" s="91">
        <v>1</v>
      </c>
      <c r="R21" s="91">
        <v>1</v>
      </c>
      <c r="S21" s="91">
        <v>1</v>
      </c>
      <c r="T21" s="91">
        <v>1</v>
      </c>
      <c r="U21" s="91">
        <v>1</v>
      </c>
      <c r="V21" s="91">
        <v>1</v>
      </c>
      <c r="W21" s="91">
        <v>1</v>
      </c>
      <c r="X21" s="91">
        <v>1</v>
      </c>
      <c r="Y21" s="91">
        <v>1</v>
      </c>
      <c r="Z21" s="91">
        <v>1</v>
      </c>
      <c r="AA21" s="91">
        <v>1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76</v>
      </c>
      <c r="Q22" s="91">
        <v>6</v>
      </c>
      <c r="R22" s="91">
        <v>7</v>
      </c>
      <c r="S22" s="91">
        <v>9</v>
      </c>
      <c r="T22" s="91">
        <v>7</v>
      </c>
      <c r="U22" s="91">
        <v>10</v>
      </c>
      <c r="V22" s="91">
        <v>7</v>
      </c>
      <c r="W22" s="91">
        <v>5</v>
      </c>
      <c r="X22" s="91">
        <v>10</v>
      </c>
      <c r="Y22" s="91">
        <v>9</v>
      </c>
      <c r="Z22" s="91">
        <v>2</v>
      </c>
      <c r="AA22" s="91">
        <v>4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11</v>
      </c>
      <c r="Q29" s="91">
        <v>1</v>
      </c>
      <c r="R29" s="91">
        <v>1</v>
      </c>
      <c r="S29" s="91">
        <v>1</v>
      </c>
      <c r="T29" s="91">
        <v>1</v>
      </c>
      <c r="U29" s="91">
        <v>1</v>
      </c>
      <c r="V29" s="91">
        <v>1</v>
      </c>
      <c r="W29" s="91">
        <v>1</v>
      </c>
      <c r="X29" s="91">
        <v>1</v>
      </c>
      <c r="Y29" s="91">
        <v>1</v>
      </c>
      <c r="Z29" s="91">
        <v>1</v>
      </c>
      <c r="AA29" s="91">
        <v>1</v>
      </c>
      <c r="AB29" s="91">
        <v>0</v>
      </c>
      <c r="AC29" s="91">
        <v>0</v>
      </c>
      <c r="AD29" s="24"/>
    </row>
    <row r="30" spans="1:30" ht="15.75" x14ac:dyDescent="0.2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76</v>
      </c>
      <c r="Q30" s="91">
        <v>6</v>
      </c>
      <c r="R30" s="91">
        <v>7</v>
      </c>
      <c r="S30" s="91">
        <v>9</v>
      </c>
      <c r="T30" s="91">
        <v>7</v>
      </c>
      <c r="U30" s="91">
        <v>10</v>
      </c>
      <c r="V30" s="91">
        <v>7</v>
      </c>
      <c r="W30" s="91">
        <v>5</v>
      </c>
      <c r="X30" s="91">
        <v>10</v>
      </c>
      <c r="Y30" s="91">
        <v>9</v>
      </c>
      <c r="Z30" s="91">
        <v>2</v>
      </c>
      <c r="AA30" s="91">
        <v>4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76</v>
      </c>
      <c r="Q31" s="91">
        <v>6</v>
      </c>
      <c r="R31" s="91">
        <v>7</v>
      </c>
      <c r="S31" s="91">
        <v>9</v>
      </c>
      <c r="T31" s="91">
        <v>7</v>
      </c>
      <c r="U31" s="91">
        <v>10</v>
      </c>
      <c r="V31" s="91">
        <v>7</v>
      </c>
      <c r="W31" s="91">
        <v>5</v>
      </c>
      <c r="X31" s="91">
        <v>10</v>
      </c>
      <c r="Y31" s="91">
        <v>9</v>
      </c>
      <c r="Z31" s="91">
        <v>2</v>
      </c>
      <c r="AA31" s="91">
        <v>4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43</v>
      </c>
      <c r="Q35" s="91">
        <v>3</v>
      </c>
      <c r="R35" s="91">
        <v>7</v>
      </c>
      <c r="S35" s="91">
        <v>4</v>
      </c>
      <c r="T35" s="91">
        <v>4</v>
      </c>
      <c r="U35" s="91">
        <v>6</v>
      </c>
      <c r="V35" s="91">
        <v>6</v>
      </c>
      <c r="W35" s="91">
        <v>4</v>
      </c>
      <c r="X35" s="91">
        <v>4</v>
      </c>
      <c r="Y35" s="91">
        <v>3</v>
      </c>
      <c r="Z35" s="91">
        <v>1</v>
      </c>
      <c r="AA35" s="91">
        <v>1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1</v>
      </c>
      <c r="Q36" s="91">
        <v>0</v>
      </c>
      <c r="R36" s="91">
        <v>1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3</v>
      </c>
      <c r="Q37" s="91">
        <v>0</v>
      </c>
      <c r="R37" s="91">
        <v>1</v>
      </c>
      <c r="S37" s="91">
        <v>2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1</v>
      </c>
      <c r="Q39" s="91">
        <v>0</v>
      </c>
      <c r="R39" s="91">
        <v>0</v>
      </c>
      <c r="S39" s="91">
        <v>1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1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1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P18:P19"/>
    <mergeCell ref="Q18:R18"/>
    <mergeCell ref="S18:S19"/>
    <mergeCell ref="T18:U18"/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P18:P19"/>
    <mergeCell ref="Q18:R18"/>
    <mergeCell ref="S18:S19"/>
    <mergeCell ref="T18:U18"/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200" t="s">
        <v>6644</v>
      </c>
      <c r="B16" s="200"/>
      <c r="C16" s="20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2267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202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3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76</v>
      </c>
      <c r="R67" s="91">
        <v>6</v>
      </c>
      <c r="S67" s="91">
        <v>7</v>
      </c>
      <c r="T67" s="91">
        <v>9</v>
      </c>
      <c r="U67" s="91">
        <v>7</v>
      </c>
      <c r="V67" s="91">
        <v>41</v>
      </c>
      <c r="W67" s="91">
        <v>6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76</v>
      </c>
      <c r="R155" s="91">
        <v>6</v>
      </c>
      <c r="S155" s="91">
        <v>7</v>
      </c>
      <c r="T155" s="91">
        <v>9</v>
      </c>
      <c r="U155" s="91">
        <v>7</v>
      </c>
      <c r="V155" s="91">
        <v>41</v>
      </c>
      <c r="W155" s="91">
        <v>6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9210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A18:AA19"/>
    <mergeCell ref="AB18:AB19"/>
    <mergeCell ref="V18:V19"/>
    <mergeCell ref="W18:W19"/>
    <mergeCell ref="Y18:Y19"/>
    <mergeCell ref="Z18:Z19"/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9211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A18:AA19"/>
    <mergeCell ref="AB18:AB19"/>
    <mergeCell ref="V18:V19"/>
    <mergeCell ref="W18:W19"/>
    <mergeCell ref="Y18:Y19"/>
    <mergeCell ref="Z18:Z19"/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 x14ac:dyDescent="0.2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2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 x14ac:dyDescent="0.2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 x14ac:dyDescent="0.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28</v>
      </c>
      <c r="Q21" s="95">
        <v>19</v>
      </c>
      <c r="R21" s="95">
        <v>19</v>
      </c>
      <c r="S21" s="95">
        <v>0</v>
      </c>
      <c r="T21" s="95">
        <v>0</v>
      </c>
      <c r="U21" s="95">
        <v>0</v>
      </c>
      <c r="V21" s="95">
        <v>0</v>
      </c>
      <c r="W21" s="95">
        <v>1</v>
      </c>
      <c r="X21" s="95">
        <v>1</v>
      </c>
      <c r="Y21" s="95">
        <v>0</v>
      </c>
      <c r="Z21" s="95">
        <v>6</v>
      </c>
      <c r="AA21" s="95">
        <v>8</v>
      </c>
      <c r="AB21" s="95">
        <v>24</v>
      </c>
      <c r="AC21" s="51"/>
    </row>
    <row r="22" spans="1:29" ht="25.5" x14ac:dyDescent="0.2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1</v>
      </c>
      <c r="Q22" s="95">
        <v>1</v>
      </c>
      <c r="R22" s="95">
        <v>1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51"/>
    </row>
    <row r="23" spans="1:29" ht="25.5" x14ac:dyDescent="0.2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51"/>
    </row>
    <row r="24" spans="1:29" ht="15.75" x14ac:dyDescent="0.2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51"/>
    </row>
    <row r="25" spans="1:29" ht="15.75" x14ac:dyDescent="0.2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 x14ac:dyDescent="0.25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18</v>
      </c>
      <c r="Q26" s="95">
        <v>17</v>
      </c>
      <c r="R26" s="95">
        <v>17</v>
      </c>
      <c r="S26" s="95">
        <v>0</v>
      </c>
      <c r="T26" s="95">
        <v>0</v>
      </c>
      <c r="U26" s="95">
        <v>0</v>
      </c>
      <c r="V26" s="95">
        <v>0</v>
      </c>
      <c r="W26" s="95">
        <v>1</v>
      </c>
      <c r="X26" s="95">
        <v>1</v>
      </c>
      <c r="Y26" s="95">
        <v>0</v>
      </c>
      <c r="Z26" s="95">
        <v>6</v>
      </c>
      <c r="AA26" s="95">
        <v>8</v>
      </c>
      <c r="AB26" s="95">
        <v>17</v>
      </c>
      <c r="AC26" s="89">
        <v>14</v>
      </c>
    </row>
    <row r="27" spans="1:29" ht="25.5" x14ac:dyDescent="0.2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17</v>
      </c>
      <c r="Q27" s="95">
        <v>16</v>
      </c>
      <c r="R27" s="95">
        <v>16</v>
      </c>
      <c r="S27" s="95">
        <v>0</v>
      </c>
      <c r="T27" s="95">
        <v>0</v>
      </c>
      <c r="U27" s="95">
        <v>0</v>
      </c>
      <c r="V27" s="95">
        <v>0</v>
      </c>
      <c r="W27" s="95">
        <v>1</v>
      </c>
      <c r="X27" s="95">
        <v>1</v>
      </c>
      <c r="Y27" s="95">
        <v>0</v>
      </c>
      <c r="Z27" s="95">
        <v>6</v>
      </c>
      <c r="AA27" s="95">
        <v>7</v>
      </c>
      <c r="AB27" s="95">
        <v>16</v>
      </c>
      <c r="AC27" s="89">
        <v>14</v>
      </c>
    </row>
    <row r="28" spans="1:29" ht="38.25" x14ac:dyDescent="0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4</v>
      </c>
      <c r="Q28" s="95">
        <v>3</v>
      </c>
      <c r="R28" s="95">
        <v>3</v>
      </c>
      <c r="S28" s="95">
        <v>0</v>
      </c>
      <c r="T28" s="95">
        <v>0</v>
      </c>
      <c r="U28" s="95">
        <v>0</v>
      </c>
      <c r="V28" s="95">
        <v>0</v>
      </c>
      <c r="W28" s="95">
        <v>1</v>
      </c>
      <c r="X28" s="95">
        <v>1</v>
      </c>
      <c r="Y28" s="95">
        <v>0</v>
      </c>
      <c r="Z28" s="95">
        <v>2</v>
      </c>
      <c r="AA28" s="95">
        <v>2</v>
      </c>
      <c r="AB28" s="95">
        <v>4</v>
      </c>
      <c r="AC28" s="89">
        <v>4</v>
      </c>
    </row>
    <row r="29" spans="1:29" ht="15.75" x14ac:dyDescent="0.2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3</v>
      </c>
      <c r="Q29" s="95">
        <v>3</v>
      </c>
      <c r="R29" s="95">
        <v>3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2</v>
      </c>
      <c r="AA29" s="95">
        <v>0</v>
      </c>
      <c r="AB29" s="95">
        <v>3</v>
      </c>
      <c r="AC29" s="51"/>
    </row>
    <row r="30" spans="1:29" ht="15.75" x14ac:dyDescent="0.2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>
        <v>1</v>
      </c>
      <c r="R30" s="95">
        <v>1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1</v>
      </c>
      <c r="AA30" s="95">
        <v>0</v>
      </c>
      <c r="AB30" s="95">
        <v>1</v>
      </c>
      <c r="AC30" s="51"/>
    </row>
    <row r="31" spans="1:29" ht="15.75" x14ac:dyDescent="0.2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>
        <v>1</v>
      </c>
      <c r="R31" s="95">
        <v>1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1</v>
      </c>
      <c r="AB31" s="95">
        <v>1</v>
      </c>
      <c r="AC31" s="51"/>
    </row>
    <row r="32" spans="1:29" ht="15.75" x14ac:dyDescent="0.2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51"/>
    </row>
    <row r="33" spans="1:29" ht="15.75" x14ac:dyDescent="0.2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1</v>
      </c>
      <c r="AA33" s="95">
        <v>0</v>
      </c>
      <c r="AB33" s="95">
        <v>1</v>
      </c>
      <c r="AC33" s="51"/>
    </row>
    <row r="34" spans="1:29" ht="15.75" x14ac:dyDescent="0.2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>
        <v>2</v>
      </c>
      <c r="R34" s="95">
        <v>2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1</v>
      </c>
      <c r="AB34" s="95">
        <v>2</v>
      </c>
      <c r="AC34" s="51"/>
    </row>
    <row r="35" spans="1:29" ht="15.75" x14ac:dyDescent="0.2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1</v>
      </c>
      <c r="AB35" s="95">
        <v>1</v>
      </c>
      <c r="AC35" s="51"/>
    </row>
    <row r="36" spans="1:29" ht="15.75" x14ac:dyDescent="0.2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51"/>
    </row>
    <row r="37" spans="1:29" ht="15.75" x14ac:dyDescent="0.2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51"/>
    </row>
    <row r="38" spans="1:29" ht="15.75" x14ac:dyDescent="0.2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51"/>
    </row>
    <row r="39" spans="1:29" ht="25.5" x14ac:dyDescent="0.2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51"/>
    </row>
    <row r="40" spans="1:29" ht="15.75" x14ac:dyDescent="0.2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51"/>
    </row>
    <row r="41" spans="1:29" ht="15.75" x14ac:dyDescent="0.2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51"/>
    </row>
    <row r="42" spans="1:29" ht="15.75" x14ac:dyDescent="0.2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2</v>
      </c>
      <c r="R42" s="95">
        <v>2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1</v>
      </c>
      <c r="AB42" s="95">
        <v>2</v>
      </c>
      <c r="AC42" s="51"/>
    </row>
    <row r="43" spans="1:29" ht="15.75" x14ac:dyDescent="0.2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1</v>
      </c>
      <c r="R43" s="95">
        <v>1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51"/>
    </row>
    <row r="44" spans="1:29" ht="15.75" x14ac:dyDescent="0.2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1</v>
      </c>
      <c r="R44" s="95">
        <v>1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1</v>
      </c>
      <c r="AB44" s="95">
        <v>1</v>
      </c>
      <c r="AC44" s="51"/>
    </row>
    <row r="45" spans="1:29" ht="15.75" x14ac:dyDescent="0.2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51"/>
    </row>
    <row r="46" spans="1:29" ht="15.75" x14ac:dyDescent="0.2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51"/>
    </row>
    <row r="47" spans="1:29" ht="15.75" x14ac:dyDescent="0.2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51"/>
    </row>
    <row r="48" spans="1:29" ht="15.75" x14ac:dyDescent="0.2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89">
        <v>0</v>
      </c>
    </row>
    <row r="49" spans="1:29" ht="15.75" x14ac:dyDescent="0.2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89">
        <v>0</v>
      </c>
    </row>
    <row r="50" spans="1:29" ht="25.5" x14ac:dyDescent="0.2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89">
        <v>0</v>
      </c>
    </row>
    <row r="51" spans="1:29" ht="15.75" x14ac:dyDescent="0.2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 x14ac:dyDescent="0.2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 x14ac:dyDescent="0.2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89">
        <v>0</v>
      </c>
    </row>
    <row r="54" spans="1:29" ht="15.75" x14ac:dyDescent="0.2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89">
        <v>0</v>
      </c>
    </row>
    <row r="55" spans="1:29" ht="15.75" x14ac:dyDescent="0.2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89">
        <v>0</v>
      </c>
    </row>
    <row r="56" spans="1:29" ht="15.75" x14ac:dyDescent="0.2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>
        <v>1</v>
      </c>
      <c r="R56" s="95">
        <v>1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1</v>
      </c>
      <c r="AB56" s="95">
        <v>1</v>
      </c>
      <c r="AC56" s="89">
        <v>0</v>
      </c>
    </row>
    <row r="57" spans="1:29" ht="15.75" x14ac:dyDescent="0.2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 x14ac:dyDescent="0.2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89">
        <v>0</v>
      </c>
    </row>
    <row r="59" spans="1:29" ht="15.75" x14ac:dyDescent="0.2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89">
        <v>0</v>
      </c>
    </row>
    <row r="60" spans="1:29" ht="15.75" x14ac:dyDescent="0.2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>
        <v>1</v>
      </c>
      <c r="R60" s="95">
        <v>1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2</v>
      </c>
      <c r="AC60" s="51"/>
    </row>
    <row r="61" spans="1:29" ht="15.75" x14ac:dyDescent="0.2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7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5</v>
      </c>
      <c r="AC61" s="51"/>
    </row>
    <row r="62" spans="1:29" ht="25.5" x14ac:dyDescent="0.2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89">
        <v>0</v>
      </c>
    </row>
    <row r="63" spans="1:29" ht="15.75" x14ac:dyDescent="0.2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0</v>
      </c>
    </row>
    <row r="64" spans="1:29" ht="15.75" x14ac:dyDescent="0.2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 x14ac:dyDescent="0.25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51"/>
    </row>
    <row r="66" spans="1:29" ht="15.75" x14ac:dyDescent="0.2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51"/>
    </row>
    <row r="67" spans="1:29" ht="25.5" x14ac:dyDescent="0.2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51"/>
    </row>
    <row r="68" spans="1:29" ht="15.75" x14ac:dyDescent="0.2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51"/>
    </row>
    <row r="69" spans="1:29" ht="25.5" x14ac:dyDescent="0.2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51"/>
    </row>
    <row r="70" spans="1:29" ht="15.75" x14ac:dyDescent="0.2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51"/>
    </row>
    <row r="71" spans="1:29" ht="25.5" x14ac:dyDescent="0.2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51"/>
    </row>
    <row r="72" spans="1:29" ht="38.25" x14ac:dyDescent="0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51"/>
    </row>
    <row r="73" spans="1:29" ht="25.5" x14ac:dyDescent="0.2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0</v>
      </c>
      <c r="Q73" s="91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9896</v>
      </c>
      <c r="B74" s="73">
        <v>-54</v>
      </c>
      <c r="O74" s="78">
        <v>54</v>
      </c>
      <c r="P74" s="93">
        <v>1</v>
      </c>
    </row>
    <row r="75" spans="1:29" ht="15.75" x14ac:dyDescent="0.25">
      <c r="A75" s="74" t="s">
        <v>10942</v>
      </c>
      <c r="B75" s="37">
        <v>-55</v>
      </c>
      <c r="O75" s="78">
        <v>55</v>
      </c>
      <c r="P75" s="94">
        <v>1</v>
      </c>
    </row>
    <row r="76" spans="1:29" ht="38.25" x14ac:dyDescent="0.25">
      <c r="A76" s="75" t="s">
        <v>9897</v>
      </c>
      <c r="B76" s="37">
        <v>-56</v>
      </c>
      <c r="O76" s="78">
        <v>56</v>
      </c>
      <c r="P76" s="93">
        <v>18</v>
      </c>
    </row>
    <row r="77" spans="1:29" ht="15.75" x14ac:dyDescent="0.25">
      <c r="A77" s="74" t="s">
        <v>2383</v>
      </c>
      <c r="B77" s="37">
        <v>-57</v>
      </c>
      <c r="O77" s="78">
        <v>57</v>
      </c>
      <c r="P77" s="94">
        <v>17</v>
      </c>
    </row>
    <row r="78" spans="1:29" ht="25.5" x14ac:dyDescent="0.25">
      <c r="A78" s="74" t="s">
        <v>9898</v>
      </c>
      <c r="B78" s="37">
        <v>-58</v>
      </c>
      <c r="O78" s="78">
        <v>58</v>
      </c>
      <c r="P78" s="94">
        <v>0</v>
      </c>
    </row>
    <row r="79" spans="1:29" ht="15.75" x14ac:dyDescent="0.25">
      <c r="A79" s="74" t="s">
        <v>9603</v>
      </c>
      <c r="B79" s="37">
        <v>-59</v>
      </c>
      <c r="O79" s="78">
        <v>59</v>
      </c>
      <c r="P79" s="94">
        <v>0</v>
      </c>
    </row>
    <row r="80" spans="1:29" ht="25.5" x14ac:dyDescent="0.25">
      <c r="A80" s="74" t="s">
        <v>10126</v>
      </c>
      <c r="B80" s="37">
        <v>-60</v>
      </c>
      <c r="O80" s="78">
        <v>60</v>
      </c>
      <c r="P80" s="93">
        <v>0</v>
      </c>
    </row>
    <row r="81" spans="1:16" ht="15.75" x14ac:dyDescent="0.25">
      <c r="A81" s="74" t="s">
        <v>10127</v>
      </c>
      <c r="B81" s="37">
        <v>-61</v>
      </c>
      <c r="O81" s="78">
        <v>61</v>
      </c>
      <c r="P81" s="94">
        <v>0</v>
      </c>
    </row>
    <row r="82" spans="1:16" ht="25.5" customHeight="1" x14ac:dyDescent="0.25">
      <c r="A82" s="74" t="s">
        <v>9899</v>
      </c>
      <c r="B82" s="37">
        <v>-62</v>
      </c>
      <c r="O82" s="78">
        <v>62</v>
      </c>
      <c r="P82" s="93">
        <v>17</v>
      </c>
    </row>
  </sheetData>
  <sheetProtection password="D949" sheet="1" objects="1" scenarios="1" selectLockedCells="1"/>
  <mergeCells count="32">
    <mergeCell ref="A9:AC9"/>
    <mergeCell ref="A10:AC10"/>
    <mergeCell ref="Q17:Q19"/>
    <mergeCell ref="R17:R19"/>
    <mergeCell ref="P15:V15"/>
    <mergeCell ref="A2:AC2"/>
    <mergeCell ref="A3:AC3"/>
    <mergeCell ref="A4:AC4"/>
    <mergeCell ref="A5:AC5"/>
    <mergeCell ref="A6:AC6"/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  <mergeCell ref="P13:V13"/>
    <mergeCell ref="P14:V14"/>
    <mergeCell ref="S17:V17"/>
    <mergeCell ref="W17:W19"/>
    <mergeCell ref="Z16:AB16"/>
    <mergeCell ref="AC16:AC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4"/>
      <c r="W18" s="187" t="s">
        <v>3949</v>
      </c>
      <c r="X18" s="194" t="s">
        <v>9903</v>
      </c>
      <c r="Y18" s="196"/>
      <c r="Z18" s="196"/>
      <c r="AA18" s="196"/>
      <c r="AB18" s="196"/>
      <c r="AC18" s="195"/>
      <c r="AD18" s="202" t="s">
        <v>3950</v>
      </c>
    </row>
    <row r="19" spans="1:30" ht="2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20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28</v>
      </c>
      <c r="Q21" s="95">
        <v>1</v>
      </c>
      <c r="R21" s="95">
        <v>0</v>
      </c>
      <c r="S21" s="95">
        <v>2</v>
      </c>
      <c r="T21" s="95">
        <v>2</v>
      </c>
      <c r="U21" s="95">
        <v>0</v>
      </c>
      <c r="V21" s="95">
        <v>23</v>
      </c>
      <c r="W21" s="95">
        <v>20</v>
      </c>
      <c r="X21" s="95">
        <v>1</v>
      </c>
      <c r="Y21" s="95">
        <v>0</v>
      </c>
      <c r="Z21" s="95">
        <v>2</v>
      </c>
      <c r="AA21" s="95">
        <v>2</v>
      </c>
      <c r="AB21" s="95">
        <v>0</v>
      </c>
      <c r="AC21" s="95">
        <v>15</v>
      </c>
      <c r="AD21" s="95">
        <v>8</v>
      </c>
    </row>
    <row r="22" spans="1:30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1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1</v>
      </c>
      <c r="W22" s="95">
        <v>1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1</v>
      </c>
      <c r="AD22" s="95">
        <v>0</v>
      </c>
    </row>
    <row r="23" spans="1:30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1</v>
      </c>
      <c r="W23" s="95">
        <v>1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0</v>
      </c>
    </row>
    <row r="24" spans="1:30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</row>
    <row r="25" spans="1:30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 x14ac:dyDescent="0.2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18</v>
      </c>
      <c r="Q26" s="95">
        <v>1</v>
      </c>
      <c r="R26" s="95">
        <v>0</v>
      </c>
      <c r="S26" s="95">
        <v>2</v>
      </c>
      <c r="T26" s="95">
        <v>2</v>
      </c>
      <c r="U26" s="95">
        <v>0</v>
      </c>
      <c r="V26" s="95">
        <v>13</v>
      </c>
      <c r="W26" s="95">
        <v>18</v>
      </c>
      <c r="X26" s="95">
        <v>1</v>
      </c>
      <c r="Y26" s="95">
        <v>0</v>
      </c>
      <c r="Z26" s="95">
        <v>2</v>
      </c>
      <c r="AA26" s="95">
        <v>2</v>
      </c>
      <c r="AB26" s="95">
        <v>0</v>
      </c>
      <c r="AC26" s="95">
        <v>13</v>
      </c>
      <c r="AD26" s="95">
        <v>0</v>
      </c>
    </row>
    <row r="27" spans="1:30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17</v>
      </c>
      <c r="Q27" s="95">
        <v>1</v>
      </c>
      <c r="R27" s="95">
        <v>0</v>
      </c>
      <c r="S27" s="95">
        <v>2</v>
      </c>
      <c r="T27" s="95">
        <v>2</v>
      </c>
      <c r="U27" s="95">
        <v>0</v>
      </c>
      <c r="V27" s="95">
        <v>12</v>
      </c>
      <c r="W27" s="95">
        <v>17</v>
      </c>
      <c r="X27" s="95">
        <v>1</v>
      </c>
      <c r="Y27" s="95">
        <v>0</v>
      </c>
      <c r="Z27" s="95">
        <v>2</v>
      </c>
      <c r="AA27" s="95">
        <v>2</v>
      </c>
      <c r="AB27" s="95">
        <v>0</v>
      </c>
      <c r="AC27" s="95">
        <v>12</v>
      </c>
      <c r="AD27" s="95">
        <v>0</v>
      </c>
    </row>
    <row r="28" spans="1:30" ht="38.25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4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4</v>
      </c>
      <c r="W28" s="95">
        <v>4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4</v>
      </c>
      <c r="AD28" s="95">
        <v>0</v>
      </c>
    </row>
    <row r="29" spans="1:30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</v>
      </c>
      <c r="Q29" s="95">
        <v>0</v>
      </c>
      <c r="R29" s="95">
        <v>0</v>
      </c>
      <c r="S29" s="95">
        <v>0</v>
      </c>
      <c r="T29" s="95">
        <v>1</v>
      </c>
      <c r="U29" s="95">
        <v>0</v>
      </c>
      <c r="V29" s="95">
        <v>2</v>
      </c>
      <c r="W29" s="95">
        <v>3</v>
      </c>
      <c r="X29" s="95">
        <v>0</v>
      </c>
      <c r="Y29" s="95">
        <v>0</v>
      </c>
      <c r="Z29" s="95">
        <v>0</v>
      </c>
      <c r="AA29" s="95">
        <v>1</v>
      </c>
      <c r="AB29" s="95">
        <v>0</v>
      </c>
      <c r="AC29" s="95">
        <v>2</v>
      </c>
      <c r="AD29" s="95">
        <v>0</v>
      </c>
    </row>
    <row r="30" spans="1:30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1</v>
      </c>
      <c r="W30" s="95">
        <v>1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1</v>
      </c>
      <c r="AD30" s="95">
        <v>0</v>
      </c>
    </row>
    <row r="31" spans="1:30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>
        <v>0</v>
      </c>
      <c r="R31" s="95">
        <v>0</v>
      </c>
      <c r="S31" s="95">
        <v>0</v>
      </c>
      <c r="T31" s="95">
        <v>1</v>
      </c>
      <c r="U31" s="95">
        <v>0</v>
      </c>
      <c r="V31" s="95">
        <v>0</v>
      </c>
      <c r="W31" s="95">
        <v>1</v>
      </c>
      <c r="X31" s="95">
        <v>0</v>
      </c>
      <c r="Y31" s="95">
        <v>0</v>
      </c>
      <c r="Z31" s="95">
        <v>0</v>
      </c>
      <c r="AA31" s="95">
        <v>1</v>
      </c>
      <c r="AB31" s="95">
        <v>0</v>
      </c>
      <c r="AC31" s="95">
        <v>0</v>
      </c>
      <c r="AD31" s="95">
        <v>0</v>
      </c>
    </row>
    <row r="32" spans="1:30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</row>
    <row r="33" spans="1:30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1</v>
      </c>
      <c r="W33" s="95">
        <v>1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0</v>
      </c>
    </row>
    <row r="34" spans="1:30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>
        <v>1</v>
      </c>
      <c r="R34" s="95">
        <v>0</v>
      </c>
      <c r="S34" s="95">
        <v>0</v>
      </c>
      <c r="T34" s="95">
        <v>0</v>
      </c>
      <c r="U34" s="95">
        <v>0</v>
      </c>
      <c r="V34" s="95">
        <v>1</v>
      </c>
      <c r="W34" s="95">
        <v>2</v>
      </c>
      <c r="X34" s="95">
        <v>1</v>
      </c>
      <c r="Y34" s="95">
        <v>0</v>
      </c>
      <c r="Z34" s="95">
        <v>0</v>
      </c>
      <c r="AA34" s="95">
        <v>0</v>
      </c>
      <c r="AB34" s="95">
        <v>0</v>
      </c>
      <c r="AC34" s="95">
        <v>1</v>
      </c>
      <c r="AD34" s="95">
        <v>0</v>
      </c>
    </row>
    <row r="35" spans="1:30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1</v>
      </c>
      <c r="W35" s="95">
        <v>1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1</v>
      </c>
      <c r="AD35" s="95">
        <v>0</v>
      </c>
    </row>
    <row r="36" spans="1:30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</row>
    <row r="37" spans="1:30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</row>
    <row r="38" spans="1:30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</row>
    <row r="39" spans="1:30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</row>
    <row r="40" spans="1:30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</row>
    <row r="41" spans="1:30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</row>
    <row r="42" spans="1:30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2</v>
      </c>
      <c r="W42" s="95">
        <v>2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2</v>
      </c>
      <c r="AD42" s="95">
        <v>0</v>
      </c>
    </row>
    <row r="43" spans="1:30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1</v>
      </c>
      <c r="T43" s="95">
        <v>0</v>
      </c>
      <c r="U43" s="95">
        <v>0</v>
      </c>
      <c r="V43" s="95">
        <v>0</v>
      </c>
      <c r="W43" s="95">
        <v>1</v>
      </c>
      <c r="X43" s="95">
        <v>0</v>
      </c>
      <c r="Y43" s="95">
        <v>0</v>
      </c>
      <c r="Z43" s="95">
        <v>1</v>
      </c>
      <c r="AA43" s="95">
        <v>0</v>
      </c>
      <c r="AB43" s="95">
        <v>0</v>
      </c>
      <c r="AC43" s="95">
        <v>0</v>
      </c>
      <c r="AD43" s="95">
        <v>0</v>
      </c>
    </row>
    <row r="44" spans="1:30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95">
        <v>0</v>
      </c>
      <c r="S44" s="95">
        <v>1</v>
      </c>
      <c r="T44" s="95">
        <v>0</v>
      </c>
      <c r="U44" s="95">
        <v>0</v>
      </c>
      <c r="V44" s="95">
        <v>0</v>
      </c>
      <c r="W44" s="95">
        <v>1</v>
      </c>
      <c r="X44" s="95">
        <v>0</v>
      </c>
      <c r="Y44" s="95">
        <v>0</v>
      </c>
      <c r="Z44" s="95">
        <v>1</v>
      </c>
      <c r="AA44" s="95">
        <v>0</v>
      </c>
      <c r="AB44" s="95">
        <v>0</v>
      </c>
      <c r="AC44" s="95">
        <v>0</v>
      </c>
      <c r="AD44" s="95">
        <v>0</v>
      </c>
    </row>
    <row r="45" spans="1:30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</row>
    <row r="46" spans="1:30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</row>
    <row r="47" spans="1:30" ht="15.75" x14ac:dyDescent="0.2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</row>
    <row r="48" spans="1:30" ht="15.75" x14ac:dyDescent="0.2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</row>
    <row r="49" spans="1:30" ht="15.75" x14ac:dyDescent="0.2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</row>
    <row r="50" spans="1:30" ht="25.5" x14ac:dyDescent="0.2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</row>
    <row r="51" spans="1:30" ht="15.75" x14ac:dyDescent="0.2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 x14ac:dyDescent="0.2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 x14ac:dyDescent="0.2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</row>
    <row r="54" spans="1:30" ht="15.75" x14ac:dyDescent="0.2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</row>
    <row r="55" spans="1:30" ht="15.75" x14ac:dyDescent="0.2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</row>
    <row r="56" spans="1:30" ht="15.75" x14ac:dyDescent="0.2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1</v>
      </c>
      <c r="W56" s="95">
        <v>1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1</v>
      </c>
      <c r="AD56" s="95">
        <v>0</v>
      </c>
    </row>
    <row r="57" spans="1:30" ht="15.75" x14ac:dyDescent="0.2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 x14ac:dyDescent="0.2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</row>
    <row r="59" spans="1:30" ht="15.75" x14ac:dyDescent="0.2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</row>
    <row r="60" spans="1:30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2</v>
      </c>
      <c r="W60" s="95">
        <v>1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1</v>
      </c>
      <c r="AD60" s="95">
        <v>1</v>
      </c>
    </row>
    <row r="61" spans="1:30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7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7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7</v>
      </c>
    </row>
    <row r="62" spans="1:30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</row>
    <row r="63" spans="1:30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 x14ac:dyDescent="0.25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</row>
    <row r="66" spans="1:30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</row>
    <row r="67" spans="1:30" ht="25.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</row>
    <row r="68" spans="1:30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 x14ac:dyDescent="0.2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x14ac:dyDescent="0.2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0</v>
      </c>
      <c r="Q21" s="95">
        <v>0</v>
      </c>
      <c r="R21" s="51"/>
    </row>
    <row r="22" spans="1:18" ht="25.5" x14ac:dyDescent="0.2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 x14ac:dyDescent="0.2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0</v>
      </c>
      <c r="Q23" s="95">
        <v>0</v>
      </c>
      <c r="R23" s="89">
        <v>0</v>
      </c>
    </row>
    <row r="24" spans="1:18" ht="25.5" x14ac:dyDescent="0.2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0</v>
      </c>
      <c r="Q24" s="95">
        <v>0</v>
      </c>
      <c r="R24" s="89">
        <v>0</v>
      </c>
    </row>
    <row r="25" spans="1:18" ht="38.25" x14ac:dyDescent="0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89">
        <v>0</v>
      </c>
    </row>
    <row r="26" spans="1:18" ht="15.75" x14ac:dyDescent="0.2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0</v>
      </c>
      <c r="Q26" s="95">
        <v>0</v>
      </c>
      <c r="R26" s="89">
        <v>0</v>
      </c>
    </row>
    <row r="27" spans="1:18" ht="15.75" x14ac:dyDescent="0.2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0</v>
      </c>
      <c r="Q27" s="95">
        <v>0</v>
      </c>
      <c r="R27" s="89">
        <v>0</v>
      </c>
    </row>
    <row r="28" spans="1:18" ht="15.75" x14ac:dyDescent="0.2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0</v>
      </c>
      <c r="Q28" s="95">
        <v>0</v>
      </c>
      <c r="R28" s="89">
        <v>0</v>
      </c>
    </row>
    <row r="29" spans="1:18" ht="15.75" x14ac:dyDescent="0.2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0</v>
      </c>
      <c r="Q29" s="95">
        <v>0</v>
      </c>
      <c r="R29" s="89">
        <v>0</v>
      </c>
    </row>
    <row r="30" spans="1:18" ht="15.75" x14ac:dyDescent="0.2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89">
        <v>0</v>
      </c>
    </row>
    <row r="31" spans="1:18" ht="15.75" x14ac:dyDescent="0.2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0</v>
      </c>
      <c r="Q31" s="95">
        <v>0</v>
      </c>
      <c r="R31" s="89">
        <v>0</v>
      </c>
    </row>
    <row r="32" spans="1:18" ht="15.75" x14ac:dyDescent="0.2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89">
        <v>0</v>
      </c>
    </row>
    <row r="33" spans="1:18" ht="15.75" x14ac:dyDescent="0.2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 x14ac:dyDescent="0.2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 x14ac:dyDescent="0.2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89">
        <v>0</v>
      </c>
    </row>
    <row r="36" spans="1:18" ht="25.5" x14ac:dyDescent="0.2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89">
        <v>0</v>
      </c>
    </row>
    <row r="37" spans="1:18" ht="15.75" x14ac:dyDescent="0.2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89">
        <v>0</v>
      </c>
    </row>
    <row r="38" spans="1:18" ht="15.75" x14ac:dyDescent="0.2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 x14ac:dyDescent="0.2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89">
        <v>0</v>
      </c>
    </row>
    <row r="40" spans="1:18" ht="15.75" x14ac:dyDescent="0.2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89">
        <v>0</v>
      </c>
    </row>
    <row r="41" spans="1:18" ht="15.75" x14ac:dyDescent="0.2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89">
        <v>0</v>
      </c>
    </row>
    <row r="42" spans="1:18" ht="15.75" x14ac:dyDescent="0.2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0</v>
      </c>
      <c r="Q42" s="95">
        <v>0</v>
      </c>
      <c r="R42" s="89">
        <v>0</v>
      </c>
    </row>
    <row r="43" spans="1:18" ht="15.75" x14ac:dyDescent="0.2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 x14ac:dyDescent="0.2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89">
        <v>0</v>
      </c>
    </row>
    <row r="45" spans="1:18" ht="15.75" x14ac:dyDescent="0.2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89">
        <v>0</v>
      </c>
    </row>
    <row r="46" spans="1:18" ht="15.75" x14ac:dyDescent="0.2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 x14ac:dyDescent="0.2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 x14ac:dyDescent="0.2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 x14ac:dyDescent="0.2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 x14ac:dyDescent="0.2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 x14ac:dyDescent="0.2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89">
        <v>0</v>
      </c>
    </row>
    <row r="52" spans="1:18" ht="15.75" x14ac:dyDescent="0.2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89">
        <v>0</v>
      </c>
    </row>
    <row r="53" spans="1:18" ht="15.75" x14ac:dyDescent="0.2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89">
        <v>0</v>
      </c>
    </row>
    <row r="54" spans="1:18" ht="15.75" x14ac:dyDescent="0.2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 x14ac:dyDescent="0.2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89">
        <v>0</v>
      </c>
    </row>
    <row r="56" spans="1:18" ht="15.75" x14ac:dyDescent="0.2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89">
        <v>0</v>
      </c>
    </row>
    <row r="57" spans="1:18" ht="15.75" x14ac:dyDescent="0.2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51"/>
    </row>
    <row r="58" spans="1:18" ht="15.75" x14ac:dyDescent="0.2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51"/>
    </row>
    <row r="59" spans="1:18" ht="25.5" x14ac:dyDescent="0.2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89">
        <v>0</v>
      </c>
    </row>
    <row r="60" spans="1:18" ht="15.75" x14ac:dyDescent="0.2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 x14ac:dyDescent="0.2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 x14ac:dyDescent="0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 x14ac:dyDescent="0.2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 x14ac:dyDescent="0.2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89">
        <v>0</v>
      </c>
    </row>
    <row r="65" spans="1:18" ht="15.75" x14ac:dyDescent="0.2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89">
        <v>0</v>
      </c>
    </row>
    <row r="66" spans="1:18" ht="25.5" x14ac:dyDescent="0.2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51"/>
      <c r="R66" s="51"/>
    </row>
    <row r="67" spans="1:18" ht="25.5" x14ac:dyDescent="0.2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 x14ac:dyDescent="0.2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0</v>
      </c>
      <c r="Q68" s="51"/>
      <c r="R68" s="51"/>
    </row>
    <row r="69" spans="1:18" ht="50.1" customHeight="1" x14ac:dyDescent="0.25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0</v>
      </c>
      <c r="Q69" s="50"/>
      <c r="R69" s="50"/>
    </row>
    <row r="70" spans="1:18" ht="15.75" x14ac:dyDescent="0.25">
      <c r="A70" s="74" t="s">
        <v>9603</v>
      </c>
      <c r="O70" s="78">
        <v>50</v>
      </c>
      <c r="P70" s="94">
        <v>0</v>
      </c>
    </row>
    <row r="71" spans="1:18" ht="25.5" x14ac:dyDescent="0.25">
      <c r="A71" s="74" t="s">
        <v>10126</v>
      </c>
      <c r="O71" s="78">
        <v>51</v>
      </c>
      <c r="P71" s="93">
        <v>0</v>
      </c>
    </row>
    <row r="72" spans="1:18" ht="15.75" x14ac:dyDescent="0.25">
      <c r="A72" s="74" t="s">
        <v>10127</v>
      </c>
      <c r="O72" s="78">
        <v>52</v>
      </c>
      <c r="P72" s="94">
        <v>0</v>
      </c>
    </row>
    <row r="73" spans="1:18" ht="25.5" customHeight="1" x14ac:dyDescent="0.25">
      <c r="A73" s="81" t="s">
        <v>9904</v>
      </c>
      <c r="O73" s="78">
        <v>53</v>
      </c>
      <c r="P73" s="93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 x14ac:dyDescent="0.2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0</v>
      </c>
      <c r="Q21" s="95">
        <v>0</v>
      </c>
    </row>
    <row r="22" spans="1:17" ht="38.25" x14ac:dyDescent="0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0</v>
      </c>
      <c r="Q22" s="95">
        <v>0</v>
      </c>
    </row>
    <row r="23" spans="1:17" ht="15.75" x14ac:dyDescent="0.2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0</v>
      </c>
      <c r="Q23" s="95">
        <v>0</v>
      </c>
    </row>
    <row r="24" spans="1:17" ht="15.75" x14ac:dyDescent="0.2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0</v>
      </c>
      <c r="Q24" s="95">
        <v>0</v>
      </c>
    </row>
    <row r="25" spans="1:17" ht="39.950000000000003" customHeight="1" x14ac:dyDescent="0.25">
      <c r="A25" s="24" t="s">
        <v>10941</v>
      </c>
      <c r="O25" s="83">
        <v>5</v>
      </c>
      <c r="P25" s="93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x14ac:dyDescent="0.2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4" t="s">
        <v>7113</v>
      </c>
      <c r="U17" s="196"/>
      <c r="V17" s="195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10936</v>
      </c>
      <c r="R18" s="202" t="s">
        <v>3941</v>
      </c>
      <c r="S18" s="187"/>
      <c r="T18" s="202" t="s">
        <v>10936</v>
      </c>
      <c r="U18" s="194" t="s">
        <v>3942</v>
      </c>
      <c r="V18" s="195"/>
      <c r="W18" s="202" t="s">
        <v>10936</v>
      </c>
      <c r="X18" s="202" t="s">
        <v>3943</v>
      </c>
      <c r="Y18" s="187"/>
      <c r="Z18" s="187"/>
    </row>
    <row r="19" spans="1:26" ht="103.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04"/>
      <c r="S19" s="187"/>
      <c r="T19" s="204"/>
      <c r="U19" s="23" t="s">
        <v>6979</v>
      </c>
      <c r="V19" s="23" t="s">
        <v>6980</v>
      </c>
      <c r="W19" s="204"/>
      <c r="X19" s="204"/>
      <c r="Y19" s="187"/>
      <c r="Z19" s="187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36.5</v>
      </c>
      <c r="Q21" s="89">
        <v>34.4</v>
      </c>
      <c r="R21" s="89">
        <v>34.4</v>
      </c>
      <c r="S21" s="95">
        <v>27</v>
      </c>
      <c r="T21" s="95">
        <v>3</v>
      </c>
      <c r="U21" s="95">
        <v>0</v>
      </c>
      <c r="V21" s="95">
        <v>3</v>
      </c>
      <c r="W21" s="95">
        <v>2</v>
      </c>
      <c r="X21" s="95">
        <v>2</v>
      </c>
      <c r="Y21" s="95">
        <v>28</v>
      </c>
      <c r="Z21" s="95">
        <v>2</v>
      </c>
    </row>
    <row r="22" spans="1:26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2</v>
      </c>
      <c r="Q22" s="89">
        <v>2</v>
      </c>
      <c r="R22" s="89">
        <v>2</v>
      </c>
      <c r="S22" s="95">
        <v>1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1</v>
      </c>
      <c r="Z22" s="95">
        <v>0</v>
      </c>
    </row>
    <row r="23" spans="1:26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1</v>
      </c>
      <c r="Z23" s="95">
        <v>0</v>
      </c>
    </row>
    <row r="24" spans="1:26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1</v>
      </c>
      <c r="Q24" s="89">
        <v>1</v>
      </c>
      <c r="R24" s="89">
        <v>1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 x14ac:dyDescent="0.2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21.7</v>
      </c>
      <c r="Q26" s="89">
        <v>19.600000000000001</v>
      </c>
      <c r="R26" s="89">
        <v>19.600000000000001</v>
      </c>
      <c r="S26" s="95">
        <v>18</v>
      </c>
      <c r="T26" s="95">
        <v>2</v>
      </c>
      <c r="U26" s="95">
        <v>0</v>
      </c>
      <c r="V26" s="95">
        <v>2</v>
      </c>
      <c r="W26" s="95">
        <v>2</v>
      </c>
      <c r="X26" s="95">
        <v>2</v>
      </c>
      <c r="Y26" s="95">
        <v>18</v>
      </c>
      <c r="Z26" s="95">
        <v>2</v>
      </c>
    </row>
    <row r="27" spans="1:26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20.2</v>
      </c>
      <c r="Q27" s="89">
        <v>18.600000000000001</v>
      </c>
      <c r="R27" s="89">
        <v>18.600000000000001</v>
      </c>
      <c r="S27" s="95">
        <v>17</v>
      </c>
      <c r="T27" s="95">
        <v>2</v>
      </c>
      <c r="U27" s="95">
        <v>0</v>
      </c>
      <c r="V27" s="95">
        <v>2</v>
      </c>
      <c r="W27" s="95">
        <v>2</v>
      </c>
      <c r="X27" s="95">
        <v>2</v>
      </c>
      <c r="Y27" s="95">
        <v>17</v>
      </c>
      <c r="Z27" s="95">
        <v>1</v>
      </c>
    </row>
    <row r="28" spans="1:26" ht="51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4.7</v>
      </c>
      <c r="Q28" s="89">
        <v>4.7</v>
      </c>
      <c r="R28" s="89">
        <v>4.7</v>
      </c>
      <c r="S28" s="95">
        <v>4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4</v>
      </c>
      <c r="Z28" s="95">
        <v>0</v>
      </c>
    </row>
    <row r="29" spans="1:26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3.14</v>
      </c>
      <c r="Q29" s="89">
        <v>3.14</v>
      </c>
      <c r="R29" s="89">
        <v>3.14</v>
      </c>
      <c r="S29" s="95">
        <v>3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3</v>
      </c>
      <c r="Z29" s="95">
        <v>0</v>
      </c>
    </row>
    <row r="30" spans="1:26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1</v>
      </c>
      <c r="Q30" s="89">
        <v>1</v>
      </c>
      <c r="R30" s="89">
        <v>1</v>
      </c>
      <c r="S30" s="95">
        <v>1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1</v>
      </c>
      <c r="Z30" s="95">
        <v>0</v>
      </c>
    </row>
    <row r="31" spans="1:26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1.36</v>
      </c>
      <c r="Q31" s="89">
        <v>1.36</v>
      </c>
      <c r="R31" s="89">
        <v>1.36</v>
      </c>
      <c r="S31" s="95">
        <v>1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1</v>
      </c>
      <c r="Z31" s="95">
        <v>0</v>
      </c>
    </row>
    <row r="32" spans="1:26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0</v>
      </c>
      <c r="Q32" s="89">
        <v>0</v>
      </c>
      <c r="R32" s="89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1.33</v>
      </c>
      <c r="Q33" s="89">
        <v>1.33</v>
      </c>
      <c r="R33" s="89">
        <v>1.33</v>
      </c>
      <c r="S33" s="95">
        <v>1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1</v>
      </c>
      <c r="Z33" s="95">
        <v>0</v>
      </c>
    </row>
    <row r="34" spans="1:26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2.39</v>
      </c>
      <c r="Q34" s="89">
        <v>2.39</v>
      </c>
      <c r="R34" s="89">
        <v>2.39</v>
      </c>
      <c r="S34" s="95">
        <v>2</v>
      </c>
      <c r="T34" s="95">
        <v>1</v>
      </c>
      <c r="U34" s="95">
        <v>0</v>
      </c>
      <c r="V34" s="95">
        <v>1</v>
      </c>
      <c r="W34" s="95">
        <v>1</v>
      </c>
      <c r="X34" s="95">
        <v>1</v>
      </c>
      <c r="Y34" s="95">
        <v>2</v>
      </c>
      <c r="Z34" s="95">
        <v>0</v>
      </c>
    </row>
    <row r="35" spans="1:26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1.06</v>
      </c>
      <c r="Q35" s="89">
        <v>1.06</v>
      </c>
      <c r="R35" s="89">
        <v>1.06</v>
      </c>
      <c r="S35" s="95">
        <v>1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1</v>
      </c>
      <c r="Z35" s="95">
        <v>0</v>
      </c>
    </row>
    <row r="36" spans="1:26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0</v>
      </c>
      <c r="Q36" s="89">
        <v>0</v>
      </c>
      <c r="R36" s="89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0</v>
      </c>
      <c r="Q37" s="89">
        <v>0</v>
      </c>
      <c r="R37" s="89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1.6</v>
      </c>
      <c r="Q38" s="89">
        <v>0</v>
      </c>
      <c r="R38" s="89">
        <v>0</v>
      </c>
      <c r="S38" s="95">
        <v>1</v>
      </c>
      <c r="T38" s="95">
        <v>0</v>
      </c>
      <c r="U38" s="95">
        <v>0</v>
      </c>
      <c r="V38" s="95">
        <v>0</v>
      </c>
      <c r="W38" s="95">
        <v>1</v>
      </c>
      <c r="X38" s="95">
        <v>1</v>
      </c>
      <c r="Y38" s="95">
        <v>0</v>
      </c>
      <c r="Z38" s="95">
        <v>1</v>
      </c>
    </row>
    <row r="39" spans="1:26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1.6</v>
      </c>
      <c r="Q39" s="89">
        <v>0</v>
      </c>
      <c r="R39" s="89">
        <v>0</v>
      </c>
      <c r="S39" s="95">
        <v>1</v>
      </c>
      <c r="T39" s="95">
        <v>0</v>
      </c>
      <c r="U39" s="95">
        <v>0</v>
      </c>
      <c r="V39" s="95">
        <v>0</v>
      </c>
      <c r="W39" s="95">
        <v>1</v>
      </c>
      <c r="X39" s="95">
        <v>1</v>
      </c>
      <c r="Y39" s="95">
        <v>0</v>
      </c>
      <c r="Z39" s="95">
        <v>1</v>
      </c>
    </row>
    <row r="40" spans="1:26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0</v>
      </c>
      <c r="Q40" s="89">
        <v>0</v>
      </c>
      <c r="R40" s="89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0</v>
      </c>
      <c r="Q41" s="89">
        <v>0</v>
      </c>
      <c r="R41" s="89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1.56</v>
      </c>
      <c r="Q42" s="89">
        <v>1.56</v>
      </c>
      <c r="R42" s="89">
        <v>1.56</v>
      </c>
      <c r="S42" s="95">
        <v>1</v>
      </c>
      <c r="T42" s="95">
        <v>1</v>
      </c>
      <c r="U42" s="95">
        <v>0</v>
      </c>
      <c r="V42" s="95">
        <v>1</v>
      </c>
      <c r="W42" s="95">
        <v>0</v>
      </c>
      <c r="X42" s="95">
        <v>0</v>
      </c>
      <c r="Y42" s="95">
        <v>2</v>
      </c>
      <c r="Z42" s="95">
        <v>0</v>
      </c>
    </row>
    <row r="43" spans="1:26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1</v>
      </c>
      <c r="Q43" s="89">
        <v>1</v>
      </c>
      <c r="R43" s="89">
        <v>1</v>
      </c>
      <c r="S43" s="95">
        <v>1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1</v>
      </c>
      <c r="Z43" s="95">
        <v>0</v>
      </c>
    </row>
    <row r="44" spans="1:26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1.06</v>
      </c>
      <c r="Q44" s="89">
        <v>1.06</v>
      </c>
      <c r="R44" s="89">
        <v>1.06</v>
      </c>
      <c r="S44" s="95">
        <v>1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1</v>
      </c>
      <c r="Z44" s="95">
        <v>0</v>
      </c>
    </row>
    <row r="45" spans="1:26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0</v>
      </c>
      <c r="Q45" s="89">
        <v>0</v>
      </c>
      <c r="R45" s="89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0</v>
      </c>
      <c r="Q46" s="89">
        <v>0</v>
      </c>
      <c r="R46" s="89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5.75" x14ac:dyDescent="0.2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0</v>
      </c>
      <c r="Q47" s="89">
        <v>0</v>
      </c>
      <c r="R47" s="89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ht="15.75" x14ac:dyDescent="0.2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0</v>
      </c>
      <c r="Q48" s="89">
        <v>0</v>
      </c>
      <c r="R48" s="89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</row>
    <row r="49" spans="1:26" ht="15.75" x14ac:dyDescent="0.2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0</v>
      </c>
      <c r="Q49" s="89">
        <v>0</v>
      </c>
      <c r="R49" s="89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25.5" x14ac:dyDescent="0.2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</v>
      </c>
      <c r="Q50" s="89">
        <v>0</v>
      </c>
      <c r="R50" s="89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5.75" x14ac:dyDescent="0.2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 x14ac:dyDescent="0.2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 x14ac:dyDescent="0.2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0</v>
      </c>
      <c r="Q53" s="89">
        <v>0</v>
      </c>
      <c r="R53" s="89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5.75" x14ac:dyDescent="0.2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0</v>
      </c>
      <c r="Q54" s="89">
        <v>0</v>
      </c>
      <c r="R54" s="89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5.75" x14ac:dyDescent="0.2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0.5</v>
      </c>
      <c r="Q55" s="89">
        <v>0</v>
      </c>
      <c r="R55" s="89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1</v>
      </c>
    </row>
    <row r="56" spans="1:26" ht="15.75" x14ac:dyDescent="0.2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1</v>
      </c>
      <c r="Q56" s="89">
        <v>1</v>
      </c>
      <c r="R56" s="89">
        <v>1</v>
      </c>
      <c r="S56" s="95">
        <v>1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1</v>
      </c>
      <c r="Z56" s="95">
        <v>0</v>
      </c>
    </row>
    <row r="57" spans="1:26" ht="15.75" x14ac:dyDescent="0.2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 x14ac:dyDescent="0.2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0</v>
      </c>
      <c r="Q58" s="89">
        <v>0</v>
      </c>
      <c r="R58" s="89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</row>
    <row r="59" spans="1:26" ht="15.75" x14ac:dyDescent="0.2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0</v>
      </c>
      <c r="Q59" s="89">
        <v>0</v>
      </c>
      <c r="R59" s="89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2</v>
      </c>
      <c r="Q60" s="89">
        <v>2</v>
      </c>
      <c r="R60" s="89">
        <v>2</v>
      </c>
      <c r="S60" s="95">
        <v>1</v>
      </c>
      <c r="T60" s="95">
        <v>1</v>
      </c>
      <c r="U60" s="95">
        <v>0</v>
      </c>
      <c r="V60" s="95">
        <v>1</v>
      </c>
      <c r="W60" s="95">
        <v>0</v>
      </c>
      <c r="X60" s="95">
        <v>0</v>
      </c>
      <c r="Y60" s="95">
        <v>2</v>
      </c>
      <c r="Z60" s="95">
        <v>0</v>
      </c>
    </row>
    <row r="61" spans="1:26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10.8</v>
      </c>
      <c r="Q61" s="89">
        <v>10.8</v>
      </c>
      <c r="R61" s="89">
        <v>10.8</v>
      </c>
      <c r="S61" s="95">
        <v>7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7</v>
      </c>
      <c r="Z61" s="95">
        <v>0</v>
      </c>
    </row>
    <row r="62" spans="1:26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0</v>
      </c>
      <c r="Q62" s="89">
        <v>0</v>
      </c>
      <c r="R62" s="89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 x14ac:dyDescent="0.25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0</v>
      </c>
      <c r="Q65" s="89">
        <v>0</v>
      </c>
      <c r="R65" s="89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0</v>
      </c>
      <c r="Q66" s="89">
        <v>0</v>
      </c>
      <c r="R66" s="89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38.2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0</v>
      </c>
      <c r="Q67" s="89">
        <v>0</v>
      </c>
      <c r="R67" s="89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0</v>
      </c>
      <c r="Q68" s="89">
        <v>0</v>
      </c>
      <c r="R68" s="89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</row>
    <row r="70" spans="1:26" x14ac:dyDescent="0.2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28</v>
      </c>
      <c r="Q21" s="95">
        <v>0</v>
      </c>
      <c r="R21" s="95">
        <v>0</v>
      </c>
      <c r="S21" s="95">
        <v>1</v>
      </c>
      <c r="T21" s="95">
        <v>1</v>
      </c>
      <c r="U21" s="95">
        <v>2</v>
      </c>
      <c r="V21" s="95">
        <v>1</v>
      </c>
      <c r="W21" s="95">
        <v>0</v>
      </c>
      <c r="X21" s="95">
        <v>0</v>
      </c>
      <c r="Y21" s="95">
        <v>3</v>
      </c>
      <c r="Z21" s="95">
        <v>3</v>
      </c>
      <c r="AA21" s="95">
        <v>2</v>
      </c>
      <c r="AB21" s="95">
        <v>2</v>
      </c>
      <c r="AC21" s="95">
        <v>6</v>
      </c>
      <c r="AD21" s="95">
        <v>6</v>
      </c>
      <c r="AE21" s="95">
        <v>9</v>
      </c>
      <c r="AF21" s="95">
        <v>6</v>
      </c>
      <c r="AG21" s="95">
        <v>3</v>
      </c>
      <c r="AH21" s="95">
        <v>3</v>
      </c>
      <c r="AI21" s="95">
        <v>2</v>
      </c>
      <c r="AJ21" s="95">
        <v>2</v>
      </c>
    </row>
    <row r="22" spans="1:36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1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1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</row>
    <row r="23" spans="1:36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1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</row>
    <row r="24" spans="1:36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</row>
    <row r="25" spans="1:36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 x14ac:dyDescent="0.25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18</v>
      </c>
      <c r="Q26" s="95">
        <v>0</v>
      </c>
      <c r="R26" s="95">
        <v>0</v>
      </c>
      <c r="S26" s="95">
        <v>1</v>
      </c>
      <c r="T26" s="95">
        <v>1</v>
      </c>
      <c r="U26" s="95">
        <v>2</v>
      </c>
      <c r="V26" s="95">
        <v>1</v>
      </c>
      <c r="W26" s="95">
        <v>0</v>
      </c>
      <c r="X26" s="95">
        <v>0</v>
      </c>
      <c r="Y26" s="95">
        <v>3</v>
      </c>
      <c r="Z26" s="95">
        <v>3</v>
      </c>
      <c r="AA26" s="95">
        <v>2</v>
      </c>
      <c r="AB26" s="95">
        <v>2</v>
      </c>
      <c r="AC26" s="95">
        <v>5</v>
      </c>
      <c r="AD26" s="95">
        <v>5</v>
      </c>
      <c r="AE26" s="95">
        <v>3</v>
      </c>
      <c r="AF26" s="95">
        <v>3</v>
      </c>
      <c r="AG26" s="95">
        <v>1</v>
      </c>
      <c r="AH26" s="95">
        <v>1</v>
      </c>
      <c r="AI26" s="95">
        <v>1</v>
      </c>
      <c r="AJ26" s="95">
        <v>1</v>
      </c>
    </row>
    <row r="27" spans="1:36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17</v>
      </c>
      <c r="Q27" s="95">
        <v>0</v>
      </c>
      <c r="R27" s="95">
        <v>0</v>
      </c>
      <c r="S27" s="95">
        <v>1</v>
      </c>
      <c r="T27" s="95">
        <v>1</v>
      </c>
      <c r="U27" s="95">
        <v>2</v>
      </c>
      <c r="V27" s="95">
        <v>1</v>
      </c>
      <c r="W27" s="95">
        <v>0</v>
      </c>
      <c r="X27" s="95">
        <v>0</v>
      </c>
      <c r="Y27" s="95">
        <v>3</v>
      </c>
      <c r="Z27" s="95">
        <v>3</v>
      </c>
      <c r="AA27" s="95">
        <v>2</v>
      </c>
      <c r="AB27" s="95">
        <v>2</v>
      </c>
      <c r="AC27" s="95">
        <v>4</v>
      </c>
      <c r="AD27" s="95">
        <v>4</v>
      </c>
      <c r="AE27" s="95">
        <v>3</v>
      </c>
      <c r="AF27" s="95">
        <v>3</v>
      </c>
      <c r="AG27" s="95">
        <v>1</v>
      </c>
      <c r="AH27" s="95">
        <v>1</v>
      </c>
      <c r="AI27" s="95">
        <v>1</v>
      </c>
      <c r="AJ27" s="95">
        <v>1</v>
      </c>
    </row>
    <row r="28" spans="1:36" ht="38.25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4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1</v>
      </c>
      <c r="Z28" s="95">
        <v>1</v>
      </c>
      <c r="AA28" s="95">
        <v>1</v>
      </c>
      <c r="AB28" s="95">
        <v>1</v>
      </c>
      <c r="AC28" s="95">
        <v>2</v>
      </c>
      <c r="AD28" s="95">
        <v>2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</row>
    <row r="29" spans="1:36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1</v>
      </c>
      <c r="Z29" s="95">
        <v>1</v>
      </c>
      <c r="AA29" s="95">
        <v>1</v>
      </c>
      <c r="AB29" s="95">
        <v>1</v>
      </c>
      <c r="AC29" s="95">
        <v>0</v>
      </c>
      <c r="AD29" s="95">
        <v>0</v>
      </c>
      <c r="AE29" s="95">
        <v>1</v>
      </c>
      <c r="AF29" s="95">
        <v>1</v>
      </c>
      <c r="AG29" s="95">
        <v>0</v>
      </c>
      <c r="AH29" s="95">
        <v>0</v>
      </c>
      <c r="AI29" s="95">
        <v>0</v>
      </c>
      <c r="AJ29" s="95">
        <v>0</v>
      </c>
    </row>
    <row r="30" spans="1:36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1</v>
      </c>
      <c r="AF30" s="95">
        <v>1</v>
      </c>
      <c r="AG30" s="95">
        <v>0</v>
      </c>
      <c r="AH30" s="95">
        <v>0</v>
      </c>
      <c r="AI30" s="95">
        <v>0</v>
      </c>
      <c r="AJ30" s="95">
        <v>0</v>
      </c>
    </row>
    <row r="31" spans="1:36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>
        <v>0</v>
      </c>
      <c r="R31" s="95">
        <v>0</v>
      </c>
      <c r="S31" s="95">
        <v>0</v>
      </c>
      <c r="T31" s="95">
        <v>0</v>
      </c>
      <c r="U31" s="95">
        <v>1</v>
      </c>
      <c r="V31" s="95">
        <v>1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</row>
    <row r="32" spans="1:36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</row>
    <row r="33" spans="1:36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1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</row>
    <row r="34" spans="1:36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>
        <v>0</v>
      </c>
      <c r="R34" s="95">
        <v>0</v>
      </c>
      <c r="S34" s="95">
        <v>1</v>
      </c>
      <c r="T34" s="95">
        <v>1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1</v>
      </c>
      <c r="AH34" s="95">
        <v>1</v>
      </c>
      <c r="AI34" s="95">
        <v>0</v>
      </c>
      <c r="AJ34" s="95">
        <v>0</v>
      </c>
    </row>
    <row r="35" spans="1:36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1</v>
      </c>
      <c r="AD35" s="95">
        <v>1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</row>
    <row r="36" spans="1:36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</row>
    <row r="37" spans="1:36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</row>
    <row r="38" spans="1:36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</row>
    <row r="39" spans="1:36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</row>
    <row r="40" spans="1:36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</row>
    <row r="41" spans="1:36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</row>
    <row r="42" spans="1:36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1</v>
      </c>
      <c r="AF42" s="95">
        <v>1</v>
      </c>
      <c r="AG42" s="95">
        <v>0</v>
      </c>
      <c r="AH42" s="95">
        <v>0</v>
      </c>
      <c r="AI42" s="95">
        <v>1</v>
      </c>
      <c r="AJ42" s="95">
        <v>1</v>
      </c>
    </row>
    <row r="43" spans="1:36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1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</row>
    <row r="44" spans="1:36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1</v>
      </c>
      <c r="Z44" s="95">
        <v>1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</row>
    <row r="45" spans="1:36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</row>
    <row r="46" spans="1:36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</row>
    <row r="47" spans="1:36" ht="15.75" x14ac:dyDescent="0.2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</row>
    <row r="48" spans="1:36" ht="15.75" x14ac:dyDescent="0.2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</row>
    <row r="49" spans="1:36" ht="15.75" x14ac:dyDescent="0.2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</row>
    <row r="50" spans="1:36" ht="25.5" x14ac:dyDescent="0.2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 x14ac:dyDescent="0.2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 x14ac:dyDescent="0.2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 x14ac:dyDescent="0.2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</row>
    <row r="54" spans="1:36" ht="15.75" x14ac:dyDescent="0.2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</row>
    <row r="55" spans="1:36" ht="15.75" x14ac:dyDescent="0.2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</row>
    <row r="56" spans="1:36" ht="15.75" x14ac:dyDescent="0.2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1</v>
      </c>
      <c r="AD56" s="95">
        <v>1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</row>
    <row r="57" spans="1:36" ht="15.75" x14ac:dyDescent="0.2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 x14ac:dyDescent="0.2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</row>
    <row r="59" spans="1:36" ht="15.75" x14ac:dyDescent="0.2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</row>
    <row r="60" spans="1:36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1</v>
      </c>
      <c r="AH60" s="95">
        <v>1</v>
      </c>
      <c r="AI60" s="95">
        <v>1</v>
      </c>
      <c r="AJ60" s="95">
        <v>1</v>
      </c>
    </row>
    <row r="61" spans="1:36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7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1</v>
      </c>
      <c r="AD61" s="95">
        <v>1</v>
      </c>
      <c r="AE61" s="95">
        <v>5</v>
      </c>
      <c r="AF61" s="95">
        <v>3</v>
      </c>
      <c r="AG61" s="95">
        <v>1</v>
      </c>
      <c r="AH61" s="95">
        <v>1</v>
      </c>
      <c r="AI61" s="95">
        <v>0</v>
      </c>
      <c r="AJ61" s="95">
        <v>0</v>
      </c>
    </row>
    <row r="62" spans="1:36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</row>
    <row r="63" spans="1:36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 x14ac:dyDescent="0.25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</row>
    <row r="66" spans="1:36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</row>
    <row r="67" spans="1:36" ht="25.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</row>
    <row r="68" spans="1:36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08" t="s">
        <v>10705</v>
      </c>
      <c r="Q72" s="208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09" t="s">
        <v>10704</v>
      </c>
      <c r="Q73" s="209"/>
      <c r="R73" s="211"/>
      <c r="S73" s="211"/>
      <c r="T73" s="211"/>
      <c r="V73" s="211"/>
      <c r="W73" s="211"/>
      <c r="X73" s="211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2" t="s">
        <v>11192</v>
      </c>
      <c r="S74" s="212"/>
      <c r="T74" s="212"/>
      <c r="V74" s="212" t="s">
        <v>11193</v>
      </c>
      <c r="W74" s="212"/>
      <c r="X74" s="212"/>
      <c r="Y74" s="107" t="s">
        <v>11194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0"/>
      <c r="S76" s="210"/>
      <c r="U76" s="216"/>
      <c r="V76" s="211"/>
      <c r="X76" s="213"/>
      <c r="Y76" s="213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07" t="s">
        <v>11195</v>
      </c>
      <c r="S77" s="207"/>
      <c r="T77" s="110"/>
      <c r="U77" s="215" t="s">
        <v>10703</v>
      </c>
      <c r="V77" s="215"/>
      <c r="W77" s="110"/>
      <c r="X77" s="214" t="s">
        <v>11196</v>
      </c>
      <c r="Y77" s="214"/>
    </row>
  </sheetData>
  <sheetProtection password="D949" sheet="1" objects="1" scenarios="1"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6038</v>
      </c>
      <c r="B2" s="98">
        <v>0</v>
      </c>
      <c r="C2" s="99" t="s">
        <v>6039</v>
      </c>
      <c r="D2" s="99">
        <v>0</v>
      </c>
    </row>
    <row r="3" spans="1:4" x14ac:dyDescent="0.2">
      <c r="A3" s="97" t="s">
        <v>6040</v>
      </c>
      <c r="B3" s="98">
        <v>10003</v>
      </c>
      <c r="C3" s="99" t="s">
        <v>5647</v>
      </c>
      <c r="D3" s="99" t="s">
        <v>8965</v>
      </c>
    </row>
    <row r="4" spans="1:4" x14ac:dyDescent="0.2">
      <c r="A4" s="97" t="s">
        <v>6041</v>
      </c>
      <c r="B4" s="98">
        <v>21</v>
      </c>
      <c r="C4" s="99" t="s">
        <v>7598</v>
      </c>
      <c r="D4" s="99" t="s">
        <v>6042</v>
      </c>
    </row>
    <row r="5" spans="1:4" x14ac:dyDescent="0.2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 x14ac:dyDescent="0.2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 x14ac:dyDescent="0.2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 x14ac:dyDescent="0.2">
      <c r="A8" s="97" t="s">
        <v>6048</v>
      </c>
      <c r="B8" s="98">
        <v>10012</v>
      </c>
      <c r="C8" s="99" t="s">
        <v>6049</v>
      </c>
      <c r="D8" s="99" t="s">
        <v>6050</v>
      </c>
    </row>
    <row r="9" spans="1:4" x14ac:dyDescent="0.2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 x14ac:dyDescent="0.2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 x14ac:dyDescent="0.2">
      <c r="A11" s="97" t="s">
        <v>6056</v>
      </c>
      <c r="B11" s="100">
        <v>884380</v>
      </c>
      <c r="C11" s="99" t="s">
        <v>6057</v>
      </c>
      <c r="D11" s="99">
        <v>5.3</v>
      </c>
    </row>
    <row r="12" spans="1:4" x14ac:dyDescent="0.2">
      <c r="A12" s="97" t="s">
        <v>6058</v>
      </c>
      <c r="B12" s="100">
        <v>884379</v>
      </c>
      <c r="C12" s="99" t="s">
        <v>6059</v>
      </c>
      <c r="D12" s="99">
        <v>5.2</v>
      </c>
    </row>
    <row r="13" spans="1:4" x14ac:dyDescent="0.2">
      <c r="A13" s="97" t="s">
        <v>6060</v>
      </c>
      <c r="B13" s="100">
        <v>884381</v>
      </c>
      <c r="C13" s="99" t="s">
        <v>6061</v>
      </c>
      <c r="D13" s="99">
        <v>5.4</v>
      </c>
    </row>
    <row r="14" spans="1:4" x14ac:dyDescent="0.2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 x14ac:dyDescent="0.2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 x14ac:dyDescent="0.2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 x14ac:dyDescent="0.2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 x14ac:dyDescent="0.2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 x14ac:dyDescent="0.2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 x14ac:dyDescent="0.2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 x14ac:dyDescent="0.2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 x14ac:dyDescent="0.2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 x14ac:dyDescent="0.2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 x14ac:dyDescent="0.2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 x14ac:dyDescent="0.2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 x14ac:dyDescent="0.2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 x14ac:dyDescent="0.2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 x14ac:dyDescent="0.2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 x14ac:dyDescent="0.2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 x14ac:dyDescent="0.2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 x14ac:dyDescent="0.2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 x14ac:dyDescent="0.2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 x14ac:dyDescent="0.2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 x14ac:dyDescent="0.2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 x14ac:dyDescent="0.2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 x14ac:dyDescent="0.2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 x14ac:dyDescent="0.2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 x14ac:dyDescent="0.2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 x14ac:dyDescent="0.2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 x14ac:dyDescent="0.2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 x14ac:dyDescent="0.2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 x14ac:dyDescent="0.2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 x14ac:dyDescent="0.2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 x14ac:dyDescent="0.2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 x14ac:dyDescent="0.2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 x14ac:dyDescent="0.2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 x14ac:dyDescent="0.2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 x14ac:dyDescent="0.2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 x14ac:dyDescent="0.2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 x14ac:dyDescent="0.2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 x14ac:dyDescent="0.2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 x14ac:dyDescent="0.2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 x14ac:dyDescent="0.2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 x14ac:dyDescent="0.2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 x14ac:dyDescent="0.2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 x14ac:dyDescent="0.2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 x14ac:dyDescent="0.2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 x14ac:dyDescent="0.2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 x14ac:dyDescent="0.2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 x14ac:dyDescent="0.2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 x14ac:dyDescent="0.2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 x14ac:dyDescent="0.2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 x14ac:dyDescent="0.2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 x14ac:dyDescent="0.2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 x14ac:dyDescent="0.2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 x14ac:dyDescent="0.2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 x14ac:dyDescent="0.2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 x14ac:dyDescent="0.2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 x14ac:dyDescent="0.2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 x14ac:dyDescent="0.2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 x14ac:dyDescent="0.2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 x14ac:dyDescent="0.2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 x14ac:dyDescent="0.2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 x14ac:dyDescent="0.2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 x14ac:dyDescent="0.2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 x14ac:dyDescent="0.2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 x14ac:dyDescent="0.2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 x14ac:dyDescent="0.2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 x14ac:dyDescent="0.2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 x14ac:dyDescent="0.2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 x14ac:dyDescent="0.2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 x14ac:dyDescent="0.2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 x14ac:dyDescent="0.2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 x14ac:dyDescent="0.2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 x14ac:dyDescent="0.2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 x14ac:dyDescent="0.2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 x14ac:dyDescent="0.2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 x14ac:dyDescent="0.2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 x14ac:dyDescent="0.2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 x14ac:dyDescent="0.2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 x14ac:dyDescent="0.2">
      <c r="A91" s="97" t="s">
        <v>8319</v>
      </c>
      <c r="B91" s="100">
        <v>882095</v>
      </c>
      <c r="C91" s="99" t="s">
        <v>8320</v>
      </c>
      <c r="D91" s="99">
        <v>2.1</v>
      </c>
    </row>
    <row r="92" spans="1:4" x14ac:dyDescent="0.2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 x14ac:dyDescent="0.2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 x14ac:dyDescent="0.2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 x14ac:dyDescent="0.2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 x14ac:dyDescent="0.2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 x14ac:dyDescent="0.2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 x14ac:dyDescent="0.2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 x14ac:dyDescent="0.2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 x14ac:dyDescent="0.2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 x14ac:dyDescent="0.2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 x14ac:dyDescent="0.2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 x14ac:dyDescent="0.2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 x14ac:dyDescent="0.2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 x14ac:dyDescent="0.2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 x14ac:dyDescent="0.2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 x14ac:dyDescent="0.2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 x14ac:dyDescent="0.2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 x14ac:dyDescent="0.2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 x14ac:dyDescent="0.2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 x14ac:dyDescent="0.2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 x14ac:dyDescent="0.2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 x14ac:dyDescent="0.2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 x14ac:dyDescent="0.2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 x14ac:dyDescent="0.2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 x14ac:dyDescent="0.2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 x14ac:dyDescent="0.2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 x14ac:dyDescent="0.2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 x14ac:dyDescent="0.2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 x14ac:dyDescent="0.2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 x14ac:dyDescent="0.2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 x14ac:dyDescent="0.2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 x14ac:dyDescent="0.2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 x14ac:dyDescent="0.2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 x14ac:dyDescent="0.2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 x14ac:dyDescent="0.2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 x14ac:dyDescent="0.2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 x14ac:dyDescent="0.2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 x14ac:dyDescent="0.2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 x14ac:dyDescent="0.2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 x14ac:dyDescent="0.2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 x14ac:dyDescent="0.2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 x14ac:dyDescent="0.2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 x14ac:dyDescent="0.2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 x14ac:dyDescent="0.2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 x14ac:dyDescent="0.2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 x14ac:dyDescent="0.2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 x14ac:dyDescent="0.2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 x14ac:dyDescent="0.2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 x14ac:dyDescent="0.2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 x14ac:dyDescent="0.2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 x14ac:dyDescent="0.2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 x14ac:dyDescent="0.2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 x14ac:dyDescent="0.2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 x14ac:dyDescent="0.2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 x14ac:dyDescent="0.2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 x14ac:dyDescent="0.2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 x14ac:dyDescent="0.2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 x14ac:dyDescent="0.2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 x14ac:dyDescent="0.2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 x14ac:dyDescent="0.2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 x14ac:dyDescent="0.2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 x14ac:dyDescent="0.2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 x14ac:dyDescent="0.2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 x14ac:dyDescent="0.2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 x14ac:dyDescent="0.2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 x14ac:dyDescent="0.2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 x14ac:dyDescent="0.2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 x14ac:dyDescent="0.2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 x14ac:dyDescent="0.2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 x14ac:dyDescent="0.2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 x14ac:dyDescent="0.2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 x14ac:dyDescent="0.2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 x14ac:dyDescent="0.2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 x14ac:dyDescent="0.2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 x14ac:dyDescent="0.2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 x14ac:dyDescent="0.2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 x14ac:dyDescent="0.2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 x14ac:dyDescent="0.2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 x14ac:dyDescent="0.2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 x14ac:dyDescent="0.2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 x14ac:dyDescent="0.2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 x14ac:dyDescent="0.2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 x14ac:dyDescent="0.2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 x14ac:dyDescent="0.2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 x14ac:dyDescent="0.2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 x14ac:dyDescent="0.2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 x14ac:dyDescent="0.2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 x14ac:dyDescent="0.2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 x14ac:dyDescent="0.2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 x14ac:dyDescent="0.2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 x14ac:dyDescent="0.2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 x14ac:dyDescent="0.2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 x14ac:dyDescent="0.2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 x14ac:dyDescent="0.2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 x14ac:dyDescent="0.2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 x14ac:dyDescent="0.2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 x14ac:dyDescent="0.2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 x14ac:dyDescent="0.2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 x14ac:dyDescent="0.2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 x14ac:dyDescent="0.2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 x14ac:dyDescent="0.2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 x14ac:dyDescent="0.2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 x14ac:dyDescent="0.2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 x14ac:dyDescent="0.2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 x14ac:dyDescent="0.2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 x14ac:dyDescent="0.2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 x14ac:dyDescent="0.2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 x14ac:dyDescent="0.2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 x14ac:dyDescent="0.2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 x14ac:dyDescent="0.2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 x14ac:dyDescent="0.2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 x14ac:dyDescent="0.2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 x14ac:dyDescent="0.2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 x14ac:dyDescent="0.2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 x14ac:dyDescent="0.2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 x14ac:dyDescent="0.2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 x14ac:dyDescent="0.2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 x14ac:dyDescent="0.2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 x14ac:dyDescent="0.2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 x14ac:dyDescent="0.2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 x14ac:dyDescent="0.2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 x14ac:dyDescent="0.2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 x14ac:dyDescent="0.2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 x14ac:dyDescent="0.2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 x14ac:dyDescent="0.2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 x14ac:dyDescent="0.2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 x14ac:dyDescent="0.2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 x14ac:dyDescent="0.2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 x14ac:dyDescent="0.2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 x14ac:dyDescent="0.2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 x14ac:dyDescent="0.2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 x14ac:dyDescent="0.2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 x14ac:dyDescent="0.2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 x14ac:dyDescent="0.2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 x14ac:dyDescent="0.2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 x14ac:dyDescent="0.2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 x14ac:dyDescent="0.2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 x14ac:dyDescent="0.2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 x14ac:dyDescent="0.2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 x14ac:dyDescent="0.2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 x14ac:dyDescent="0.2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 x14ac:dyDescent="0.2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 x14ac:dyDescent="0.2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 x14ac:dyDescent="0.2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 x14ac:dyDescent="0.2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 x14ac:dyDescent="0.2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 x14ac:dyDescent="0.2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 x14ac:dyDescent="0.2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 x14ac:dyDescent="0.2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 x14ac:dyDescent="0.2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 x14ac:dyDescent="0.2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 x14ac:dyDescent="0.2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 x14ac:dyDescent="0.2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 x14ac:dyDescent="0.2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 x14ac:dyDescent="0.2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 x14ac:dyDescent="0.2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 x14ac:dyDescent="0.2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 x14ac:dyDescent="0.2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 x14ac:dyDescent="0.2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 x14ac:dyDescent="0.2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 x14ac:dyDescent="0.2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 x14ac:dyDescent="0.2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 x14ac:dyDescent="0.2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 x14ac:dyDescent="0.2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 x14ac:dyDescent="0.2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 x14ac:dyDescent="0.2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 x14ac:dyDescent="0.2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 x14ac:dyDescent="0.2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 x14ac:dyDescent="0.2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 x14ac:dyDescent="0.2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 x14ac:dyDescent="0.2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 x14ac:dyDescent="0.2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 x14ac:dyDescent="0.2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 x14ac:dyDescent="0.2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 x14ac:dyDescent="0.2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 x14ac:dyDescent="0.2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 x14ac:dyDescent="0.2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 x14ac:dyDescent="0.2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 x14ac:dyDescent="0.2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 x14ac:dyDescent="0.2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 x14ac:dyDescent="0.2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 x14ac:dyDescent="0.2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 x14ac:dyDescent="0.2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 x14ac:dyDescent="0.2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 x14ac:dyDescent="0.2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 x14ac:dyDescent="0.2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 x14ac:dyDescent="0.2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 x14ac:dyDescent="0.2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 x14ac:dyDescent="0.2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 x14ac:dyDescent="0.2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 x14ac:dyDescent="0.2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 x14ac:dyDescent="0.2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 x14ac:dyDescent="0.2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 x14ac:dyDescent="0.2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 x14ac:dyDescent="0.2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 x14ac:dyDescent="0.2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 x14ac:dyDescent="0.2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 x14ac:dyDescent="0.2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 x14ac:dyDescent="0.2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 x14ac:dyDescent="0.2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 x14ac:dyDescent="0.2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 x14ac:dyDescent="0.2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 x14ac:dyDescent="0.2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 x14ac:dyDescent="0.2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 x14ac:dyDescent="0.2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 x14ac:dyDescent="0.2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 x14ac:dyDescent="0.2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 x14ac:dyDescent="0.2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 x14ac:dyDescent="0.2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 x14ac:dyDescent="0.2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 x14ac:dyDescent="0.2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 x14ac:dyDescent="0.2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 x14ac:dyDescent="0.2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 x14ac:dyDescent="0.2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 x14ac:dyDescent="0.2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 x14ac:dyDescent="0.2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 x14ac:dyDescent="0.2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 x14ac:dyDescent="0.2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 x14ac:dyDescent="0.2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 x14ac:dyDescent="0.2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 x14ac:dyDescent="0.2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 x14ac:dyDescent="0.2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 x14ac:dyDescent="0.2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 x14ac:dyDescent="0.2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 x14ac:dyDescent="0.2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 x14ac:dyDescent="0.2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 x14ac:dyDescent="0.2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 x14ac:dyDescent="0.2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 x14ac:dyDescent="0.2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 x14ac:dyDescent="0.2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 x14ac:dyDescent="0.2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 x14ac:dyDescent="0.2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 x14ac:dyDescent="0.2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 x14ac:dyDescent="0.2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 x14ac:dyDescent="0.2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 x14ac:dyDescent="0.2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 x14ac:dyDescent="0.2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 x14ac:dyDescent="0.2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 x14ac:dyDescent="0.2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 x14ac:dyDescent="0.2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 x14ac:dyDescent="0.2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 x14ac:dyDescent="0.2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 x14ac:dyDescent="0.2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 x14ac:dyDescent="0.2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 x14ac:dyDescent="0.2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 x14ac:dyDescent="0.2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 x14ac:dyDescent="0.2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 x14ac:dyDescent="0.2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 x14ac:dyDescent="0.2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 x14ac:dyDescent="0.2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 x14ac:dyDescent="0.2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 x14ac:dyDescent="0.2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 x14ac:dyDescent="0.2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 x14ac:dyDescent="0.2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 x14ac:dyDescent="0.2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 x14ac:dyDescent="0.2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 x14ac:dyDescent="0.2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 x14ac:dyDescent="0.2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 x14ac:dyDescent="0.2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 x14ac:dyDescent="0.2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 x14ac:dyDescent="0.2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 x14ac:dyDescent="0.2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 x14ac:dyDescent="0.2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 x14ac:dyDescent="0.2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 x14ac:dyDescent="0.2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 x14ac:dyDescent="0.2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 x14ac:dyDescent="0.2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 x14ac:dyDescent="0.2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 x14ac:dyDescent="0.2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 x14ac:dyDescent="0.2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 x14ac:dyDescent="0.2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 x14ac:dyDescent="0.2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 x14ac:dyDescent="0.2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 x14ac:dyDescent="0.2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 x14ac:dyDescent="0.2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 x14ac:dyDescent="0.2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 x14ac:dyDescent="0.2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 x14ac:dyDescent="0.2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 x14ac:dyDescent="0.2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 x14ac:dyDescent="0.2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 x14ac:dyDescent="0.2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 x14ac:dyDescent="0.2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 x14ac:dyDescent="0.2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 x14ac:dyDescent="0.2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 x14ac:dyDescent="0.2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 x14ac:dyDescent="0.2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 x14ac:dyDescent="0.2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 x14ac:dyDescent="0.2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 x14ac:dyDescent="0.2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 x14ac:dyDescent="0.2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 x14ac:dyDescent="0.2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 x14ac:dyDescent="0.2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 x14ac:dyDescent="0.2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 x14ac:dyDescent="0.2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 x14ac:dyDescent="0.2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 x14ac:dyDescent="0.2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 x14ac:dyDescent="0.2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 x14ac:dyDescent="0.2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 x14ac:dyDescent="0.2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 x14ac:dyDescent="0.2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 x14ac:dyDescent="0.2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 x14ac:dyDescent="0.2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 x14ac:dyDescent="0.2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 x14ac:dyDescent="0.2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 x14ac:dyDescent="0.2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 x14ac:dyDescent="0.2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 x14ac:dyDescent="0.2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 x14ac:dyDescent="0.2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 x14ac:dyDescent="0.2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 x14ac:dyDescent="0.2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 x14ac:dyDescent="0.2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 x14ac:dyDescent="0.2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 x14ac:dyDescent="0.2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 x14ac:dyDescent="0.2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 x14ac:dyDescent="0.2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 x14ac:dyDescent="0.2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 x14ac:dyDescent="0.2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 x14ac:dyDescent="0.2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 x14ac:dyDescent="0.2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 x14ac:dyDescent="0.2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 x14ac:dyDescent="0.2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 x14ac:dyDescent="0.2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 x14ac:dyDescent="0.2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 x14ac:dyDescent="0.2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 x14ac:dyDescent="0.2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 x14ac:dyDescent="0.2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 x14ac:dyDescent="0.2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 x14ac:dyDescent="0.2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 x14ac:dyDescent="0.2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 x14ac:dyDescent="0.2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 x14ac:dyDescent="0.2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 x14ac:dyDescent="0.2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 x14ac:dyDescent="0.2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 x14ac:dyDescent="0.2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 x14ac:dyDescent="0.2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 x14ac:dyDescent="0.2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 x14ac:dyDescent="0.2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 x14ac:dyDescent="0.2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 x14ac:dyDescent="0.2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 x14ac:dyDescent="0.2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 x14ac:dyDescent="0.2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 x14ac:dyDescent="0.2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 x14ac:dyDescent="0.2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 x14ac:dyDescent="0.2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 x14ac:dyDescent="0.2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 x14ac:dyDescent="0.2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 x14ac:dyDescent="0.2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 x14ac:dyDescent="0.2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 x14ac:dyDescent="0.2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 x14ac:dyDescent="0.2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 x14ac:dyDescent="0.2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 x14ac:dyDescent="0.2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 x14ac:dyDescent="0.2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 x14ac:dyDescent="0.2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 x14ac:dyDescent="0.2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 x14ac:dyDescent="0.2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 x14ac:dyDescent="0.2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 x14ac:dyDescent="0.2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 x14ac:dyDescent="0.2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 x14ac:dyDescent="0.2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 x14ac:dyDescent="0.2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 x14ac:dyDescent="0.2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 x14ac:dyDescent="0.2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 x14ac:dyDescent="0.2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 x14ac:dyDescent="0.2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 x14ac:dyDescent="0.2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 x14ac:dyDescent="0.2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 x14ac:dyDescent="0.2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 x14ac:dyDescent="0.2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 x14ac:dyDescent="0.2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 x14ac:dyDescent="0.2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 x14ac:dyDescent="0.2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 x14ac:dyDescent="0.2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 x14ac:dyDescent="0.2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 x14ac:dyDescent="0.2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 x14ac:dyDescent="0.2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 x14ac:dyDescent="0.2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 x14ac:dyDescent="0.2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 x14ac:dyDescent="0.2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 x14ac:dyDescent="0.2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 x14ac:dyDescent="0.2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 x14ac:dyDescent="0.2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 x14ac:dyDescent="0.2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 x14ac:dyDescent="0.2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 x14ac:dyDescent="0.2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 x14ac:dyDescent="0.2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 x14ac:dyDescent="0.2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 x14ac:dyDescent="0.2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 x14ac:dyDescent="0.2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 x14ac:dyDescent="0.2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 x14ac:dyDescent="0.2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 x14ac:dyDescent="0.2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 x14ac:dyDescent="0.2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 x14ac:dyDescent="0.2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 x14ac:dyDescent="0.2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 x14ac:dyDescent="0.2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 x14ac:dyDescent="0.2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 x14ac:dyDescent="0.2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 x14ac:dyDescent="0.2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 x14ac:dyDescent="0.2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 x14ac:dyDescent="0.2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 x14ac:dyDescent="0.2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 x14ac:dyDescent="0.2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 x14ac:dyDescent="0.2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 x14ac:dyDescent="0.2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 x14ac:dyDescent="0.2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 x14ac:dyDescent="0.2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 x14ac:dyDescent="0.2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 x14ac:dyDescent="0.2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 x14ac:dyDescent="0.2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 x14ac:dyDescent="0.2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 x14ac:dyDescent="0.2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 x14ac:dyDescent="0.2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 x14ac:dyDescent="0.2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 x14ac:dyDescent="0.2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 x14ac:dyDescent="0.2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 x14ac:dyDescent="0.2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 x14ac:dyDescent="0.2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 x14ac:dyDescent="0.2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 x14ac:dyDescent="0.2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 x14ac:dyDescent="0.2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 x14ac:dyDescent="0.2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 x14ac:dyDescent="0.2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 x14ac:dyDescent="0.2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 x14ac:dyDescent="0.2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 x14ac:dyDescent="0.2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 x14ac:dyDescent="0.2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 x14ac:dyDescent="0.2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 x14ac:dyDescent="0.2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 x14ac:dyDescent="0.2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 x14ac:dyDescent="0.2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 x14ac:dyDescent="0.2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 x14ac:dyDescent="0.2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 x14ac:dyDescent="0.2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 x14ac:dyDescent="0.2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 x14ac:dyDescent="0.2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 x14ac:dyDescent="0.2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 x14ac:dyDescent="0.2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 x14ac:dyDescent="0.2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 x14ac:dyDescent="0.2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 x14ac:dyDescent="0.2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 x14ac:dyDescent="0.2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 x14ac:dyDescent="0.2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 x14ac:dyDescent="0.2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 x14ac:dyDescent="0.2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 x14ac:dyDescent="0.2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 x14ac:dyDescent="0.2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 x14ac:dyDescent="0.2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 x14ac:dyDescent="0.2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 x14ac:dyDescent="0.2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 x14ac:dyDescent="0.2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 x14ac:dyDescent="0.2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 x14ac:dyDescent="0.2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 x14ac:dyDescent="0.2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 x14ac:dyDescent="0.2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 x14ac:dyDescent="0.2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 x14ac:dyDescent="0.2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 x14ac:dyDescent="0.2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 x14ac:dyDescent="0.2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 x14ac:dyDescent="0.2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 x14ac:dyDescent="0.2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 x14ac:dyDescent="0.2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 x14ac:dyDescent="0.2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 x14ac:dyDescent="0.2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 x14ac:dyDescent="0.2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 x14ac:dyDescent="0.2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 x14ac:dyDescent="0.2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 x14ac:dyDescent="0.2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 x14ac:dyDescent="0.2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 x14ac:dyDescent="0.2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 x14ac:dyDescent="0.2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 x14ac:dyDescent="0.2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 x14ac:dyDescent="0.2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 x14ac:dyDescent="0.2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 x14ac:dyDescent="0.2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 x14ac:dyDescent="0.2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 x14ac:dyDescent="0.2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 x14ac:dyDescent="0.2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 x14ac:dyDescent="0.2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 x14ac:dyDescent="0.2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 x14ac:dyDescent="0.2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 x14ac:dyDescent="0.2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 x14ac:dyDescent="0.2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 x14ac:dyDescent="0.2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 x14ac:dyDescent="0.2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 x14ac:dyDescent="0.2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 x14ac:dyDescent="0.2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 x14ac:dyDescent="0.2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 x14ac:dyDescent="0.2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 x14ac:dyDescent="0.2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 x14ac:dyDescent="0.2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 x14ac:dyDescent="0.2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 x14ac:dyDescent="0.2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 x14ac:dyDescent="0.2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 x14ac:dyDescent="0.2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 x14ac:dyDescent="0.2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 x14ac:dyDescent="0.2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 x14ac:dyDescent="0.2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 x14ac:dyDescent="0.2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 x14ac:dyDescent="0.2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 x14ac:dyDescent="0.2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 x14ac:dyDescent="0.2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 x14ac:dyDescent="0.2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 x14ac:dyDescent="0.2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 x14ac:dyDescent="0.2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 x14ac:dyDescent="0.2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 x14ac:dyDescent="0.2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 x14ac:dyDescent="0.2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 x14ac:dyDescent="0.2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 x14ac:dyDescent="0.2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 x14ac:dyDescent="0.2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 x14ac:dyDescent="0.2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 x14ac:dyDescent="0.2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 x14ac:dyDescent="0.2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 x14ac:dyDescent="0.2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 x14ac:dyDescent="0.2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 x14ac:dyDescent="0.2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 x14ac:dyDescent="0.2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 x14ac:dyDescent="0.2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 x14ac:dyDescent="0.2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 x14ac:dyDescent="0.2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 x14ac:dyDescent="0.2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 x14ac:dyDescent="0.2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 x14ac:dyDescent="0.2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 x14ac:dyDescent="0.2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 x14ac:dyDescent="0.2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 x14ac:dyDescent="0.2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 x14ac:dyDescent="0.2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 x14ac:dyDescent="0.2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 x14ac:dyDescent="0.2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 x14ac:dyDescent="0.2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 x14ac:dyDescent="0.2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 x14ac:dyDescent="0.2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 x14ac:dyDescent="0.2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 x14ac:dyDescent="0.2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 x14ac:dyDescent="0.2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 x14ac:dyDescent="0.2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 x14ac:dyDescent="0.2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 x14ac:dyDescent="0.2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 x14ac:dyDescent="0.2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 x14ac:dyDescent="0.2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 x14ac:dyDescent="0.2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 x14ac:dyDescent="0.2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 x14ac:dyDescent="0.2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 x14ac:dyDescent="0.2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 x14ac:dyDescent="0.2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 x14ac:dyDescent="0.2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 x14ac:dyDescent="0.2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 x14ac:dyDescent="0.2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 x14ac:dyDescent="0.2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 x14ac:dyDescent="0.2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 x14ac:dyDescent="0.2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 x14ac:dyDescent="0.2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 x14ac:dyDescent="0.2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 x14ac:dyDescent="0.2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 x14ac:dyDescent="0.2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 x14ac:dyDescent="0.2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 x14ac:dyDescent="0.2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 x14ac:dyDescent="0.2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 x14ac:dyDescent="0.2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 x14ac:dyDescent="0.2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 x14ac:dyDescent="0.2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 x14ac:dyDescent="0.2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 x14ac:dyDescent="0.2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 x14ac:dyDescent="0.2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 x14ac:dyDescent="0.2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 x14ac:dyDescent="0.2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 x14ac:dyDescent="0.2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 x14ac:dyDescent="0.2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 x14ac:dyDescent="0.2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 x14ac:dyDescent="0.2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 x14ac:dyDescent="0.2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 x14ac:dyDescent="0.2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 x14ac:dyDescent="0.2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 x14ac:dyDescent="0.2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 x14ac:dyDescent="0.2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 x14ac:dyDescent="0.2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 x14ac:dyDescent="0.2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 x14ac:dyDescent="0.2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 x14ac:dyDescent="0.2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 x14ac:dyDescent="0.2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 x14ac:dyDescent="0.2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 x14ac:dyDescent="0.2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 x14ac:dyDescent="0.2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 x14ac:dyDescent="0.2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 x14ac:dyDescent="0.2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 x14ac:dyDescent="0.2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 x14ac:dyDescent="0.2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 x14ac:dyDescent="0.2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 x14ac:dyDescent="0.2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 x14ac:dyDescent="0.2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 x14ac:dyDescent="0.2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 x14ac:dyDescent="0.2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 x14ac:dyDescent="0.2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 x14ac:dyDescent="0.2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 x14ac:dyDescent="0.2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 x14ac:dyDescent="0.2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 x14ac:dyDescent="0.2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 x14ac:dyDescent="0.2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 x14ac:dyDescent="0.2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 x14ac:dyDescent="0.2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 x14ac:dyDescent="0.2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 x14ac:dyDescent="0.2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 x14ac:dyDescent="0.2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 x14ac:dyDescent="0.2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 x14ac:dyDescent="0.2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 x14ac:dyDescent="0.2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 x14ac:dyDescent="0.2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 x14ac:dyDescent="0.2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 x14ac:dyDescent="0.2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 x14ac:dyDescent="0.2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 x14ac:dyDescent="0.2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 x14ac:dyDescent="0.2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 x14ac:dyDescent="0.2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 x14ac:dyDescent="0.2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 x14ac:dyDescent="0.2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 x14ac:dyDescent="0.2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 x14ac:dyDescent="0.2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 x14ac:dyDescent="0.2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 x14ac:dyDescent="0.2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 x14ac:dyDescent="0.2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 x14ac:dyDescent="0.2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 x14ac:dyDescent="0.2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 x14ac:dyDescent="0.2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 x14ac:dyDescent="0.2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 x14ac:dyDescent="0.2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 x14ac:dyDescent="0.2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 x14ac:dyDescent="0.2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 x14ac:dyDescent="0.2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 x14ac:dyDescent="0.2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 x14ac:dyDescent="0.2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 x14ac:dyDescent="0.2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 x14ac:dyDescent="0.2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 x14ac:dyDescent="0.2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 x14ac:dyDescent="0.2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 x14ac:dyDescent="0.2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 x14ac:dyDescent="0.2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 x14ac:dyDescent="0.2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 x14ac:dyDescent="0.2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 x14ac:dyDescent="0.2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 x14ac:dyDescent="0.2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 x14ac:dyDescent="0.2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 x14ac:dyDescent="0.2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 x14ac:dyDescent="0.2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 x14ac:dyDescent="0.2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 x14ac:dyDescent="0.2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 x14ac:dyDescent="0.2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 x14ac:dyDescent="0.2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 x14ac:dyDescent="0.2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 x14ac:dyDescent="0.2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 x14ac:dyDescent="0.2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 x14ac:dyDescent="0.2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 x14ac:dyDescent="0.2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 x14ac:dyDescent="0.2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 x14ac:dyDescent="0.2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 x14ac:dyDescent="0.2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 x14ac:dyDescent="0.2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 x14ac:dyDescent="0.2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 x14ac:dyDescent="0.2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 x14ac:dyDescent="0.2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 x14ac:dyDescent="0.2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 x14ac:dyDescent="0.2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 x14ac:dyDescent="0.2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 x14ac:dyDescent="0.2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 x14ac:dyDescent="0.2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 x14ac:dyDescent="0.2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 x14ac:dyDescent="0.2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 x14ac:dyDescent="0.2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 x14ac:dyDescent="0.2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 x14ac:dyDescent="0.2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 x14ac:dyDescent="0.2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 x14ac:dyDescent="0.2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 x14ac:dyDescent="0.2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 x14ac:dyDescent="0.2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 x14ac:dyDescent="0.2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 x14ac:dyDescent="0.2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 x14ac:dyDescent="0.2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 x14ac:dyDescent="0.2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 x14ac:dyDescent="0.2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 x14ac:dyDescent="0.2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 x14ac:dyDescent="0.2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 x14ac:dyDescent="0.2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 x14ac:dyDescent="0.2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 x14ac:dyDescent="0.2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 x14ac:dyDescent="0.2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 x14ac:dyDescent="0.2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 x14ac:dyDescent="0.2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 x14ac:dyDescent="0.2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 x14ac:dyDescent="0.2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 x14ac:dyDescent="0.2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 x14ac:dyDescent="0.2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 x14ac:dyDescent="0.2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 x14ac:dyDescent="0.2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 x14ac:dyDescent="0.2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 x14ac:dyDescent="0.2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 x14ac:dyDescent="0.2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 x14ac:dyDescent="0.2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 x14ac:dyDescent="0.2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 x14ac:dyDescent="0.2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 x14ac:dyDescent="0.2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 x14ac:dyDescent="0.2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 x14ac:dyDescent="0.2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 x14ac:dyDescent="0.2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 x14ac:dyDescent="0.2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 x14ac:dyDescent="0.2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 x14ac:dyDescent="0.2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 x14ac:dyDescent="0.2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 x14ac:dyDescent="0.2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 x14ac:dyDescent="0.2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 x14ac:dyDescent="0.2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 x14ac:dyDescent="0.2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 x14ac:dyDescent="0.2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 x14ac:dyDescent="0.2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 x14ac:dyDescent="0.2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 x14ac:dyDescent="0.2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 x14ac:dyDescent="0.2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 x14ac:dyDescent="0.2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 x14ac:dyDescent="0.2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 x14ac:dyDescent="0.2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 x14ac:dyDescent="0.2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 x14ac:dyDescent="0.2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 x14ac:dyDescent="0.2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 x14ac:dyDescent="0.2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 x14ac:dyDescent="0.2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 x14ac:dyDescent="0.2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 x14ac:dyDescent="0.2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 x14ac:dyDescent="0.2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 x14ac:dyDescent="0.2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 x14ac:dyDescent="0.2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 x14ac:dyDescent="0.2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 x14ac:dyDescent="0.2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 x14ac:dyDescent="0.2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 x14ac:dyDescent="0.2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 x14ac:dyDescent="0.2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 x14ac:dyDescent="0.2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 x14ac:dyDescent="0.2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 x14ac:dyDescent="0.2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 x14ac:dyDescent="0.2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 x14ac:dyDescent="0.2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 x14ac:dyDescent="0.2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 x14ac:dyDescent="0.2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 x14ac:dyDescent="0.2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 x14ac:dyDescent="0.2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 x14ac:dyDescent="0.2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 x14ac:dyDescent="0.2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 x14ac:dyDescent="0.2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 x14ac:dyDescent="0.2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 x14ac:dyDescent="0.2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 x14ac:dyDescent="0.2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 x14ac:dyDescent="0.2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 x14ac:dyDescent="0.2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 x14ac:dyDescent="0.2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 x14ac:dyDescent="0.2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 x14ac:dyDescent="0.2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 x14ac:dyDescent="0.2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 x14ac:dyDescent="0.2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 x14ac:dyDescent="0.2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 x14ac:dyDescent="0.2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 x14ac:dyDescent="0.2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 x14ac:dyDescent="0.2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 x14ac:dyDescent="0.2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 x14ac:dyDescent="0.2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 x14ac:dyDescent="0.2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 x14ac:dyDescent="0.2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 x14ac:dyDescent="0.2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 x14ac:dyDescent="0.2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 x14ac:dyDescent="0.2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 x14ac:dyDescent="0.2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 x14ac:dyDescent="0.2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 x14ac:dyDescent="0.2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 x14ac:dyDescent="0.2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 x14ac:dyDescent="0.2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 x14ac:dyDescent="0.2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 x14ac:dyDescent="0.2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 x14ac:dyDescent="0.2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 x14ac:dyDescent="0.2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 x14ac:dyDescent="0.2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 x14ac:dyDescent="0.2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 x14ac:dyDescent="0.2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 x14ac:dyDescent="0.2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 x14ac:dyDescent="0.2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 x14ac:dyDescent="0.2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 x14ac:dyDescent="0.2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 x14ac:dyDescent="0.2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 x14ac:dyDescent="0.2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 x14ac:dyDescent="0.2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 x14ac:dyDescent="0.2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 x14ac:dyDescent="0.2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 x14ac:dyDescent="0.2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 x14ac:dyDescent="0.2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 x14ac:dyDescent="0.2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 x14ac:dyDescent="0.2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 x14ac:dyDescent="0.2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 x14ac:dyDescent="0.2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 x14ac:dyDescent="0.2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 x14ac:dyDescent="0.2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 x14ac:dyDescent="0.2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 x14ac:dyDescent="0.2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 x14ac:dyDescent="0.2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 x14ac:dyDescent="0.2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 x14ac:dyDescent="0.2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 x14ac:dyDescent="0.2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 x14ac:dyDescent="0.2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 x14ac:dyDescent="0.2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 x14ac:dyDescent="0.2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 x14ac:dyDescent="0.2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 x14ac:dyDescent="0.2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 x14ac:dyDescent="0.2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 x14ac:dyDescent="0.2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 x14ac:dyDescent="0.2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 x14ac:dyDescent="0.2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 x14ac:dyDescent="0.2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 x14ac:dyDescent="0.2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 x14ac:dyDescent="0.2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 x14ac:dyDescent="0.2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 x14ac:dyDescent="0.2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 x14ac:dyDescent="0.2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 x14ac:dyDescent="0.2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 x14ac:dyDescent="0.2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 x14ac:dyDescent="0.2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 x14ac:dyDescent="0.2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 x14ac:dyDescent="0.2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 x14ac:dyDescent="0.2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 x14ac:dyDescent="0.2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 x14ac:dyDescent="0.2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 x14ac:dyDescent="0.2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 x14ac:dyDescent="0.2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 x14ac:dyDescent="0.2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 x14ac:dyDescent="0.2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 x14ac:dyDescent="0.2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 x14ac:dyDescent="0.2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 x14ac:dyDescent="0.2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 x14ac:dyDescent="0.2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 x14ac:dyDescent="0.2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 x14ac:dyDescent="0.2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 x14ac:dyDescent="0.2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 x14ac:dyDescent="0.2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 x14ac:dyDescent="0.2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 x14ac:dyDescent="0.2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 x14ac:dyDescent="0.2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 x14ac:dyDescent="0.2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 x14ac:dyDescent="0.2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 x14ac:dyDescent="0.2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 x14ac:dyDescent="0.2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 x14ac:dyDescent="0.2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 x14ac:dyDescent="0.2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 x14ac:dyDescent="0.2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 x14ac:dyDescent="0.2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 x14ac:dyDescent="0.2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 x14ac:dyDescent="0.2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 x14ac:dyDescent="0.2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 x14ac:dyDescent="0.2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 x14ac:dyDescent="0.2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 x14ac:dyDescent="0.2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 x14ac:dyDescent="0.2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 x14ac:dyDescent="0.2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 x14ac:dyDescent="0.2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 x14ac:dyDescent="0.2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 x14ac:dyDescent="0.2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 x14ac:dyDescent="0.2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 x14ac:dyDescent="0.2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 x14ac:dyDescent="0.2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 x14ac:dyDescent="0.2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 x14ac:dyDescent="0.2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 x14ac:dyDescent="0.2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 x14ac:dyDescent="0.2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 x14ac:dyDescent="0.2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 x14ac:dyDescent="0.2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 x14ac:dyDescent="0.2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 x14ac:dyDescent="0.2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 x14ac:dyDescent="0.2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 x14ac:dyDescent="0.2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 x14ac:dyDescent="0.2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 x14ac:dyDescent="0.2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 x14ac:dyDescent="0.2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 x14ac:dyDescent="0.2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 x14ac:dyDescent="0.2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 x14ac:dyDescent="0.2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 x14ac:dyDescent="0.2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 x14ac:dyDescent="0.2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 x14ac:dyDescent="0.2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 x14ac:dyDescent="0.2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 x14ac:dyDescent="0.2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 x14ac:dyDescent="0.2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 x14ac:dyDescent="0.2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 x14ac:dyDescent="0.2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 x14ac:dyDescent="0.2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 x14ac:dyDescent="0.2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 x14ac:dyDescent="0.2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 x14ac:dyDescent="0.2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 x14ac:dyDescent="0.2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 x14ac:dyDescent="0.2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 x14ac:dyDescent="0.2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 x14ac:dyDescent="0.2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 x14ac:dyDescent="0.2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 x14ac:dyDescent="0.2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 x14ac:dyDescent="0.2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 x14ac:dyDescent="0.2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 x14ac:dyDescent="0.2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 x14ac:dyDescent="0.2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 x14ac:dyDescent="0.2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 x14ac:dyDescent="0.2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 x14ac:dyDescent="0.2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 x14ac:dyDescent="0.2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 x14ac:dyDescent="0.2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 x14ac:dyDescent="0.2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 x14ac:dyDescent="0.2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 x14ac:dyDescent="0.2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 x14ac:dyDescent="0.2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 x14ac:dyDescent="0.2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 x14ac:dyDescent="0.2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 x14ac:dyDescent="0.2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 x14ac:dyDescent="0.2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 x14ac:dyDescent="0.2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 x14ac:dyDescent="0.2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 x14ac:dyDescent="0.2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 x14ac:dyDescent="0.2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 x14ac:dyDescent="0.2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 x14ac:dyDescent="0.2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 x14ac:dyDescent="0.2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 x14ac:dyDescent="0.2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 x14ac:dyDescent="0.2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 x14ac:dyDescent="0.2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 x14ac:dyDescent="0.2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 x14ac:dyDescent="0.2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 x14ac:dyDescent="0.2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 x14ac:dyDescent="0.2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 x14ac:dyDescent="0.2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 x14ac:dyDescent="0.2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 x14ac:dyDescent="0.2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 x14ac:dyDescent="0.2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 x14ac:dyDescent="0.2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 x14ac:dyDescent="0.2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 x14ac:dyDescent="0.2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 x14ac:dyDescent="0.2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 x14ac:dyDescent="0.2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 x14ac:dyDescent="0.2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 x14ac:dyDescent="0.2">
      <c r="A1029" s="97" t="s">
        <v>1036</v>
      </c>
      <c r="B1029" s="101">
        <v>99999</v>
      </c>
      <c r="C1029" s="102" t="s">
        <v>11021</v>
      </c>
      <c r="D1029" s="102"/>
    </row>
    <row r="1030" spans="1:4" x14ac:dyDescent="0.2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 x14ac:dyDescent="0.2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 x14ac:dyDescent="0.2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 x14ac:dyDescent="0.2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 x14ac:dyDescent="0.2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 x14ac:dyDescent="0.2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 x14ac:dyDescent="0.2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 x14ac:dyDescent="0.2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 x14ac:dyDescent="0.2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 x14ac:dyDescent="0.2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 x14ac:dyDescent="0.2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 x14ac:dyDescent="0.2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 x14ac:dyDescent="0.2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 x14ac:dyDescent="0.2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 x14ac:dyDescent="0.2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 x14ac:dyDescent="0.2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 x14ac:dyDescent="0.2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 x14ac:dyDescent="0.2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 x14ac:dyDescent="0.2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 x14ac:dyDescent="0.2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 x14ac:dyDescent="0.2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 x14ac:dyDescent="0.2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 x14ac:dyDescent="0.2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 x14ac:dyDescent="0.2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 x14ac:dyDescent="0.2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 x14ac:dyDescent="0.2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 x14ac:dyDescent="0.2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 x14ac:dyDescent="0.2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 x14ac:dyDescent="0.2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 x14ac:dyDescent="0.2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 x14ac:dyDescent="0.2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 x14ac:dyDescent="0.2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 x14ac:dyDescent="0.2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 x14ac:dyDescent="0.2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 x14ac:dyDescent="0.2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 x14ac:dyDescent="0.2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 x14ac:dyDescent="0.2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 x14ac:dyDescent="0.2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 x14ac:dyDescent="0.2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 x14ac:dyDescent="0.2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 x14ac:dyDescent="0.2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 x14ac:dyDescent="0.2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 x14ac:dyDescent="0.2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 x14ac:dyDescent="0.2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 x14ac:dyDescent="0.2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 x14ac:dyDescent="0.2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 x14ac:dyDescent="0.2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 x14ac:dyDescent="0.2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 x14ac:dyDescent="0.2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 x14ac:dyDescent="0.2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 x14ac:dyDescent="0.2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 x14ac:dyDescent="0.2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 x14ac:dyDescent="0.2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 x14ac:dyDescent="0.2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 x14ac:dyDescent="0.2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 x14ac:dyDescent="0.2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 x14ac:dyDescent="0.2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 x14ac:dyDescent="0.2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 x14ac:dyDescent="0.2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 x14ac:dyDescent="0.2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 x14ac:dyDescent="0.2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 x14ac:dyDescent="0.2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 x14ac:dyDescent="0.2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 x14ac:dyDescent="0.2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 x14ac:dyDescent="0.2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 x14ac:dyDescent="0.2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 x14ac:dyDescent="0.2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 x14ac:dyDescent="0.2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 x14ac:dyDescent="0.2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 x14ac:dyDescent="0.2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 x14ac:dyDescent="0.2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 x14ac:dyDescent="0.2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 x14ac:dyDescent="0.2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 x14ac:dyDescent="0.2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 x14ac:dyDescent="0.2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 x14ac:dyDescent="0.2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 x14ac:dyDescent="0.2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 x14ac:dyDescent="0.2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 x14ac:dyDescent="0.2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 x14ac:dyDescent="0.2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 x14ac:dyDescent="0.2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 x14ac:dyDescent="0.2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 x14ac:dyDescent="0.2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 x14ac:dyDescent="0.2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 x14ac:dyDescent="0.2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 x14ac:dyDescent="0.2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 x14ac:dyDescent="0.2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 x14ac:dyDescent="0.2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 x14ac:dyDescent="0.2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 x14ac:dyDescent="0.2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 x14ac:dyDescent="0.2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 x14ac:dyDescent="0.2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 x14ac:dyDescent="0.2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 x14ac:dyDescent="0.2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 x14ac:dyDescent="0.2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 x14ac:dyDescent="0.2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 x14ac:dyDescent="0.2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 x14ac:dyDescent="0.2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 x14ac:dyDescent="0.2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 x14ac:dyDescent="0.2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 x14ac:dyDescent="0.2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 x14ac:dyDescent="0.2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 x14ac:dyDescent="0.2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 x14ac:dyDescent="0.2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 x14ac:dyDescent="0.2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 x14ac:dyDescent="0.2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 x14ac:dyDescent="0.2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 x14ac:dyDescent="0.2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 x14ac:dyDescent="0.2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 x14ac:dyDescent="0.2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 x14ac:dyDescent="0.2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 x14ac:dyDescent="0.2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 x14ac:dyDescent="0.2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 x14ac:dyDescent="0.2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 x14ac:dyDescent="0.2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 x14ac:dyDescent="0.2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 x14ac:dyDescent="0.2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 x14ac:dyDescent="0.2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 x14ac:dyDescent="0.2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 x14ac:dyDescent="0.2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 x14ac:dyDescent="0.2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 x14ac:dyDescent="0.2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 x14ac:dyDescent="0.2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 x14ac:dyDescent="0.2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 x14ac:dyDescent="0.2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 x14ac:dyDescent="0.2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 x14ac:dyDescent="0.2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 x14ac:dyDescent="0.2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 x14ac:dyDescent="0.2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 x14ac:dyDescent="0.2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 x14ac:dyDescent="0.2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 x14ac:dyDescent="0.2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 x14ac:dyDescent="0.2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 x14ac:dyDescent="0.2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 x14ac:dyDescent="0.2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 x14ac:dyDescent="0.2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 x14ac:dyDescent="0.2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 x14ac:dyDescent="0.2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 x14ac:dyDescent="0.2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 x14ac:dyDescent="0.2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 x14ac:dyDescent="0.2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 x14ac:dyDescent="0.2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 x14ac:dyDescent="0.2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 x14ac:dyDescent="0.2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 x14ac:dyDescent="0.2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 x14ac:dyDescent="0.2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 x14ac:dyDescent="0.2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 x14ac:dyDescent="0.2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 x14ac:dyDescent="0.2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 x14ac:dyDescent="0.2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 x14ac:dyDescent="0.2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 x14ac:dyDescent="0.2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 x14ac:dyDescent="0.2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 x14ac:dyDescent="0.2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 x14ac:dyDescent="0.2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 x14ac:dyDescent="0.2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 x14ac:dyDescent="0.2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 x14ac:dyDescent="0.2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 x14ac:dyDescent="0.2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 x14ac:dyDescent="0.2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 x14ac:dyDescent="0.2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 x14ac:dyDescent="0.2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 x14ac:dyDescent="0.2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 x14ac:dyDescent="0.2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 x14ac:dyDescent="0.2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 x14ac:dyDescent="0.2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 x14ac:dyDescent="0.2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 x14ac:dyDescent="0.2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 x14ac:dyDescent="0.2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 x14ac:dyDescent="0.2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 x14ac:dyDescent="0.2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 x14ac:dyDescent="0.2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 x14ac:dyDescent="0.2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 x14ac:dyDescent="0.2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 x14ac:dyDescent="0.2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 x14ac:dyDescent="0.2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 x14ac:dyDescent="0.2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 x14ac:dyDescent="0.2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 x14ac:dyDescent="0.2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 x14ac:dyDescent="0.2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 x14ac:dyDescent="0.2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 x14ac:dyDescent="0.2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 x14ac:dyDescent="0.2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 x14ac:dyDescent="0.2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 x14ac:dyDescent="0.2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 x14ac:dyDescent="0.2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 x14ac:dyDescent="0.2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 x14ac:dyDescent="0.2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 x14ac:dyDescent="0.2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 x14ac:dyDescent="0.2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 x14ac:dyDescent="0.2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 x14ac:dyDescent="0.2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 x14ac:dyDescent="0.2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 x14ac:dyDescent="0.2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 x14ac:dyDescent="0.2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 x14ac:dyDescent="0.2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 x14ac:dyDescent="0.2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 x14ac:dyDescent="0.2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 x14ac:dyDescent="0.2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 x14ac:dyDescent="0.2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 x14ac:dyDescent="0.2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 x14ac:dyDescent="0.2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 x14ac:dyDescent="0.2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 x14ac:dyDescent="0.2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 x14ac:dyDescent="0.2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 x14ac:dyDescent="0.2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 x14ac:dyDescent="0.2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 x14ac:dyDescent="0.2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 x14ac:dyDescent="0.2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 x14ac:dyDescent="0.2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 x14ac:dyDescent="0.2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 x14ac:dyDescent="0.2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 x14ac:dyDescent="0.2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 x14ac:dyDescent="0.2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 x14ac:dyDescent="0.2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 x14ac:dyDescent="0.2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 x14ac:dyDescent="0.2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 x14ac:dyDescent="0.2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 x14ac:dyDescent="0.2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 x14ac:dyDescent="0.2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 x14ac:dyDescent="0.2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 x14ac:dyDescent="0.2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 x14ac:dyDescent="0.2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 x14ac:dyDescent="0.2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 x14ac:dyDescent="0.2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 x14ac:dyDescent="0.2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 x14ac:dyDescent="0.2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 x14ac:dyDescent="0.2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 x14ac:dyDescent="0.2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 x14ac:dyDescent="0.2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 x14ac:dyDescent="0.2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 x14ac:dyDescent="0.2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 x14ac:dyDescent="0.2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 x14ac:dyDescent="0.2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 x14ac:dyDescent="0.2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 x14ac:dyDescent="0.2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 x14ac:dyDescent="0.2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 x14ac:dyDescent="0.2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 x14ac:dyDescent="0.2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 x14ac:dyDescent="0.2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 x14ac:dyDescent="0.2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 x14ac:dyDescent="0.2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 x14ac:dyDescent="0.2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 x14ac:dyDescent="0.2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 x14ac:dyDescent="0.2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 x14ac:dyDescent="0.2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 x14ac:dyDescent="0.2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 x14ac:dyDescent="0.2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 x14ac:dyDescent="0.2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 x14ac:dyDescent="0.2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 x14ac:dyDescent="0.2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 x14ac:dyDescent="0.2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 x14ac:dyDescent="0.2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 x14ac:dyDescent="0.2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 x14ac:dyDescent="0.2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 x14ac:dyDescent="0.2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 x14ac:dyDescent="0.2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 x14ac:dyDescent="0.2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 x14ac:dyDescent="0.2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 x14ac:dyDescent="0.2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 x14ac:dyDescent="0.2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 x14ac:dyDescent="0.2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 x14ac:dyDescent="0.2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 x14ac:dyDescent="0.2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 x14ac:dyDescent="0.2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 x14ac:dyDescent="0.2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 x14ac:dyDescent="0.2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 x14ac:dyDescent="0.2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 x14ac:dyDescent="0.2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 x14ac:dyDescent="0.2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 x14ac:dyDescent="0.2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 x14ac:dyDescent="0.2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 x14ac:dyDescent="0.2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 x14ac:dyDescent="0.2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 x14ac:dyDescent="0.2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 x14ac:dyDescent="0.2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 x14ac:dyDescent="0.2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 x14ac:dyDescent="0.2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 x14ac:dyDescent="0.2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 x14ac:dyDescent="0.2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 x14ac:dyDescent="0.2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 x14ac:dyDescent="0.2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 x14ac:dyDescent="0.2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 x14ac:dyDescent="0.2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 x14ac:dyDescent="0.2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 x14ac:dyDescent="0.2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 x14ac:dyDescent="0.2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 x14ac:dyDescent="0.2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 x14ac:dyDescent="0.2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 x14ac:dyDescent="0.2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 x14ac:dyDescent="0.2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 x14ac:dyDescent="0.2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 x14ac:dyDescent="0.2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 x14ac:dyDescent="0.2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 x14ac:dyDescent="0.2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 x14ac:dyDescent="0.2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 x14ac:dyDescent="0.2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 x14ac:dyDescent="0.2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 x14ac:dyDescent="0.2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 x14ac:dyDescent="0.2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 x14ac:dyDescent="0.2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 x14ac:dyDescent="0.2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 x14ac:dyDescent="0.2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 x14ac:dyDescent="0.2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 x14ac:dyDescent="0.2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 x14ac:dyDescent="0.2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 x14ac:dyDescent="0.2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 x14ac:dyDescent="0.2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 x14ac:dyDescent="0.2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 x14ac:dyDescent="0.2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 x14ac:dyDescent="0.2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 x14ac:dyDescent="0.2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 x14ac:dyDescent="0.2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 x14ac:dyDescent="0.2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 x14ac:dyDescent="0.2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 x14ac:dyDescent="0.2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 x14ac:dyDescent="0.2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 x14ac:dyDescent="0.2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 x14ac:dyDescent="0.2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 x14ac:dyDescent="0.2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 x14ac:dyDescent="0.2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 x14ac:dyDescent="0.2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 x14ac:dyDescent="0.2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 x14ac:dyDescent="0.2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 x14ac:dyDescent="0.2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 x14ac:dyDescent="0.2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 x14ac:dyDescent="0.2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 x14ac:dyDescent="0.2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 x14ac:dyDescent="0.2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 x14ac:dyDescent="0.2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 x14ac:dyDescent="0.2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 x14ac:dyDescent="0.2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 x14ac:dyDescent="0.2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 x14ac:dyDescent="0.2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 x14ac:dyDescent="0.2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 x14ac:dyDescent="0.2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 x14ac:dyDescent="0.2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 x14ac:dyDescent="0.2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 x14ac:dyDescent="0.2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 x14ac:dyDescent="0.2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 x14ac:dyDescent="0.2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 x14ac:dyDescent="0.2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 x14ac:dyDescent="0.2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 x14ac:dyDescent="0.2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 x14ac:dyDescent="0.2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 x14ac:dyDescent="0.2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 x14ac:dyDescent="0.2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 x14ac:dyDescent="0.2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 x14ac:dyDescent="0.2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 x14ac:dyDescent="0.2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 x14ac:dyDescent="0.2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 x14ac:dyDescent="0.2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 x14ac:dyDescent="0.2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 x14ac:dyDescent="0.2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 x14ac:dyDescent="0.2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 x14ac:dyDescent="0.2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 x14ac:dyDescent="0.2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 x14ac:dyDescent="0.2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 x14ac:dyDescent="0.2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 x14ac:dyDescent="0.2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 x14ac:dyDescent="0.2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 x14ac:dyDescent="0.2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 x14ac:dyDescent="0.2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 x14ac:dyDescent="0.2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 x14ac:dyDescent="0.2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 x14ac:dyDescent="0.2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 x14ac:dyDescent="0.2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 x14ac:dyDescent="0.2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 x14ac:dyDescent="0.2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 x14ac:dyDescent="0.2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 x14ac:dyDescent="0.2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 x14ac:dyDescent="0.2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 x14ac:dyDescent="0.2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 x14ac:dyDescent="0.2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 x14ac:dyDescent="0.2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 x14ac:dyDescent="0.2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 x14ac:dyDescent="0.2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 x14ac:dyDescent="0.2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 x14ac:dyDescent="0.2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 x14ac:dyDescent="0.2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 x14ac:dyDescent="0.2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 x14ac:dyDescent="0.2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 x14ac:dyDescent="0.2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 x14ac:dyDescent="0.2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 x14ac:dyDescent="0.2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 x14ac:dyDescent="0.2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 x14ac:dyDescent="0.2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 x14ac:dyDescent="0.2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 x14ac:dyDescent="0.2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 x14ac:dyDescent="0.2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 x14ac:dyDescent="0.2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 x14ac:dyDescent="0.2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 x14ac:dyDescent="0.2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 x14ac:dyDescent="0.2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 x14ac:dyDescent="0.2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 x14ac:dyDescent="0.2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 x14ac:dyDescent="0.2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 x14ac:dyDescent="0.2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 x14ac:dyDescent="0.2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 x14ac:dyDescent="0.2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 x14ac:dyDescent="0.2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 x14ac:dyDescent="0.2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 x14ac:dyDescent="0.2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 x14ac:dyDescent="0.2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 x14ac:dyDescent="0.2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 x14ac:dyDescent="0.2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 x14ac:dyDescent="0.2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 x14ac:dyDescent="0.2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 x14ac:dyDescent="0.2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 x14ac:dyDescent="0.2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 x14ac:dyDescent="0.2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 x14ac:dyDescent="0.2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 x14ac:dyDescent="0.2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 x14ac:dyDescent="0.2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 x14ac:dyDescent="0.2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 x14ac:dyDescent="0.2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 x14ac:dyDescent="0.2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 x14ac:dyDescent="0.2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 x14ac:dyDescent="0.2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 x14ac:dyDescent="0.2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 x14ac:dyDescent="0.2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 x14ac:dyDescent="0.2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 x14ac:dyDescent="0.2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 x14ac:dyDescent="0.2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 x14ac:dyDescent="0.2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 x14ac:dyDescent="0.2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 x14ac:dyDescent="0.2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 x14ac:dyDescent="0.2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 x14ac:dyDescent="0.2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 x14ac:dyDescent="0.2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 x14ac:dyDescent="0.2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 x14ac:dyDescent="0.2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 x14ac:dyDescent="0.2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 x14ac:dyDescent="0.2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 x14ac:dyDescent="0.2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 x14ac:dyDescent="0.2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 x14ac:dyDescent="0.2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 x14ac:dyDescent="0.2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 x14ac:dyDescent="0.2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 x14ac:dyDescent="0.2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 x14ac:dyDescent="0.2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 x14ac:dyDescent="0.2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 x14ac:dyDescent="0.2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 x14ac:dyDescent="0.2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 x14ac:dyDescent="0.2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 x14ac:dyDescent="0.2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 x14ac:dyDescent="0.2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 x14ac:dyDescent="0.2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 x14ac:dyDescent="0.2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 x14ac:dyDescent="0.2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 x14ac:dyDescent="0.2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 x14ac:dyDescent="0.2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 x14ac:dyDescent="0.2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 x14ac:dyDescent="0.2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 x14ac:dyDescent="0.2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 x14ac:dyDescent="0.2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 x14ac:dyDescent="0.2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 x14ac:dyDescent="0.2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 x14ac:dyDescent="0.2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 x14ac:dyDescent="0.2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 x14ac:dyDescent="0.2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 x14ac:dyDescent="0.2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 x14ac:dyDescent="0.2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 x14ac:dyDescent="0.2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 x14ac:dyDescent="0.2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 x14ac:dyDescent="0.2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 x14ac:dyDescent="0.2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 x14ac:dyDescent="0.2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 x14ac:dyDescent="0.2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 x14ac:dyDescent="0.2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 x14ac:dyDescent="0.2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 x14ac:dyDescent="0.2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 x14ac:dyDescent="0.2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 x14ac:dyDescent="0.2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 x14ac:dyDescent="0.2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 x14ac:dyDescent="0.2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 x14ac:dyDescent="0.2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 x14ac:dyDescent="0.2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 x14ac:dyDescent="0.2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 x14ac:dyDescent="0.2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 x14ac:dyDescent="0.2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 x14ac:dyDescent="0.2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 x14ac:dyDescent="0.2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 x14ac:dyDescent="0.2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 x14ac:dyDescent="0.2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 x14ac:dyDescent="0.2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 x14ac:dyDescent="0.2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 x14ac:dyDescent="0.2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 x14ac:dyDescent="0.2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 x14ac:dyDescent="0.2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 x14ac:dyDescent="0.2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 x14ac:dyDescent="0.2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 x14ac:dyDescent="0.2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 x14ac:dyDescent="0.2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 x14ac:dyDescent="0.2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 x14ac:dyDescent="0.2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 x14ac:dyDescent="0.2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 x14ac:dyDescent="0.2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 x14ac:dyDescent="0.2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 x14ac:dyDescent="0.2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 x14ac:dyDescent="0.2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 x14ac:dyDescent="0.2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 x14ac:dyDescent="0.2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 x14ac:dyDescent="0.2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 x14ac:dyDescent="0.2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 x14ac:dyDescent="0.2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 x14ac:dyDescent="0.2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 x14ac:dyDescent="0.2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 x14ac:dyDescent="0.2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 x14ac:dyDescent="0.2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 x14ac:dyDescent="0.2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 x14ac:dyDescent="0.2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 x14ac:dyDescent="0.2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 x14ac:dyDescent="0.2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 x14ac:dyDescent="0.2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 x14ac:dyDescent="0.2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 x14ac:dyDescent="0.2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 x14ac:dyDescent="0.2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 x14ac:dyDescent="0.2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 x14ac:dyDescent="0.2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 x14ac:dyDescent="0.2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 x14ac:dyDescent="0.2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 x14ac:dyDescent="0.2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 x14ac:dyDescent="0.2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 x14ac:dyDescent="0.2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 x14ac:dyDescent="0.2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 x14ac:dyDescent="0.2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 x14ac:dyDescent="0.2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 x14ac:dyDescent="0.2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 x14ac:dyDescent="0.2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 x14ac:dyDescent="0.2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 x14ac:dyDescent="0.2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 x14ac:dyDescent="0.2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 x14ac:dyDescent="0.2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 x14ac:dyDescent="0.2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 x14ac:dyDescent="0.2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 x14ac:dyDescent="0.2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 x14ac:dyDescent="0.2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 x14ac:dyDescent="0.2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 x14ac:dyDescent="0.2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 x14ac:dyDescent="0.2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 x14ac:dyDescent="0.2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 x14ac:dyDescent="0.2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 x14ac:dyDescent="0.2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 x14ac:dyDescent="0.2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 x14ac:dyDescent="0.2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 x14ac:dyDescent="0.2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 x14ac:dyDescent="0.2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 x14ac:dyDescent="0.2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 x14ac:dyDescent="0.2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 x14ac:dyDescent="0.2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 x14ac:dyDescent="0.2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 x14ac:dyDescent="0.2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 x14ac:dyDescent="0.2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 x14ac:dyDescent="0.2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 x14ac:dyDescent="0.2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 x14ac:dyDescent="0.2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 x14ac:dyDescent="0.2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 x14ac:dyDescent="0.2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 x14ac:dyDescent="0.2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 x14ac:dyDescent="0.2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 x14ac:dyDescent="0.2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 x14ac:dyDescent="0.2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 x14ac:dyDescent="0.2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 x14ac:dyDescent="0.2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 x14ac:dyDescent="0.2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 x14ac:dyDescent="0.2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 x14ac:dyDescent="0.2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 x14ac:dyDescent="0.2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 x14ac:dyDescent="0.2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 x14ac:dyDescent="0.2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 x14ac:dyDescent="0.2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 x14ac:dyDescent="0.2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 x14ac:dyDescent="0.2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 x14ac:dyDescent="0.2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 x14ac:dyDescent="0.2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 x14ac:dyDescent="0.2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 x14ac:dyDescent="0.2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 x14ac:dyDescent="0.2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 x14ac:dyDescent="0.2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 x14ac:dyDescent="0.2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 x14ac:dyDescent="0.2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 x14ac:dyDescent="0.2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 x14ac:dyDescent="0.2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 x14ac:dyDescent="0.2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 x14ac:dyDescent="0.2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 x14ac:dyDescent="0.2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 x14ac:dyDescent="0.2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 x14ac:dyDescent="0.2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 x14ac:dyDescent="0.2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 x14ac:dyDescent="0.2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 x14ac:dyDescent="0.2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 x14ac:dyDescent="0.2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 x14ac:dyDescent="0.2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 x14ac:dyDescent="0.2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 x14ac:dyDescent="0.2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 x14ac:dyDescent="0.2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 x14ac:dyDescent="0.2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 x14ac:dyDescent="0.2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 x14ac:dyDescent="0.2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 x14ac:dyDescent="0.2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 x14ac:dyDescent="0.2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 x14ac:dyDescent="0.2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 x14ac:dyDescent="0.2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 x14ac:dyDescent="0.2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 x14ac:dyDescent="0.2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 x14ac:dyDescent="0.2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 x14ac:dyDescent="0.2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 x14ac:dyDescent="0.2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 x14ac:dyDescent="0.2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 x14ac:dyDescent="0.2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 x14ac:dyDescent="0.2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 x14ac:dyDescent="0.2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 x14ac:dyDescent="0.2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 x14ac:dyDescent="0.2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 x14ac:dyDescent="0.2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 x14ac:dyDescent="0.2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 x14ac:dyDescent="0.2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 x14ac:dyDescent="0.2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 x14ac:dyDescent="0.2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 x14ac:dyDescent="0.2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 x14ac:dyDescent="0.2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 x14ac:dyDescent="0.2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 x14ac:dyDescent="0.2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 x14ac:dyDescent="0.2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 x14ac:dyDescent="0.2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 x14ac:dyDescent="0.2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 x14ac:dyDescent="0.2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 x14ac:dyDescent="0.2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 x14ac:dyDescent="0.2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 x14ac:dyDescent="0.2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 x14ac:dyDescent="0.2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 x14ac:dyDescent="0.2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 x14ac:dyDescent="0.2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 x14ac:dyDescent="0.2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 x14ac:dyDescent="0.2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 x14ac:dyDescent="0.2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 x14ac:dyDescent="0.2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 x14ac:dyDescent="0.2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 x14ac:dyDescent="0.2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 x14ac:dyDescent="0.2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 x14ac:dyDescent="0.2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 x14ac:dyDescent="0.2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 x14ac:dyDescent="0.2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 x14ac:dyDescent="0.2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 x14ac:dyDescent="0.2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 x14ac:dyDescent="0.2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 x14ac:dyDescent="0.2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 x14ac:dyDescent="0.2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 x14ac:dyDescent="0.2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 x14ac:dyDescent="0.2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 x14ac:dyDescent="0.2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 x14ac:dyDescent="0.2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 x14ac:dyDescent="0.2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 x14ac:dyDescent="0.2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 x14ac:dyDescent="0.2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 x14ac:dyDescent="0.2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 x14ac:dyDescent="0.2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 x14ac:dyDescent="0.2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 x14ac:dyDescent="0.2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 x14ac:dyDescent="0.2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 x14ac:dyDescent="0.2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 x14ac:dyDescent="0.2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 x14ac:dyDescent="0.2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 x14ac:dyDescent="0.2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 x14ac:dyDescent="0.2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 x14ac:dyDescent="0.2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 x14ac:dyDescent="0.2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 x14ac:dyDescent="0.2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 x14ac:dyDescent="0.2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 x14ac:dyDescent="0.2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 x14ac:dyDescent="0.2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 x14ac:dyDescent="0.2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 x14ac:dyDescent="0.2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 x14ac:dyDescent="0.2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 x14ac:dyDescent="0.2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 x14ac:dyDescent="0.2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 x14ac:dyDescent="0.2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 x14ac:dyDescent="0.2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 x14ac:dyDescent="0.2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 x14ac:dyDescent="0.2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 x14ac:dyDescent="0.2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 x14ac:dyDescent="0.2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 x14ac:dyDescent="0.2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 x14ac:dyDescent="0.2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 x14ac:dyDescent="0.2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 x14ac:dyDescent="0.2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 x14ac:dyDescent="0.2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 x14ac:dyDescent="0.2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 x14ac:dyDescent="0.2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 x14ac:dyDescent="0.2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 x14ac:dyDescent="0.2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 x14ac:dyDescent="0.2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 x14ac:dyDescent="0.2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 x14ac:dyDescent="0.2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 x14ac:dyDescent="0.2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 x14ac:dyDescent="0.2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 x14ac:dyDescent="0.2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 x14ac:dyDescent="0.2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 x14ac:dyDescent="0.2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 x14ac:dyDescent="0.2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 x14ac:dyDescent="0.2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 x14ac:dyDescent="0.2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 x14ac:dyDescent="0.2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 x14ac:dyDescent="0.2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 x14ac:dyDescent="0.2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 x14ac:dyDescent="0.2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 x14ac:dyDescent="0.2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 x14ac:dyDescent="0.2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 x14ac:dyDescent="0.2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 x14ac:dyDescent="0.2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 x14ac:dyDescent="0.2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 x14ac:dyDescent="0.2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 x14ac:dyDescent="0.2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 x14ac:dyDescent="0.2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 x14ac:dyDescent="0.2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 x14ac:dyDescent="0.2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 x14ac:dyDescent="0.2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 x14ac:dyDescent="0.2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 x14ac:dyDescent="0.2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 x14ac:dyDescent="0.2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 x14ac:dyDescent="0.2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 x14ac:dyDescent="0.2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 x14ac:dyDescent="0.2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 x14ac:dyDescent="0.2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 x14ac:dyDescent="0.2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 x14ac:dyDescent="0.2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 x14ac:dyDescent="0.2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 x14ac:dyDescent="0.2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 x14ac:dyDescent="0.2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 x14ac:dyDescent="0.2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 x14ac:dyDescent="0.2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 x14ac:dyDescent="0.2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 x14ac:dyDescent="0.2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 x14ac:dyDescent="0.2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 x14ac:dyDescent="0.2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 x14ac:dyDescent="0.2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 x14ac:dyDescent="0.2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 x14ac:dyDescent="0.2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 x14ac:dyDescent="0.2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 x14ac:dyDescent="0.2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 x14ac:dyDescent="0.2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 x14ac:dyDescent="0.2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 x14ac:dyDescent="0.2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 x14ac:dyDescent="0.2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 x14ac:dyDescent="0.2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 x14ac:dyDescent="0.2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 x14ac:dyDescent="0.2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 x14ac:dyDescent="0.2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 x14ac:dyDescent="0.2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 x14ac:dyDescent="0.2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 x14ac:dyDescent="0.2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 x14ac:dyDescent="0.2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 x14ac:dyDescent="0.2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 x14ac:dyDescent="0.2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 x14ac:dyDescent="0.2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 x14ac:dyDescent="0.2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 x14ac:dyDescent="0.2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 x14ac:dyDescent="0.2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 x14ac:dyDescent="0.2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 x14ac:dyDescent="0.2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 x14ac:dyDescent="0.2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 x14ac:dyDescent="0.2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 x14ac:dyDescent="0.2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 x14ac:dyDescent="0.2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 x14ac:dyDescent="0.2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 x14ac:dyDescent="0.2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 x14ac:dyDescent="0.2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 x14ac:dyDescent="0.2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 x14ac:dyDescent="0.2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 x14ac:dyDescent="0.2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 x14ac:dyDescent="0.2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 x14ac:dyDescent="0.2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 x14ac:dyDescent="0.2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 x14ac:dyDescent="0.2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 x14ac:dyDescent="0.2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 x14ac:dyDescent="0.2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 x14ac:dyDescent="0.2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 x14ac:dyDescent="0.2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 x14ac:dyDescent="0.2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 x14ac:dyDescent="0.2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 x14ac:dyDescent="0.2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 x14ac:dyDescent="0.2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 x14ac:dyDescent="0.2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 x14ac:dyDescent="0.2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 x14ac:dyDescent="0.2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 x14ac:dyDescent="0.2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 x14ac:dyDescent="0.2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 x14ac:dyDescent="0.2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 x14ac:dyDescent="0.2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 x14ac:dyDescent="0.2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 x14ac:dyDescent="0.2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 x14ac:dyDescent="0.2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 x14ac:dyDescent="0.2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 x14ac:dyDescent="0.2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 x14ac:dyDescent="0.2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 x14ac:dyDescent="0.2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 x14ac:dyDescent="0.2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 x14ac:dyDescent="0.2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 x14ac:dyDescent="0.2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 x14ac:dyDescent="0.2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 x14ac:dyDescent="0.2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 x14ac:dyDescent="0.2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 x14ac:dyDescent="0.2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 x14ac:dyDescent="0.2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 x14ac:dyDescent="0.2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 x14ac:dyDescent="0.2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 x14ac:dyDescent="0.2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 x14ac:dyDescent="0.2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 x14ac:dyDescent="0.2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 x14ac:dyDescent="0.2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 x14ac:dyDescent="0.2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 x14ac:dyDescent="0.2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 x14ac:dyDescent="0.2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 x14ac:dyDescent="0.2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 x14ac:dyDescent="0.2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 x14ac:dyDescent="0.2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 x14ac:dyDescent="0.2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 x14ac:dyDescent="0.2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 x14ac:dyDescent="0.2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 x14ac:dyDescent="0.2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 x14ac:dyDescent="0.2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 x14ac:dyDescent="0.2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 x14ac:dyDescent="0.2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 x14ac:dyDescent="0.2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 x14ac:dyDescent="0.2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 x14ac:dyDescent="0.2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 x14ac:dyDescent="0.2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 x14ac:dyDescent="0.2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 x14ac:dyDescent="0.2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 x14ac:dyDescent="0.2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 x14ac:dyDescent="0.2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 x14ac:dyDescent="0.2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 x14ac:dyDescent="0.2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 x14ac:dyDescent="0.2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 x14ac:dyDescent="0.2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 x14ac:dyDescent="0.2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 x14ac:dyDescent="0.2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 x14ac:dyDescent="0.2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 x14ac:dyDescent="0.2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 x14ac:dyDescent="0.2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 x14ac:dyDescent="0.2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 x14ac:dyDescent="0.2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 x14ac:dyDescent="0.2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 x14ac:dyDescent="0.2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 x14ac:dyDescent="0.2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 x14ac:dyDescent="0.2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 x14ac:dyDescent="0.2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 x14ac:dyDescent="0.2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 x14ac:dyDescent="0.2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 x14ac:dyDescent="0.2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 x14ac:dyDescent="0.2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 x14ac:dyDescent="0.2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 x14ac:dyDescent="0.2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 x14ac:dyDescent="0.2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 x14ac:dyDescent="0.2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 x14ac:dyDescent="0.2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 x14ac:dyDescent="0.2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 x14ac:dyDescent="0.2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 x14ac:dyDescent="0.2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 x14ac:dyDescent="0.2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 x14ac:dyDescent="0.2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 x14ac:dyDescent="0.2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 x14ac:dyDescent="0.2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 x14ac:dyDescent="0.2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 x14ac:dyDescent="0.2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 x14ac:dyDescent="0.2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 x14ac:dyDescent="0.2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 x14ac:dyDescent="0.2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 x14ac:dyDescent="0.2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 x14ac:dyDescent="0.2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 x14ac:dyDescent="0.2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 x14ac:dyDescent="0.2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 x14ac:dyDescent="0.2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 x14ac:dyDescent="0.2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 x14ac:dyDescent="0.2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 x14ac:dyDescent="0.2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 x14ac:dyDescent="0.2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 x14ac:dyDescent="0.2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 x14ac:dyDescent="0.2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 x14ac:dyDescent="0.2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 x14ac:dyDescent="0.2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 x14ac:dyDescent="0.2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 x14ac:dyDescent="0.2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 x14ac:dyDescent="0.2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 x14ac:dyDescent="0.2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 x14ac:dyDescent="0.2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 x14ac:dyDescent="0.2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 x14ac:dyDescent="0.2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 x14ac:dyDescent="0.2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 x14ac:dyDescent="0.2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 x14ac:dyDescent="0.2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 x14ac:dyDescent="0.2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 x14ac:dyDescent="0.2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 x14ac:dyDescent="0.2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 x14ac:dyDescent="0.2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 x14ac:dyDescent="0.2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 x14ac:dyDescent="0.2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 x14ac:dyDescent="0.2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 x14ac:dyDescent="0.2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 x14ac:dyDescent="0.2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 x14ac:dyDescent="0.2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 x14ac:dyDescent="0.2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 x14ac:dyDescent="0.2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 x14ac:dyDescent="0.2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 x14ac:dyDescent="0.2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 x14ac:dyDescent="0.2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 x14ac:dyDescent="0.2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 x14ac:dyDescent="0.2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 x14ac:dyDescent="0.2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 x14ac:dyDescent="0.2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 x14ac:dyDescent="0.2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 x14ac:dyDescent="0.2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 x14ac:dyDescent="0.2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 x14ac:dyDescent="0.2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 x14ac:dyDescent="0.2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 x14ac:dyDescent="0.2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 x14ac:dyDescent="0.2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 x14ac:dyDescent="0.2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 x14ac:dyDescent="0.2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 x14ac:dyDescent="0.2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 x14ac:dyDescent="0.2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 x14ac:dyDescent="0.2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 x14ac:dyDescent="0.2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 x14ac:dyDescent="0.2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 x14ac:dyDescent="0.2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 x14ac:dyDescent="0.2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 x14ac:dyDescent="0.2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 x14ac:dyDescent="0.2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 x14ac:dyDescent="0.2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 x14ac:dyDescent="0.2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 x14ac:dyDescent="0.2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 x14ac:dyDescent="0.2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 x14ac:dyDescent="0.2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 x14ac:dyDescent="0.2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 x14ac:dyDescent="0.2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 x14ac:dyDescent="0.2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 x14ac:dyDescent="0.2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 x14ac:dyDescent="0.2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 x14ac:dyDescent="0.2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 x14ac:dyDescent="0.2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 x14ac:dyDescent="0.2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 x14ac:dyDescent="0.2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 x14ac:dyDescent="0.2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 x14ac:dyDescent="0.2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 x14ac:dyDescent="0.2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 x14ac:dyDescent="0.2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 x14ac:dyDescent="0.2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 x14ac:dyDescent="0.2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 x14ac:dyDescent="0.2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 x14ac:dyDescent="0.2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 x14ac:dyDescent="0.2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 x14ac:dyDescent="0.2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 x14ac:dyDescent="0.2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 x14ac:dyDescent="0.2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 x14ac:dyDescent="0.2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 x14ac:dyDescent="0.2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 x14ac:dyDescent="0.2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 x14ac:dyDescent="0.2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 x14ac:dyDescent="0.2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 x14ac:dyDescent="0.2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 x14ac:dyDescent="0.2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 x14ac:dyDescent="0.2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 x14ac:dyDescent="0.2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 x14ac:dyDescent="0.2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 x14ac:dyDescent="0.2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 x14ac:dyDescent="0.2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 x14ac:dyDescent="0.2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 x14ac:dyDescent="0.2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 x14ac:dyDescent="0.2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 x14ac:dyDescent="0.2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 x14ac:dyDescent="0.2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 x14ac:dyDescent="0.2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 x14ac:dyDescent="0.2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 x14ac:dyDescent="0.2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 x14ac:dyDescent="0.2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 x14ac:dyDescent="0.2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 x14ac:dyDescent="0.2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 x14ac:dyDescent="0.2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 x14ac:dyDescent="0.2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 x14ac:dyDescent="0.2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 x14ac:dyDescent="0.2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 x14ac:dyDescent="0.2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 x14ac:dyDescent="0.2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 x14ac:dyDescent="0.2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 x14ac:dyDescent="0.2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 x14ac:dyDescent="0.2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 x14ac:dyDescent="0.2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 x14ac:dyDescent="0.2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 x14ac:dyDescent="0.2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 x14ac:dyDescent="0.2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 x14ac:dyDescent="0.2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 x14ac:dyDescent="0.2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 x14ac:dyDescent="0.2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 x14ac:dyDescent="0.2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 x14ac:dyDescent="0.2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 x14ac:dyDescent="0.2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 x14ac:dyDescent="0.2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 x14ac:dyDescent="0.2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 x14ac:dyDescent="0.2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 x14ac:dyDescent="0.2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 x14ac:dyDescent="0.2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 x14ac:dyDescent="0.2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 x14ac:dyDescent="0.2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 x14ac:dyDescent="0.2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 x14ac:dyDescent="0.2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 x14ac:dyDescent="0.2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 x14ac:dyDescent="0.2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 x14ac:dyDescent="0.2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 x14ac:dyDescent="0.2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 x14ac:dyDescent="0.2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 x14ac:dyDescent="0.2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 x14ac:dyDescent="0.2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 x14ac:dyDescent="0.2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 x14ac:dyDescent="0.2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 x14ac:dyDescent="0.2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 x14ac:dyDescent="0.2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 x14ac:dyDescent="0.2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 x14ac:dyDescent="0.2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 x14ac:dyDescent="0.2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 x14ac:dyDescent="0.2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 x14ac:dyDescent="0.2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 x14ac:dyDescent="0.2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 x14ac:dyDescent="0.2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 x14ac:dyDescent="0.2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 x14ac:dyDescent="0.2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 x14ac:dyDescent="0.2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 x14ac:dyDescent="0.2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 x14ac:dyDescent="0.2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 x14ac:dyDescent="0.2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 x14ac:dyDescent="0.2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 x14ac:dyDescent="0.2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 x14ac:dyDescent="0.2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 x14ac:dyDescent="0.2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 x14ac:dyDescent="0.2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 x14ac:dyDescent="0.2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 x14ac:dyDescent="0.2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 x14ac:dyDescent="0.2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 x14ac:dyDescent="0.2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 x14ac:dyDescent="0.2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 x14ac:dyDescent="0.2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 x14ac:dyDescent="0.2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 x14ac:dyDescent="0.2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 x14ac:dyDescent="0.2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 x14ac:dyDescent="0.2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 x14ac:dyDescent="0.2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 x14ac:dyDescent="0.2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 x14ac:dyDescent="0.2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 x14ac:dyDescent="0.2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 x14ac:dyDescent="0.2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 x14ac:dyDescent="0.2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 x14ac:dyDescent="0.2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 x14ac:dyDescent="0.2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 x14ac:dyDescent="0.2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 x14ac:dyDescent="0.2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 x14ac:dyDescent="0.2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 x14ac:dyDescent="0.2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 x14ac:dyDescent="0.2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 x14ac:dyDescent="0.2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 x14ac:dyDescent="0.2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 x14ac:dyDescent="0.2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 x14ac:dyDescent="0.2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 x14ac:dyDescent="0.2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 x14ac:dyDescent="0.2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 x14ac:dyDescent="0.2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 x14ac:dyDescent="0.2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 x14ac:dyDescent="0.2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 x14ac:dyDescent="0.2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 x14ac:dyDescent="0.2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 x14ac:dyDescent="0.2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 x14ac:dyDescent="0.2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 x14ac:dyDescent="0.2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 x14ac:dyDescent="0.2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 x14ac:dyDescent="0.2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 x14ac:dyDescent="0.2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 x14ac:dyDescent="0.2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 x14ac:dyDescent="0.2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 x14ac:dyDescent="0.2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 x14ac:dyDescent="0.2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 x14ac:dyDescent="0.2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 x14ac:dyDescent="0.2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 x14ac:dyDescent="0.2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 x14ac:dyDescent="0.2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 x14ac:dyDescent="0.2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 x14ac:dyDescent="0.2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 x14ac:dyDescent="0.2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 x14ac:dyDescent="0.2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 x14ac:dyDescent="0.2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 x14ac:dyDescent="0.2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 x14ac:dyDescent="0.2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 x14ac:dyDescent="0.2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 x14ac:dyDescent="0.2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 x14ac:dyDescent="0.2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 x14ac:dyDescent="0.2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 x14ac:dyDescent="0.2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 x14ac:dyDescent="0.2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 x14ac:dyDescent="0.2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 x14ac:dyDescent="0.2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 x14ac:dyDescent="0.2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 x14ac:dyDescent="0.2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 x14ac:dyDescent="0.2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 x14ac:dyDescent="0.2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 x14ac:dyDescent="0.2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 x14ac:dyDescent="0.2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 x14ac:dyDescent="0.2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 x14ac:dyDescent="0.2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 x14ac:dyDescent="0.2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 x14ac:dyDescent="0.2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 x14ac:dyDescent="0.2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 x14ac:dyDescent="0.2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 x14ac:dyDescent="0.2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 x14ac:dyDescent="0.2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 x14ac:dyDescent="0.2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 x14ac:dyDescent="0.2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 x14ac:dyDescent="0.2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 x14ac:dyDescent="0.2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 x14ac:dyDescent="0.2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 x14ac:dyDescent="0.2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 x14ac:dyDescent="0.2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 x14ac:dyDescent="0.2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 x14ac:dyDescent="0.2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 x14ac:dyDescent="0.2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 x14ac:dyDescent="0.2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 x14ac:dyDescent="0.2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 x14ac:dyDescent="0.2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 x14ac:dyDescent="0.2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 x14ac:dyDescent="0.2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 x14ac:dyDescent="0.2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 x14ac:dyDescent="0.2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 x14ac:dyDescent="0.2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 x14ac:dyDescent="0.2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 x14ac:dyDescent="0.2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 x14ac:dyDescent="0.2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 x14ac:dyDescent="0.2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 x14ac:dyDescent="0.2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 x14ac:dyDescent="0.2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 x14ac:dyDescent="0.2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 x14ac:dyDescent="0.2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 x14ac:dyDescent="0.2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 x14ac:dyDescent="0.2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 x14ac:dyDescent="0.2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 x14ac:dyDescent="0.2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 x14ac:dyDescent="0.2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 x14ac:dyDescent="0.2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 x14ac:dyDescent="0.2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 x14ac:dyDescent="0.2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 x14ac:dyDescent="0.2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 x14ac:dyDescent="0.2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 x14ac:dyDescent="0.2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 x14ac:dyDescent="0.2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 x14ac:dyDescent="0.2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 x14ac:dyDescent="0.2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 x14ac:dyDescent="0.2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 x14ac:dyDescent="0.2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 x14ac:dyDescent="0.2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 x14ac:dyDescent="0.2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 x14ac:dyDescent="0.2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 x14ac:dyDescent="0.2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 x14ac:dyDescent="0.2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 x14ac:dyDescent="0.2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 x14ac:dyDescent="0.2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 x14ac:dyDescent="0.2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 x14ac:dyDescent="0.2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 x14ac:dyDescent="0.2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 x14ac:dyDescent="0.2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 x14ac:dyDescent="0.2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 x14ac:dyDescent="0.2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 x14ac:dyDescent="0.2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 x14ac:dyDescent="0.2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 x14ac:dyDescent="0.2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 x14ac:dyDescent="0.2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 x14ac:dyDescent="0.2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 x14ac:dyDescent="0.2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 x14ac:dyDescent="0.2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 x14ac:dyDescent="0.2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 x14ac:dyDescent="0.2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 x14ac:dyDescent="0.2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 x14ac:dyDescent="0.2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 x14ac:dyDescent="0.2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 x14ac:dyDescent="0.2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 x14ac:dyDescent="0.2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 x14ac:dyDescent="0.2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 x14ac:dyDescent="0.2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 x14ac:dyDescent="0.2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 x14ac:dyDescent="0.2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 x14ac:dyDescent="0.2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 x14ac:dyDescent="0.2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 x14ac:dyDescent="0.2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 x14ac:dyDescent="0.2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 x14ac:dyDescent="0.2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 x14ac:dyDescent="0.2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 x14ac:dyDescent="0.2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 x14ac:dyDescent="0.2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 x14ac:dyDescent="0.2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 x14ac:dyDescent="0.2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 x14ac:dyDescent="0.2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 x14ac:dyDescent="0.2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 x14ac:dyDescent="0.2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 x14ac:dyDescent="0.2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 x14ac:dyDescent="0.2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 x14ac:dyDescent="0.2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 x14ac:dyDescent="0.2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 x14ac:dyDescent="0.2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 x14ac:dyDescent="0.2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 x14ac:dyDescent="0.2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 x14ac:dyDescent="0.2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 x14ac:dyDescent="0.2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 x14ac:dyDescent="0.2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 x14ac:dyDescent="0.2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 x14ac:dyDescent="0.2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 x14ac:dyDescent="0.2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 x14ac:dyDescent="0.2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 x14ac:dyDescent="0.2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 x14ac:dyDescent="0.2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 x14ac:dyDescent="0.2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 x14ac:dyDescent="0.2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 x14ac:dyDescent="0.2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 x14ac:dyDescent="0.2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 x14ac:dyDescent="0.2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 x14ac:dyDescent="0.2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 x14ac:dyDescent="0.2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 x14ac:dyDescent="0.2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 x14ac:dyDescent="0.2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 x14ac:dyDescent="0.2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 x14ac:dyDescent="0.2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 x14ac:dyDescent="0.2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 x14ac:dyDescent="0.2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 x14ac:dyDescent="0.2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 x14ac:dyDescent="0.2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 x14ac:dyDescent="0.2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 x14ac:dyDescent="0.2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 x14ac:dyDescent="0.2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 x14ac:dyDescent="0.2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 x14ac:dyDescent="0.2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 x14ac:dyDescent="0.2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 x14ac:dyDescent="0.2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 x14ac:dyDescent="0.2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 x14ac:dyDescent="0.2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 x14ac:dyDescent="0.2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 x14ac:dyDescent="0.2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 x14ac:dyDescent="0.2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 x14ac:dyDescent="0.2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 x14ac:dyDescent="0.2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 x14ac:dyDescent="0.2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 x14ac:dyDescent="0.2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 x14ac:dyDescent="0.2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 x14ac:dyDescent="0.2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 x14ac:dyDescent="0.2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 x14ac:dyDescent="0.2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 x14ac:dyDescent="0.2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 x14ac:dyDescent="0.2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 x14ac:dyDescent="0.2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 x14ac:dyDescent="0.2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 x14ac:dyDescent="0.2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 x14ac:dyDescent="0.2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 x14ac:dyDescent="0.2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 x14ac:dyDescent="0.2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 x14ac:dyDescent="0.2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 x14ac:dyDescent="0.2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 x14ac:dyDescent="0.2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 x14ac:dyDescent="0.2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 x14ac:dyDescent="0.2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 x14ac:dyDescent="0.2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 x14ac:dyDescent="0.2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 x14ac:dyDescent="0.2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 x14ac:dyDescent="0.2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 x14ac:dyDescent="0.2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 x14ac:dyDescent="0.2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 x14ac:dyDescent="0.2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 x14ac:dyDescent="0.2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 x14ac:dyDescent="0.2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 x14ac:dyDescent="0.2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 x14ac:dyDescent="0.2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 x14ac:dyDescent="0.2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 x14ac:dyDescent="0.2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 x14ac:dyDescent="0.2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 x14ac:dyDescent="0.2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 x14ac:dyDescent="0.2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 x14ac:dyDescent="0.2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 x14ac:dyDescent="0.2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 x14ac:dyDescent="0.2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 x14ac:dyDescent="0.2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 x14ac:dyDescent="0.2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 x14ac:dyDescent="0.2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 x14ac:dyDescent="0.2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 x14ac:dyDescent="0.2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 x14ac:dyDescent="0.2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 x14ac:dyDescent="0.2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 x14ac:dyDescent="0.2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 x14ac:dyDescent="0.2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 x14ac:dyDescent="0.2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 x14ac:dyDescent="0.2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 x14ac:dyDescent="0.2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 x14ac:dyDescent="0.2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 x14ac:dyDescent="0.2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 x14ac:dyDescent="0.2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 x14ac:dyDescent="0.2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 x14ac:dyDescent="0.2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 x14ac:dyDescent="0.2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 x14ac:dyDescent="0.2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 x14ac:dyDescent="0.2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 x14ac:dyDescent="0.2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 x14ac:dyDescent="0.2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 x14ac:dyDescent="0.2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 x14ac:dyDescent="0.2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 x14ac:dyDescent="0.2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 x14ac:dyDescent="0.2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 x14ac:dyDescent="0.2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 x14ac:dyDescent="0.2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 x14ac:dyDescent="0.2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 x14ac:dyDescent="0.2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 x14ac:dyDescent="0.2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 x14ac:dyDescent="0.2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 x14ac:dyDescent="0.2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 x14ac:dyDescent="0.2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 x14ac:dyDescent="0.2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 x14ac:dyDescent="0.2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 x14ac:dyDescent="0.2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 x14ac:dyDescent="0.2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 x14ac:dyDescent="0.2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 x14ac:dyDescent="0.2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 x14ac:dyDescent="0.2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 x14ac:dyDescent="0.2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 x14ac:dyDescent="0.2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 x14ac:dyDescent="0.2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 x14ac:dyDescent="0.2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 x14ac:dyDescent="0.2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 x14ac:dyDescent="0.2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 x14ac:dyDescent="0.2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 x14ac:dyDescent="0.2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 x14ac:dyDescent="0.2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 x14ac:dyDescent="0.2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 x14ac:dyDescent="0.2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 x14ac:dyDescent="0.2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 x14ac:dyDescent="0.2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 x14ac:dyDescent="0.2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 x14ac:dyDescent="0.2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 x14ac:dyDescent="0.2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 x14ac:dyDescent="0.2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 x14ac:dyDescent="0.2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 x14ac:dyDescent="0.2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 x14ac:dyDescent="0.2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 x14ac:dyDescent="0.2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 x14ac:dyDescent="0.2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 x14ac:dyDescent="0.2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 x14ac:dyDescent="0.2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 x14ac:dyDescent="0.2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 x14ac:dyDescent="0.2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 x14ac:dyDescent="0.2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 x14ac:dyDescent="0.2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 x14ac:dyDescent="0.2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 x14ac:dyDescent="0.2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 x14ac:dyDescent="0.2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 x14ac:dyDescent="0.2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 x14ac:dyDescent="0.2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 x14ac:dyDescent="0.2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 x14ac:dyDescent="0.2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 x14ac:dyDescent="0.2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 x14ac:dyDescent="0.2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 x14ac:dyDescent="0.2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 x14ac:dyDescent="0.2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 x14ac:dyDescent="0.2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 x14ac:dyDescent="0.2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 x14ac:dyDescent="0.2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 x14ac:dyDescent="0.2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 x14ac:dyDescent="0.2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 x14ac:dyDescent="0.2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 x14ac:dyDescent="0.2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 x14ac:dyDescent="0.2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 x14ac:dyDescent="0.2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 x14ac:dyDescent="0.2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 x14ac:dyDescent="0.2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 x14ac:dyDescent="0.2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 x14ac:dyDescent="0.2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 x14ac:dyDescent="0.2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 x14ac:dyDescent="0.2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 x14ac:dyDescent="0.2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 x14ac:dyDescent="0.2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 x14ac:dyDescent="0.2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 x14ac:dyDescent="0.2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 x14ac:dyDescent="0.2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 x14ac:dyDescent="0.2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 x14ac:dyDescent="0.2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 x14ac:dyDescent="0.2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 x14ac:dyDescent="0.2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 x14ac:dyDescent="0.2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 x14ac:dyDescent="0.2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 x14ac:dyDescent="0.2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 x14ac:dyDescent="0.2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 x14ac:dyDescent="0.2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 x14ac:dyDescent="0.2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 x14ac:dyDescent="0.2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 x14ac:dyDescent="0.2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 x14ac:dyDescent="0.2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 x14ac:dyDescent="0.2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 x14ac:dyDescent="0.2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 x14ac:dyDescent="0.2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 x14ac:dyDescent="0.2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 x14ac:dyDescent="0.2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 x14ac:dyDescent="0.2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 x14ac:dyDescent="0.2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 x14ac:dyDescent="0.2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 x14ac:dyDescent="0.2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 x14ac:dyDescent="0.2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 x14ac:dyDescent="0.2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 x14ac:dyDescent="0.2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 x14ac:dyDescent="0.2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 x14ac:dyDescent="0.2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 x14ac:dyDescent="0.2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 x14ac:dyDescent="0.2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 x14ac:dyDescent="0.2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 x14ac:dyDescent="0.2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 x14ac:dyDescent="0.2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 x14ac:dyDescent="0.2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 x14ac:dyDescent="0.2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 x14ac:dyDescent="0.2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 x14ac:dyDescent="0.2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 x14ac:dyDescent="0.2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 x14ac:dyDescent="0.2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 x14ac:dyDescent="0.2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 x14ac:dyDescent="0.2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 x14ac:dyDescent="0.2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 x14ac:dyDescent="0.2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 x14ac:dyDescent="0.2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 x14ac:dyDescent="0.2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 x14ac:dyDescent="0.2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 x14ac:dyDescent="0.2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 x14ac:dyDescent="0.2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 x14ac:dyDescent="0.2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 x14ac:dyDescent="0.2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 x14ac:dyDescent="0.2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 x14ac:dyDescent="0.2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 x14ac:dyDescent="0.2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 x14ac:dyDescent="0.2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 x14ac:dyDescent="0.2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 x14ac:dyDescent="0.2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 x14ac:dyDescent="0.2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 x14ac:dyDescent="0.2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 x14ac:dyDescent="0.2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 x14ac:dyDescent="0.2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 x14ac:dyDescent="0.2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 x14ac:dyDescent="0.2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 x14ac:dyDescent="0.2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 x14ac:dyDescent="0.2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 x14ac:dyDescent="0.2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 x14ac:dyDescent="0.2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 x14ac:dyDescent="0.2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 x14ac:dyDescent="0.2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 x14ac:dyDescent="0.2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 x14ac:dyDescent="0.2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 x14ac:dyDescent="0.2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 x14ac:dyDescent="0.2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 x14ac:dyDescent="0.2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 x14ac:dyDescent="0.2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 x14ac:dyDescent="0.2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 x14ac:dyDescent="0.2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 x14ac:dyDescent="0.2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 x14ac:dyDescent="0.2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 x14ac:dyDescent="0.2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 x14ac:dyDescent="0.2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 x14ac:dyDescent="0.2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 x14ac:dyDescent="0.2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 x14ac:dyDescent="0.2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 x14ac:dyDescent="0.2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 x14ac:dyDescent="0.2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 x14ac:dyDescent="0.2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 x14ac:dyDescent="0.2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 x14ac:dyDescent="0.2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 x14ac:dyDescent="0.2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 x14ac:dyDescent="0.2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 x14ac:dyDescent="0.2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 x14ac:dyDescent="0.2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 x14ac:dyDescent="0.2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 x14ac:dyDescent="0.2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 x14ac:dyDescent="0.2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 x14ac:dyDescent="0.2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 x14ac:dyDescent="0.2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 x14ac:dyDescent="0.2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 x14ac:dyDescent="0.2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 x14ac:dyDescent="0.2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 x14ac:dyDescent="0.2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 x14ac:dyDescent="0.2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 x14ac:dyDescent="0.2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 x14ac:dyDescent="0.2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 x14ac:dyDescent="0.2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 x14ac:dyDescent="0.2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 x14ac:dyDescent="0.2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 x14ac:dyDescent="0.2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 x14ac:dyDescent="0.2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 x14ac:dyDescent="0.2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 x14ac:dyDescent="0.2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 x14ac:dyDescent="0.2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 x14ac:dyDescent="0.2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 x14ac:dyDescent="0.2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 x14ac:dyDescent="0.2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 x14ac:dyDescent="0.2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 x14ac:dyDescent="0.2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 x14ac:dyDescent="0.2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 x14ac:dyDescent="0.2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 x14ac:dyDescent="0.2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 x14ac:dyDescent="0.2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 x14ac:dyDescent="0.2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 x14ac:dyDescent="0.2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 x14ac:dyDescent="0.2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 x14ac:dyDescent="0.2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 x14ac:dyDescent="0.2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 x14ac:dyDescent="0.2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 x14ac:dyDescent="0.2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 x14ac:dyDescent="0.2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 x14ac:dyDescent="0.2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 x14ac:dyDescent="0.2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 x14ac:dyDescent="0.2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 x14ac:dyDescent="0.2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 x14ac:dyDescent="0.2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 x14ac:dyDescent="0.2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 x14ac:dyDescent="0.2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 x14ac:dyDescent="0.2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 x14ac:dyDescent="0.2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 x14ac:dyDescent="0.2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 x14ac:dyDescent="0.2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 x14ac:dyDescent="0.2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 x14ac:dyDescent="0.2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 x14ac:dyDescent="0.2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 x14ac:dyDescent="0.2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 x14ac:dyDescent="0.2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 x14ac:dyDescent="0.2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 x14ac:dyDescent="0.2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 x14ac:dyDescent="0.2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 x14ac:dyDescent="0.2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 x14ac:dyDescent="0.2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 x14ac:dyDescent="0.2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 x14ac:dyDescent="0.2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 x14ac:dyDescent="0.2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 x14ac:dyDescent="0.2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 x14ac:dyDescent="0.2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 x14ac:dyDescent="0.2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 x14ac:dyDescent="0.2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 x14ac:dyDescent="0.2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 x14ac:dyDescent="0.2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 x14ac:dyDescent="0.2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 x14ac:dyDescent="0.2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 x14ac:dyDescent="0.2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 x14ac:dyDescent="0.2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 x14ac:dyDescent="0.2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 x14ac:dyDescent="0.2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 x14ac:dyDescent="0.2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 x14ac:dyDescent="0.2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 x14ac:dyDescent="0.2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 x14ac:dyDescent="0.2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 x14ac:dyDescent="0.2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 x14ac:dyDescent="0.2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 x14ac:dyDescent="0.2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 x14ac:dyDescent="0.2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 x14ac:dyDescent="0.2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 x14ac:dyDescent="0.2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 x14ac:dyDescent="0.2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 x14ac:dyDescent="0.2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 x14ac:dyDescent="0.2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 x14ac:dyDescent="0.2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 x14ac:dyDescent="0.2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 x14ac:dyDescent="0.2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 x14ac:dyDescent="0.2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 x14ac:dyDescent="0.2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 x14ac:dyDescent="0.2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 x14ac:dyDescent="0.2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 x14ac:dyDescent="0.2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 x14ac:dyDescent="0.2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 x14ac:dyDescent="0.2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 x14ac:dyDescent="0.2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 x14ac:dyDescent="0.2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 x14ac:dyDescent="0.2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 x14ac:dyDescent="0.2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 x14ac:dyDescent="0.2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 x14ac:dyDescent="0.2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 x14ac:dyDescent="0.2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 x14ac:dyDescent="0.2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 x14ac:dyDescent="0.2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 x14ac:dyDescent="0.2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 x14ac:dyDescent="0.2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 x14ac:dyDescent="0.2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 x14ac:dyDescent="0.2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 x14ac:dyDescent="0.2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 x14ac:dyDescent="0.2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 x14ac:dyDescent="0.2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 x14ac:dyDescent="0.2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 x14ac:dyDescent="0.2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 x14ac:dyDescent="0.2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 x14ac:dyDescent="0.2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 x14ac:dyDescent="0.2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 x14ac:dyDescent="0.2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 x14ac:dyDescent="0.2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 x14ac:dyDescent="0.2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 x14ac:dyDescent="0.2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 x14ac:dyDescent="0.2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 x14ac:dyDescent="0.2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 x14ac:dyDescent="0.2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 x14ac:dyDescent="0.2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 x14ac:dyDescent="0.2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 x14ac:dyDescent="0.2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 x14ac:dyDescent="0.2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 x14ac:dyDescent="0.2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 x14ac:dyDescent="0.2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 x14ac:dyDescent="0.2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 x14ac:dyDescent="0.2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 x14ac:dyDescent="0.2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 x14ac:dyDescent="0.2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 x14ac:dyDescent="0.2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 x14ac:dyDescent="0.2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 x14ac:dyDescent="0.2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 x14ac:dyDescent="0.2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 x14ac:dyDescent="0.2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 x14ac:dyDescent="0.2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 x14ac:dyDescent="0.2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 x14ac:dyDescent="0.2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 x14ac:dyDescent="0.2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 x14ac:dyDescent="0.2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 x14ac:dyDescent="0.2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 x14ac:dyDescent="0.2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 x14ac:dyDescent="0.2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 x14ac:dyDescent="0.2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 x14ac:dyDescent="0.2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 x14ac:dyDescent="0.2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 x14ac:dyDescent="0.2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 x14ac:dyDescent="0.2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 x14ac:dyDescent="0.2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 x14ac:dyDescent="0.2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 x14ac:dyDescent="0.2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 x14ac:dyDescent="0.2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 x14ac:dyDescent="0.2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 x14ac:dyDescent="0.2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 x14ac:dyDescent="0.2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 x14ac:dyDescent="0.2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 x14ac:dyDescent="0.2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 x14ac:dyDescent="0.2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 x14ac:dyDescent="0.2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 x14ac:dyDescent="0.2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 x14ac:dyDescent="0.2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 x14ac:dyDescent="0.2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 x14ac:dyDescent="0.2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 x14ac:dyDescent="0.2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 x14ac:dyDescent="0.2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 x14ac:dyDescent="0.2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 x14ac:dyDescent="0.2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 x14ac:dyDescent="0.2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 x14ac:dyDescent="0.2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 x14ac:dyDescent="0.2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 x14ac:dyDescent="0.2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 x14ac:dyDescent="0.2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 x14ac:dyDescent="0.2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 x14ac:dyDescent="0.2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 x14ac:dyDescent="0.2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 x14ac:dyDescent="0.2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 x14ac:dyDescent="0.2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 x14ac:dyDescent="0.2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 x14ac:dyDescent="0.2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 x14ac:dyDescent="0.2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 x14ac:dyDescent="0.2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 x14ac:dyDescent="0.2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 x14ac:dyDescent="0.2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 x14ac:dyDescent="0.2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 x14ac:dyDescent="0.2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 x14ac:dyDescent="0.2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 x14ac:dyDescent="0.2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 x14ac:dyDescent="0.2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 x14ac:dyDescent="0.2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 x14ac:dyDescent="0.2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 x14ac:dyDescent="0.2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 x14ac:dyDescent="0.2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 x14ac:dyDescent="0.2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 x14ac:dyDescent="0.2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 x14ac:dyDescent="0.2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 x14ac:dyDescent="0.2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 x14ac:dyDescent="0.2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 x14ac:dyDescent="0.2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 x14ac:dyDescent="0.2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 x14ac:dyDescent="0.2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 x14ac:dyDescent="0.2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 x14ac:dyDescent="0.2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 x14ac:dyDescent="0.2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 x14ac:dyDescent="0.2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 x14ac:dyDescent="0.2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 x14ac:dyDescent="0.2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 x14ac:dyDescent="0.2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 x14ac:dyDescent="0.2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 x14ac:dyDescent="0.2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 x14ac:dyDescent="0.2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 x14ac:dyDescent="0.2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 x14ac:dyDescent="0.2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 x14ac:dyDescent="0.2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 x14ac:dyDescent="0.2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 x14ac:dyDescent="0.2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 x14ac:dyDescent="0.2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 x14ac:dyDescent="0.2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 x14ac:dyDescent="0.2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 x14ac:dyDescent="0.2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 x14ac:dyDescent="0.2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 x14ac:dyDescent="0.2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 x14ac:dyDescent="0.2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 x14ac:dyDescent="0.2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 x14ac:dyDescent="0.2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 x14ac:dyDescent="0.2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 x14ac:dyDescent="0.2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 x14ac:dyDescent="0.2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 x14ac:dyDescent="0.2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 x14ac:dyDescent="0.2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 x14ac:dyDescent="0.2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 x14ac:dyDescent="0.2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 x14ac:dyDescent="0.2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 x14ac:dyDescent="0.2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 x14ac:dyDescent="0.2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 x14ac:dyDescent="0.2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 x14ac:dyDescent="0.2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 x14ac:dyDescent="0.2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 x14ac:dyDescent="0.2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 x14ac:dyDescent="0.2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 x14ac:dyDescent="0.2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 x14ac:dyDescent="0.2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 x14ac:dyDescent="0.2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 x14ac:dyDescent="0.2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 x14ac:dyDescent="0.2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 x14ac:dyDescent="0.2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 x14ac:dyDescent="0.2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 x14ac:dyDescent="0.2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 x14ac:dyDescent="0.2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 x14ac:dyDescent="0.2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 x14ac:dyDescent="0.2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 x14ac:dyDescent="0.2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 x14ac:dyDescent="0.2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 x14ac:dyDescent="0.2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 x14ac:dyDescent="0.2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 x14ac:dyDescent="0.2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 x14ac:dyDescent="0.2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 x14ac:dyDescent="0.2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 x14ac:dyDescent="0.2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 x14ac:dyDescent="0.2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 x14ac:dyDescent="0.2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 x14ac:dyDescent="0.2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 x14ac:dyDescent="0.2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 x14ac:dyDescent="0.2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 x14ac:dyDescent="0.2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 x14ac:dyDescent="0.2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 x14ac:dyDescent="0.2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 x14ac:dyDescent="0.2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 x14ac:dyDescent="0.2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 x14ac:dyDescent="0.2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 x14ac:dyDescent="0.2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 x14ac:dyDescent="0.2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 x14ac:dyDescent="0.2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 x14ac:dyDescent="0.2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 x14ac:dyDescent="0.2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 x14ac:dyDescent="0.2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 x14ac:dyDescent="0.2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 x14ac:dyDescent="0.2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 x14ac:dyDescent="0.2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 x14ac:dyDescent="0.2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 x14ac:dyDescent="0.2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 x14ac:dyDescent="0.2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 x14ac:dyDescent="0.2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 x14ac:dyDescent="0.2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 x14ac:dyDescent="0.2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 x14ac:dyDescent="0.2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 x14ac:dyDescent="0.2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 x14ac:dyDescent="0.2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 x14ac:dyDescent="0.2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 x14ac:dyDescent="0.2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 x14ac:dyDescent="0.2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 x14ac:dyDescent="0.2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 x14ac:dyDescent="0.2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 x14ac:dyDescent="0.2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 x14ac:dyDescent="0.2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 x14ac:dyDescent="0.2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 x14ac:dyDescent="0.2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 x14ac:dyDescent="0.2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 x14ac:dyDescent="0.2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 x14ac:dyDescent="0.2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 x14ac:dyDescent="0.2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 x14ac:dyDescent="0.2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 x14ac:dyDescent="0.2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 x14ac:dyDescent="0.2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 x14ac:dyDescent="0.2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 x14ac:dyDescent="0.2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 x14ac:dyDescent="0.2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 x14ac:dyDescent="0.2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 x14ac:dyDescent="0.2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 x14ac:dyDescent="0.2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 x14ac:dyDescent="0.2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 x14ac:dyDescent="0.2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 x14ac:dyDescent="0.2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 x14ac:dyDescent="0.2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 x14ac:dyDescent="0.2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 x14ac:dyDescent="0.2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 x14ac:dyDescent="0.2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 x14ac:dyDescent="0.2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 x14ac:dyDescent="0.2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 x14ac:dyDescent="0.2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 x14ac:dyDescent="0.2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 x14ac:dyDescent="0.2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 x14ac:dyDescent="0.2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 x14ac:dyDescent="0.2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 x14ac:dyDescent="0.2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 x14ac:dyDescent="0.2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 x14ac:dyDescent="0.2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 x14ac:dyDescent="0.2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 x14ac:dyDescent="0.2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 x14ac:dyDescent="0.2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 x14ac:dyDescent="0.2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 x14ac:dyDescent="0.2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 x14ac:dyDescent="0.2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 x14ac:dyDescent="0.2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 x14ac:dyDescent="0.2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 x14ac:dyDescent="0.2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 x14ac:dyDescent="0.2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 x14ac:dyDescent="0.2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 x14ac:dyDescent="0.2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 x14ac:dyDescent="0.2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 x14ac:dyDescent="0.2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 x14ac:dyDescent="0.2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 x14ac:dyDescent="0.2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 x14ac:dyDescent="0.2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 x14ac:dyDescent="0.2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 x14ac:dyDescent="0.2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 x14ac:dyDescent="0.2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 x14ac:dyDescent="0.2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 x14ac:dyDescent="0.2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 x14ac:dyDescent="0.2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 x14ac:dyDescent="0.2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 x14ac:dyDescent="0.2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 x14ac:dyDescent="0.2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 x14ac:dyDescent="0.2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 x14ac:dyDescent="0.2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 x14ac:dyDescent="0.2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 x14ac:dyDescent="0.2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 x14ac:dyDescent="0.2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 x14ac:dyDescent="0.2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 x14ac:dyDescent="0.2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 x14ac:dyDescent="0.2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 x14ac:dyDescent="0.2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 x14ac:dyDescent="0.2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 x14ac:dyDescent="0.2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 x14ac:dyDescent="0.2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 x14ac:dyDescent="0.2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 x14ac:dyDescent="0.2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 x14ac:dyDescent="0.2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 x14ac:dyDescent="0.2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 x14ac:dyDescent="0.2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 x14ac:dyDescent="0.2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 x14ac:dyDescent="0.2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 x14ac:dyDescent="0.2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 x14ac:dyDescent="0.2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 x14ac:dyDescent="0.2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 x14ac:dyDescent="0.2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 x14ac:dyDescent="0.2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 x14ac:dyDescent="0.2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 x14ac:dyDescent="0.2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 x14ac:dyDescent="0.2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 x14ac:dyDescent="0.2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 x14ac:dyDescent="0.2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 x14ac:dyDescent="0.2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 x14ac:dyDescent="0.2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 x14ac:dyDescent="0.2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 x14ac:dyDescent="0.2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 x14ac:dyDescent="0.2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 x14ac:dyDescent="0.2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 x14ac:dyDescent="0.2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 x14ac:dyDescent="0.2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 x14ac:dyDescent="0.2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 x14ac:dyDescent="0.2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 x14ac:dyDescent="0.2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 x14ac:dyDescent="0.2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 x14ac:dyDescent="0.2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 x14ac:dyDescent="0.2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 x14ac:dyDescent="0.2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 x14ac:dyDescent="0.2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 x14ac:dyDescent="0.2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 x14ac:dyDescent="0.2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 x14ac:dyDescent="0.2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 x14ac:dyDescent="0.2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 x14ac:dyDescent="0.2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 x14ac:dyDescent="0.2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 x14ac:dyDescent="0.2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 x14ac:dyDescent="0.2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 x14ac:dyDescent="0.2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 x14ac:dyDescent="0.2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 x14ac:dyDescent="0.2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 x14ac:dyDescent="0.2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 x14ac:dyDescent="0.2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 x14ac:dyDescent="0.2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 x14ac:dyDescent="0.2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 x14ac:dyDescent="0.2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 x14ac:dyDescent="0.2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 x14ac:dyDescent="0.2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 x14ac:dyDescent="0.2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 x14ac:dyDescent="0.2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 x14ac:dyDescent="0.2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 x14ac:dyDescent="0.2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 x14ac:dyDescent="0.2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 x14ac:dyDescent="0.2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 x14ac:dyDescent="0.2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 x14ac:dyDescent="0.2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 x14ac:dyDescent="0.2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 x14ac:dyDescent="0.2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 x14ac:dyDescent="0.2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 x14ac:dyDescent="0.2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 x14ac:dyDescent="0.2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 x14ac:dyDescent="0.2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 x14ac:dyDescent="0.2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 x14ac:dyDescent="0.2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 x14ac:dyDescent="0.2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 x14ac:dyDescent="0.2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 x14ac:dyDescent="0.2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 x14ac:dyDescent="0.2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 x14ac:dyDescent="0.2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 x14ac:dyDescent="0.2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 x14ac:dyDescent="0.2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 x14ac:dyDescent="0.2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 x14ac:dyDescent="0.2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 x14ac:dyDescent="0.2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 x14ac:dyDescent="0.2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 x14ac:dyDescent="0.2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 x14ac:dyDescent="0.2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 x14ac:dyDescent="0.2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 x14ac:dyDescent="0.2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 x14ac:dyDescent="0.2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 x14ac:dyDescent="0.2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 x14ac:dyDescent="0.2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 x14ac:dyDescent="0.2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 x14ac:dyDescent="0.2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 x14ac:dyDescent="0.2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 x14ac:dyDescent="0.2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 x14ac:dyDescent="0.2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 x14ac:dyDescent="0.2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 x14ac:dyDescent="0.2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 x14ac:dyDescent="0.2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 x14ac:dyDescent="0.2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 x14ac:dyDescent="0.2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 x14ac:dyDescent="0.2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 x14ac:dyDescent="0.2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 x14ac:dyDescent="0.2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 x14ac:dyDescent="0.2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 x14ac:dyDescent="0.2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 x14ac:dyDescent="0.2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 x14ac:dyDescent="0.2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 x14ac:dyDescent="0.2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 x14ac:dyDescent="0.2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 x14ac:dyDescent="0.2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 x14ac:dyDescent="0.2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 x14ac:dyDescent="0.2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 x14ac:dyDescent="0.2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 x14ac:dyDescent="0.2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 x14ac:dyDescent="0.2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 x14ac:dyDescent="0.2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 x14ac:dyDescent="0.2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 x14ac:dyDescent="0.2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 x14ac:dyDescent="0.2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 x14ac:dyDescent="0.2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 x14ac:dyDescent="0.2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 x14ac:dyDescent="0.2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 x14ac:dyDescent="0.2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 x14ac:dyDescent="0.2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 x14ac:dyDescent="0.2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 x14ac:dyDescent="0.2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 x14ac:dyDescent="0.2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 x14ac:dyDescent="0.2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 x14ac:dyDescent="0.2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 x14ac:dyDescent="0.2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 x14ac:dyDescent="0.2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 x14ac:dyDescent="0.2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 x14ac:dyDescent="0.2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 x14ac:dyDescent="0.2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 x14ac:dyDescent="0.2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 x14ac:dyDescent="0.2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 x14ac:dyDescent="0.2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 x14ac:dyDescent="0.2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 x14ac:dyDescent="0.2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 x14ac:dyDescent="0.2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 x14ac:dyDescent="0.2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 x14ac:dyDescent="0.2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 x14ac:dyDescent="0.2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 x14ac:dyDescent="0.2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 x14ac:dyDescent="0.2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 x14ac:dyDescent="0.2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 x14ac:dyDescent="0.2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 x14ac:dyDescent="0.2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 x14ac:dyDescent="0.2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 x14ac:dyDescent="0.2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 x14ac:dyDescent="0.2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 x14ac:dyDescent="0.2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 x14ac:dyDescent="0.2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 x14ac:dyDescent="0.2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 x14ac:dyDescent="0.2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 x14ac:dyDescent="0.2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 x14ac:dyDescent="0.2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 x14ac:dyDescent="0.2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 x14ac:dyDescent="0.2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 x14ac:dyDescent="0.2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 x14ac:dyDescent="0.2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 x14ac:dyDescent="0.2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 x14ac:dyDescent="0.2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 x14ac:dyDescent="0.2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 x14ac:dyDescent="0.2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 x14ac:dyDescent="0.2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 x14ac:dyDescent="0.2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 x14ac:dyDescent="0.2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 x14ac:dyDescent="0.2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 x14ac:dyDescent="0.2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 x14ac:dyDescent="0.2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 x14ac:dyDescent="0.2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 x14ac:dyDescent="0.2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 x14ac:dyDescent="0.2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 x14ac:dyDescent="0.2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 x14ac:dyDescent="0.2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 x14ac:dyDescent="0.2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 x14ac:dyDescent="0.2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 x14ac:dyDescent="0.2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 x14ac:dyDescent="0.2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 x14ac:dyDescent="0.2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 x14ac:dyDescent="0.2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 x14ac:dyDescent="0.2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 x14ac:dyDescent="0.2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 x14ac:dyDescent="0.2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 x14ac:dyDescent="0.2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 x14ac:dyDescent="0.2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 x14ac:dyDescent="0.2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 x14ac:dyDescent="0.2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 x14ac:dyDescent="0.2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 x14ac:dyDescent="0.2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 x14ac:dyDescent="0.2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 x14ac:dyDescent="0.2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 x14ac:dyDescent="0.2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 x14ac:dyDescent="0.2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 x14ac:dyDescent="0.2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 x14ac:dyDescent="0.2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 x14ac:dyDescent="0.2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 x14ac:dyDescent="0.2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 x14ac:dyDescent="0.2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 x14ac:dyDescent="0.2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 x14ac:dyDescent="0.2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 x14ac:dyDescent="0.2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 x14ac:dyDescent="0.2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 x14ac:dyDescent="0.2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 x14ac:dyDescent="0.2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 x14ac:dyDescent="0.2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 x14ac:dyDescent="0.2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 x14ac:dyDescent="0.2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 x14ac:dyDescent="0.2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 x14ac:dyDescent="0.2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 x14ac:dyDescent="0.2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 x14ac:dyDescent="0.2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 x14ac:dyDescent="0.2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 x14ac:dyDescent="0.2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 x14ac:dyDescent="0.2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 x14ac:dyDescent="0.2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 x14ac:dyDescent="0.2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 x14ac:dyDescent="0.2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 x14ac:dyDescent="0.2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 x14ac:dyDescent="0.2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 x14ac:dyDescent="0.2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 x14ac:dyDescent="0.2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 x14ac:dyDescent="0.2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 x14ac:dyDescent="0.2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 x14ac:dyDescent="0.2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 x14ac:dyDescent="0.2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 x14ac:dyDescent="0.2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 x14ac:dyDescent="0.2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 x14ac:dyDescent="0.2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 x14ac:dyDescent="0.2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 x14ac:dyDescent="0.2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 x14ac:dyDescent="0.2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 x14ac:dyDescent="0.2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 x14ac:dyDescent="0.2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 x14ac:dyDescent="0.2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 x14ac:dyDescent="0.2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 x14ac:dyDescent="0.2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 x14ac:dyDescent="0.2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 x14ac:dyDescent="0.2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 x14ac:dyDescent="0.2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 x14ac:dyDescent="0.2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 x14ac:dyDescent="0.2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 x14ac:dyDescent="0.2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 x14ac:dyDescent="0.2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 x14ac:dyDescent="0.2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 x14ac:dyDescent="0.2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 x14ac:dyDescent="0.2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 x14ac:dyDescent="0.2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 x14ac:dyDescent="0.2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 x14ac:dyDescent="0.2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 x14ac:dyDescent="0.2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 x14ac:dyDescent="0.2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 x14ac:dyDescent="0.2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 x14ac:dyDescent="0.2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 x14ac:dyDescent="0.2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 x14ac:dyDescent="0.2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 x14ac:dyDescent="0.2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 x14ac:dyDescent="0.2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 x14ac:dyDescent="0.2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 x14ac:dyDescent="0.2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 x14ac:dyDescent="0.2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 x14ac:dyDescent="0.2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 x14ac:dyDescent="0.2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 x14ac:dyDescent="0.2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 x14ac:dyDescent="0.2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 x14ac:dyDescent="0.2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 x14ac:dyDescent="0.2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 x14ac:dyDescent="0.2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 x14ac:dyDescent="0.2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 x14ac:dyDescent="0.2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 x14ac:dyDescent="0.2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 x14ac:dyDescent="0.2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 x14ac:dyDescent="0.2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 x14ac:dyDescent="0.2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 x14ac:dyDescent="0.2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 x14ac:dyDescent="0.2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 x14ac:dyDescent="0.2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 x14ac:dyDescent="0.2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 x14ac:dyDescent="0.2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 x14ac:dyDescent="0.2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 x14ac:dyDescent="0.2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 x14ac:dyDescent="0.2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 x14ac:dyDescent="0.2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 x14ac:dyDescent="0.2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 x14ac:dyDescent="0.2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 x14ac:dyDescent="0.2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 x14ac:dyDescent="0.2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 x14ac:dyDescent="0.2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 x14ac:dyDescent="0.2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 x14ac:dyDescent="0.2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 x14ac:dyDescent="0.2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 x14ac:dyDescent="0.2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 x14ac:dyDescent="0.2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 x14ac:dyDescent="0.2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 x14ac:dyDescent="0.2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 x14ac:dyDescent="0.2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 x14ac:dyDescent="0.2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 x14ac:dyDescent="0.2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 x14ac:dyDescent="0.2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 x14ac:dyDescent="0.2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 x14ac:dyDescent="0.2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 x14ac:dyDescent="0.2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 x14ac:dyDescent="0.2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 x14ac:dyDescent="0.2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 x14ac:dyDescent="0.2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 x14ac:dyDescent="0.2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 x14ac:dyDescent="0.2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 x14ac:dyDescent="0.2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 x14ac:dyDescent="0.2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 x14ac:dyDescent="0.2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 x14ac:dyDescent="0.2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 x14ac:dyDescent="0.2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 x14ac:dyDescent="0.2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 x14ac:dyDescent="0.2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 x14ac:dyDescent="0.2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 x14ac:dyDescent="0.2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 x14ac:dyDescent="0.2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 x14ac:dyDescent="0.2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 x14ac:dyDescent="0.2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 x14ac:dyDescent="0.2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 x14ac:dyDescent="0.2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 x14ac:dyDescent="0.2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 x14ac:dyDescent="0.2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 x14ac:dyDescent="0.2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 x14ac:dyDescent="0.2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 x14ac:dyDescent="0.2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 x14ac:dyDescent="0.2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 x14ac:dyDescent="0.2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 x14ac:dyDescent="0.2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 x14ac:dyDescent="0.2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 x14ac:dyDescent="0.2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 x14ac:dyDescent="0.2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 x14ac:dyDescent="0.2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 x14ac:dyDescent="0.2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 x14ac:dyDescent="0.2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 x14ac:dyDescent="0.2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 x14ac:dyDescent="0.2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 x14ac:dyDescent="0.2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 x14ac:dyDescent="0.2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 x14ac:dyDescent="0.2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 x14ac:dyDescent="0.2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 x14ac:dyDescent="0.2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 x14ac:dyDescent="0.2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 x14ac:dyDescent="0.2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 x14ac:dyDescent="0.2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 x14ac:dyDescent="0.2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 x14ac:dyDescent="0.2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 x14ac:dyDescent="0.2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 x14ac:dyDescent="0.2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 x14ac:dyDescent="0.2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 x14ac:dyDescent="0.2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 x14ac:dyDescent="0.2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 x14ac:dyDescent="0.2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 x14ac:dyDescent="0.2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 x14ac:dyDescent="0.2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 x14ac:dyDescent="0.2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 x14ac:dyDescent="0.2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 x14ac:dyDescent="0.2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 x14ac:dyDescent="0.2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 x14ac:dyDescent="0.2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 x14ac:dyDescent="0.2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 x14ac:dyDescent="0.2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 x14ac:dyDescent="0.2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 x14ac:dyDescent="0.2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 x14ac:dyDescent="0.2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 x14ac:dyDescent="0.2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 x14ac:dyDescent="0.2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 x14ac:dyDescent="0.2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 x14ac:dyDescent="0.2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 x14ac:dyDescent="0.2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 x14ac:dyDescent="0.2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 x14ac:dyDescent="0.2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 x14ac:dyDescent="0.2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 x14ac:dyDescent="0.2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 x14ac:dyDescent="0.2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 x14ac:dyDescent="0.2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 x14ac:dyDescent="0.2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 x14ac:dyDescent="0.2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 x14ac:dyDescent="0.2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 x14ac:dyDescent="0.2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 x14ac:dyDescent="0.2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 x14ac:dyDescent="0.2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 x14ac:dyDescent="0.2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 x14ac:dyDescent="0.2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 x14ac:dyDescent="0.2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 x14ac:dyDescent="0.2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 x14ac:dyDescent="0.2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 x14ac:dyDescent="0.2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 x14ac:dyDescent="0.2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 x14ac:dyDescent="0.2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 x14ac:dyDescent="0.2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 x14ac:dyDescent="0.2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 x14ac:dyDescent="0.2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 x14ac:dyDescent="0.2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 x14ac:dyDescent="0.2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 x14ac:dyDescent="0.2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 x14ac:dyDescent="0.2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 x14ac:dyDescent="0.2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 x14ac:dyDescent="0.2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 x14ac:dyDescent="0.2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 x14ac:dyDescent="0.2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 x14ac:dyDescent="0.2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 x14ac:dyDescent="0.2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 x14ac:dyDescent="0.2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 x14ac:dyDescent="0.2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 x14ac:dyDescent="0.2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 x14ac:dyDescent="0.2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 x14ac:dyDescent="0.2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 x14ac:dyDescent="0.2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 x14ac:dyDescent="0.2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 x14ac:dyDescent="0.2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 x14ac:dyDescent="0.2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 x14ac:dyDescent="0.2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 x14ac:dyDescent="0.2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 x14ac:dyDescent="0.2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 x14ac:dyDescent="0.2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 x14ac:dyDescent="0.2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 x14ac:dyDescent="0.2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 x14ac:dyDescent="0.2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 x14ac:dyDescent="0.2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 x14ac:dyDescent="0.2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 x14ac:dyDescent="0.2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 x14ac:dyDescent="0.2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 x14ac:dyDescent="0.2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 x14ac:dyDescent="0.2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 x14ac:dyDescent="0.2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 x14ac:dyDescent="0.2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 x14ac:dyDescent="0.2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 x14ac:dyDescent="0.2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 x14ac:dyDescent="0.2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 x14ac:dyDescent="0.2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 x14ac:dyDescent="0.2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 x14ac:dyDescent="0.2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 x14ac:dyDescent="0.2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 x14ac:dyDescent="0.2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 x14ac:dyDescent="0.2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 x14ac:dyDescent="0.2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 x14ac:dyDescent="0.2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 x14ac:dyDescent="0.2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 x14ac:dyDescent="0.2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 x14ac:dyDescent="0.2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 x14ac:dyDescent="0.2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 x14ac:dyDescent="0.2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 x14ac:dyDescent="0.2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 x14ac:dyDescent="0.2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 x14ac:dyDescent="0.2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 x14ac:dyDescent="0.2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 x14ac:dyDescent="0.2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 x14ac:dyDescent="0.2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 x14ac:dyDescent="0.2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 x14ac:dyDescent="0.2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 x14ac:dyDescent="0.2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 x14ac:dyDescent="0.2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 x14ac:dyDescent="0.2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 x14ac:dyDescent="0.2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 x14ac:dyDescent="0.2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 x14ac:dyDescent="0.2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 x14ac:dyDescent="0.2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 x14ac:dyDescent="0.2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 x14ac:dyDescent="0.2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 x14ac:dyDescent="0.2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 x14ac:dyDescent="0.2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 x14ac:dyDescent="0.2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 x14ac:dyDescent="0.2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 x14ac:dyDescent="0.2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 x14ac:dyDescent="0.2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 x14ac:dyDescent="0.2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 x14ac:dyDescent="0.2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 x14ac:dyDescent="0.2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 x14ac:dyDescent="0.2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 x14ac:dyDescent="0.2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 x14ac:dyDescent="0.2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 x14ac:dyDescent="0.2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 x14ac:dyDescent="0.2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 x14ac:dyDescent="0.2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 x14ac:dyDescent="0.2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 x14ac:dyDescent="0.2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 x14ac:dyDescent="0.2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 x14ac:dyDescent="0.2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 x14ac:dyDescent="0.2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 x14ac:dyDescent="0.2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 x14ac:dyDescent="0.2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 x14ac:dyDescent="0.2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 x14ac:dyDescent="0.2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 x14ac:dyDescent="0.2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 x14ac:dyDescent="0.2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 x14ac:dyDescent="0.2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 x14ac:dyDescent="0.2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 x14ac:dyDescent="0.2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 x14ac:dyDescent="0.2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 x14ac:dyDescent="0.2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 x14ac:dyDescent="0.2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 x14ac:dyDescent="0.2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 x14ac:dyDescent="0.2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 x14ac:dyDescent="0.2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 x14ac:dyDescent="0.2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 x14ac:dyDescent="0.2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 x14ac:dyDescent="0.2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 x14ac:dyDescent="0.2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 x14ac:dyDescent="0.2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 x14ac:dyDescent="0.2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 x14ac:dyDescent="0.2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 x14ac:dyDescent="0.2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 x14ac:dyDescent="0.2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 x14ac:dyDescent="0.2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 x14ac:dyDescent="0.2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 x14ac:dyDescent="0.2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 x14ac:dyDescent="0.2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 x14ac:dyDescent="0.2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 x14ac:dyDescent="0.2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 x14ac:dyDescent="0.2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 x14ac:dyDescent="0.2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 x14ac:dyDescent="0.2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 x14ac:dyDescent="0.2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 x14ac:dyDescent="0.2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 x14ac:dyDescent="0.2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 x14ac:dyDescent="0.2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 x14ac:dyDescent="0.2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 x14ac:dyDescent="0.2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 x14ac:dyDescent="0.2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 x14ac:dyDescent="0.2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 x14ac:dyDescent="0.2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 x14ac:dyDescent="0.2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 x14ac:dyDescent="0.2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 x14ac:dyDescent="0.2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 x14ac:dyDescent="0.2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 x14ac:dyDescent="0.2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 x14ac:dyDescent="0.2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 x14ac:dyDescent="0.2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 x14ac:dyDescent="0.2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 x14ac:dyDescent="0.2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 x14ac:dyDescent="0.2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 x14ac:dyDescent="0.2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 x14ac:dyDescent="0.2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 x14ac:dyDescent="0.2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 x14ac:dyDescent="0.2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 x14ac:dyDescent="0.2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 x14ac:dyDescent="0.2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 x14ac:dyDescent="0.2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 x14ac:dyDescent="0.2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 x14ac:dyDescent="0.2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 x14ac:dyDescent="0.2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 x14ac:dyDescent="0.2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 x14ac:dyDescent="0.2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 x14ac:dyDescent="0.2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 x14ac:dyDescent="0.2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 x14ac:dyDescent="0.2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 x14ac:dyDescent="0.2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 x14ac:dyDescent="0.2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 x14ac:dyDescent="0.2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 x14ac:dyDescent="0.2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 x14ac:dyDescent="0.2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 x14ac:dyDescent="0.2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 x14ac:dyDescent="0.2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 x14ac:dyDescent="0.2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 x14ac:dyDescent="0.2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 x14ac:dyDescent="0.2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 x14ac:dyDescent="0.2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 x14ac:dyDescent="0.2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 x14ac:dyDescent="0.2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 x14ac:dyDescent="0.2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 x14ac:dyDescent="0.2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 x14ac:dyDescent="0.2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 x14ac:dyDescent="0.2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 x14ac:dyDescent="0.2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 x14ac:dyDescent="0.2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 x14ac:dyDescent="0.2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 x14ac:dyDescent="0.2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 x14ac:dyDescent="0.2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 x14ac:dyDescent="0.2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 x14ac:dyDescent="0.2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 x14ac:dyDescent="0.2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 x14ac:dyDescent="0.2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 x14ac:dyDescent="0.2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 x14ac:dyDescent="0.2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 x14ac:dyDescent="0.2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 x14ac:dyDescent="0.2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 x14ac:dyDescent="0.2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 x14ac:dyDescent="0.2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 x14ac:dyDescent="0.2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 x14ac:dyDescent="0.2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 x14ac:dyDescent="0.2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 x14ac:dyDescent="0.2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 x14ac:dyDescent="0.2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 x14ac:dyDescent="0.2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 x14ac:dyDescent="0.2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 x14ac:dyDescent="0.2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 x14ac:dyDescent="0.2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 x14ac:dyDescent="0.2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 x14ac:dyDescent="0.2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 x14ac:dyDescent="0.2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 x14ac:dyDescent="0.2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 x14ac:dyDescent="0.2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 x14ac:dyDescent="0.2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 x14ac:dyDescent="0.2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 x14ac:dyDescent="0.2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 x14ac:dyDescent="0.2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 x14ac:dyDescent="0.2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 x14ac:dyDescent="0.2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 x14ac:dyDescent="0.2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 x14ac:dyDescent="0.2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 x14ac:dyDescent="0.2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 x14ac:dyDescent="0.2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 x14ac:dyDescent="0.2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 x14ac:dyDescent="0.2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 x14ac:dyDescent="0.2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 x14ac:dyDescent="0.2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 x14ac:dyDescent="0.2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 x14ac:dyDescent="0.2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 x14ac:dyDescent="0.2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 x14ac:dyDescent="0.2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 x14ac:dyDescent="0.2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 x14ac:dyDescent="0.2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 x14ac:dyDescent="0.2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 x14ac:dyDescent="0.2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 x14ac:dyDescent="0.2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 x14ac:dyDescent="0.2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 x14ac:dyDescent="0.2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 x14ac:dyDescent="0.2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 x14ac:dyDescent="0.2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 x14ac:dyDescent="0.2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 x14ac:dyDescent="0.2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 x14ac:dyDescent="0.2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 x14ac:dyDescent="0.2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 x14ac:dyDescent="0.2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 x14ac:dyDescent="0.2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 x14ac:dyDescent="0.2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 x14ac:dyDescent="0.2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 x14ac:dyDescent="0.2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 x14ac:dyDescent="0.2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 x14ac:dyDescent="0.2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 x14ac:dyDescent="0.2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 x14ac:dyDescent="0.2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 x14ac:dyDescent="0.2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 x14ac:dyDescent="0.2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 x14ac:dyDescent="0.2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 x14ac:dyDescent="0.2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 x14ac:dyDescent="0.2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 x14ac:dyDescent="0.2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 x14ac:dyDescent="0.2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 x14ac:dyDescent="0.2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 x14ac:dyDescent="0.2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 x14ac:dyDescent="0.2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 x14ac:dyDescent="0.2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 x14ac:dyDescent="0.2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 x14ac:dyDescent="0.2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 x14ac:dyDescent="0.2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 x14ac:dyDescent="0.2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 x14ac:dyDescent="0.2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 x14ac:dyDescent="0.2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 x14ac:dyDescent="0.2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 x14ac:dyDescent="0.2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 x14ac:dyDescent="0.2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 x14ac:dyDescent="0.2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 x14ac:dyDescent="0.2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 x14ac:dyDescent="0.2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 x14ac:dyDescent="0.2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 x14ac:dyDescent="0.2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 x14ac:dyDescent="0.2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 x14ac:dyDescent="0.2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 x14ac:dyDescent="0.2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 x14ac:dyDescent="0.2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 x14ac:dyDescent="0.2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 x14ac:dyDescent="0.2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 x14ac:dyDescent="0.2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 x14ac:dyDescent="0.2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 x14ac:dyDescent="0.2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 x14ac:dyDescent="0.2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 x14ac:dyDescent="0.2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 x14ac:dyDescent="0.2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 x14ac:dyDescent="0.2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 x14ac:dyDescent="0.2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 x14ac:dyDescent="0.2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 x14ac:dyDescent="0.2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 x14ac:dyDescent="0.2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 x14ac:dyDescent="0.2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 x14ac:dyDescent="0.2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 x14ac:dyDescent="0.2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 x14ac:dyDescent="0.2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 x14ac:dyDescent="0.2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 x14ac:dyDescent="0.2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 x14ac:dyDescent="0.2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 x14ac:dyDescent="0.2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 x14ac:dyDescent="0.2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 x14ac:dyDescent="0.2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 x14ac:dyDescent="0.2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 x14ac:dyDescent="0.2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 x14ac:dyDescent="0.2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 x14ac:dyDescent="0.2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 x14ac:dyDescent="0.2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 x14ac:dyDescent="0.2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 x14ac:dyDescent="0.2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 x14ac:dyDescent="0.2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 x14ac:dyDescent="0.2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 x14ac:dyDescent="0.2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 x14ac:dyDescent="0.2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 x14ac:dyDescent="0.2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 x14ac:dyDescent="0.2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 x14ac:dyDescent="0.2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 x14ac:dyDescent="0.2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 x14ac:dyDescent="0.2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 x14ac:dyDescent="0.2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 x14ac:dyDescent="0.2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 x14ac:dyDescent="0.2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 x14ac:dyDescent="0.2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 x14ac:dyDescent="0.2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 x14ac:dyDescent="0.2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 x14ac:dyDescent="0.2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 x14ac:dyDescent="0.2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 x14ac:dyDescent="0.2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 x14ac:dyDescent="0.2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 x14ac:dyDescent="0.2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 x14ac:dyDescent="0.2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 x14ac:dyDescent="0.2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 x14ac:dyDescent="0.2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 x14ac:dyDescent="0.2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 x14ac:dyDescent="0.2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 x14ac:dyDescent="0.2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 x14ac:dyDescent="0.2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 x14ac:dyDescent="0.2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 x14ac:dyDescent="0.2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 x14ac:dyDescent="0.2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 x14ac:dyDescent="0.2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 x14ac:dyDescent="0.2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 x14ac:dyDescent="0.2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 x14ac:dyDescent="0.2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 x14ac:dyDescent="0.2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 x14ac:dyDescent="0.2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 x14ac:dyDescent="0.2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 x14ac:dyDescent="0.2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 x14ac:dyDescent="0.2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 x14ac:dyDescent="0.2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 x14ac:dyDescent="0.2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 x14ac:dyDescent="0.2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 x14ac:dyDescent="0.2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 x14ac:dyDescent="0.2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 x14ac:dyDescent="0.2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 x14ac:dyDescent="0.2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 x14ac:dyDescent="0.2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 x14ac:dyDescent="0.2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 x14ac:dyDescent="0.2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 x14ac:dyDescent="0.2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 x14ac:dyDescent="0.2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 x14ac:dyDescent="0.2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 x14ac:dyDescent="0.2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 x14ac:dyDescent="0.2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 x14ac:dyDescent="0.2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 x14ac:dyDescent="0.2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 x14ac:dyDescent="0.2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 x14ac:dyDescent="0.2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 x14ac:dyDescent="0.2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 x14ac:dyDescent="0.2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 x14ac:dyDescent="0.2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 x14ac:dyDescent="0.2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 x14ac:dyDescent="0.2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 x14ac:dyDescent="0.2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 x14ac:dyDescent="0.2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 x14ac:dyDescent="0.2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 x14ac:dyDescent="0.2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 x14ac:dyDescent="0.2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 x14ac:dyDescent="0.2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 x14ac:dyDescent="0.2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 x14ac:dyDescent="0.2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 x14ac:dyDescent="0.2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 x14ac:dyDescent="0.2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 x14ac:dyDescent="0.2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 x14ac:dyDescent="0.2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 x14ac:dyDescent="0.2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 x14ac:dyDescent="0.2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 x14ac:dyDescent="0.2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 x14ac:dyDescent="0.2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 x14ac:dyDescent="0.2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 x14ac:dyDescent="0.2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 x14ac:dyDescent="0.2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 x14ac:dyDescent="0.2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 x14ac:dyDescent="0.2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 x14ac:dyDescent="0.2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 x14ac:dyDescent="0.2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 x14ac:dyDescent="0.2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 x14ac:dyDescent="0.2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 x14ac:dyDescent="0.2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 x14ac:dyDescent="0.2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 x14ac:dyDescent="0.2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 x14ac:dyDescent="0.2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 x14ac:dyDescent="0.2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 x14ac:dyDescent="0.2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 x14ac:dyDescent="0.2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 x14ac:dyDescent="0.2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 x14ac:dyDescent="0.2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 x14ac:dyDescent="0.2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 x14ac:dyDescent="0.2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 x14ac:dyDescent="0.2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 x14ac:dyDescent="0.2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 x14ac:dyDescent="0.2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 x14ac:dyDescent="0.2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 x14ac:dyDescent="0.2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 x14ac:dyDescent="0.2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 x14ac:dyDescent="0.2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 x14ac:dyDescent="0.2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 x14ac:dyDescent="0.2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 x14ac:dyDescent="0.2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 x14ac:dyDescent="0.2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 x14ac:dyDescent="0.2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 x14ac:dyDescent="0.2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 x14ac:dyDescent="0.2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 x14ac:dyDescent="0.2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 x14ac:dyDescent="0.2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 x14ac:dyDescent="0.2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 x14ac:dyDescent="0.2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 x14ac:dyDescent="0.2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 x14ac:dyDescent="0.2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 x14ac:dyDescent="0.2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 x14ac:dyDescent="0.2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 x14ac:dyDescent="0.2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 x14ac:dyDescent="0.2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 x14ac:dyDescent="0.2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 x14ac:dyDescent="0.2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 x14ac:dyDescent="0.2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 x14ac:dyDescent="0.2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 x14ac:dyDescent="0.2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 x14ac:dyDescent="0.2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 x14ac:dyDescent="0.2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 x14ac:dyDescent="0.2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 x14ac:dyDescent="0.2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 x14ac:dyDescent="0.2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 x14ac:dyDescent="0.2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 x14ac:dyDescent="0.2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 x14ac:dyDescent="0.2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 x14ac:dyDescent="0.2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 x14ac:dyDescent="0.2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 x14ac:dyDescent="0.2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 x14ac:dyDescent="0.2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 x14ac:dyDescent="0.2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 x14ac:dyDescent="0.2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 x14ac:dyDescent="0.2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 x14ac:dyDescent="0.2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 x14ac:dyDescent="0.2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 x14ac:dyDescent="0.2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 x14ac:dyDescent="0.2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 x14ac:dyDescent="0.2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 x14ac:dyDescent="0.2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 x14ac:dyDescent="0.2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 x14ac:dyDescent="0.2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 x14ac:dyDescent="0.2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 x14ac:dyDescent="0.2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 x14ac:dyDescent="0.2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 x14ac:dyDescent="0.2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 x14ac:dyDescent="0.2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 x14ac:dyDescent="0.2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 x14ac:dyDescent="0.2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 x14ac:dyDescent="0.2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 x14ac:dyDescent="0.2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 x14ac:dyDescent="0.2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 x14ac:dyDescent="0.2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 x14ac:dyDescent="0.2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 x14ac:dyDescent="0.2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 x14ac:dyDescent="0.2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 x14ac:dyDescent="0.2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 x14ac:dyDescent="0.2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 x14ac:dyDescent="0.2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 x14ac:dyDescent="0.2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 x14ac:dyDescent="0.2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 x14ac:dyDescent="0.2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 x14ac:dyDescent="0.2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 x14ac:dyDescent="0.2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 x14ac:dyDescent="0.2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 x14ac:dyDescent="0.2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 x14ac:dyDescent="0.2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 x14ac:dyDescent="0.2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 x14ac:dyDescent="0.2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 x14ac:dyDescent="0.2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 x14ac:dyDescent="0.2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 x14ac:dyDescent="0.2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 x14ac:dyDescent="0.2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 x14ac:dyDescent="0.2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 x14ac:dyDescent="0.2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 x14ac:dyDescent="0.2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 x14ac:dyDescent="0.2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 x14ac:dyDescent="0.2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 x14ac:dyDescent="0.2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 x14ac:dyDescent="0.2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 x14ac:dyDescent="0.2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 x14ac:dyDescent="0.2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 x14ac:dyDescent="0.2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 x14ac:dyDescent="0.2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 x14ac:dyDescent="0.2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 x14ac:dyDescent="0.2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 x14ac:dyDescent="0.2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 x14ac:dyDescent="0.2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 x14ac:dyDescent="0.2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 x14ac:dyDescent="0.2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 x14ac:dyDescent="0.2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 x14ac:dyDescent="0.2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 x14ac:dyDescent="0.2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 x14ac:dyDescent="0.2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 x14ac:dyDescent="0.2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 x14ac:dyDescent="0.2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 x14ac:dyDescent="0.2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 x14ac:dyDescent="0.2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 x14ac:dyDescent="0.2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 x14ac:dyDescent="0.2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 x14ac:dyDescent="0.2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 x14ac:dyDescent="0.2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 x14ac:dyDescent="0.2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 x14ac:dyDescent="0.2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 x14ac:dyDescent="0.2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 x14ac:dyDescent="0.2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 x14ac:dyDescent="0.2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 x14ac:dyDescent="0.2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 x14ac:dyDescent="0.2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 x14ac:dyDescent="0.2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 x14ac:dyDescent="0.2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 x14ac:dyDescent="0.2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 x14ac:dyDescent="0.2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 x14ac:dyDescent="0.2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 x14ac:dyDescent="0.2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 x14ac:dyDescent="0.2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 x14ac:dyDescent="0.2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 x14ac:dyDescent="0.2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 x14ac:dyDescent="0.2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 x14ac:dyDescent="0.2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 x14ac:dyDescent="0.2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 x14ac:dyDescent="0.2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 x14ac:dyDescent="0.2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 x14ac:dyDescent="0.2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 x14ac:dyDescent="0.2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 x14ac:dyDescent="0.2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 x14ac:dyDescent="0.2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 x14ac:dyDescent="0.2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 x14ac:dyDescent="0.2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 x14ac:dyDescent="0.2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 x14ac:dyDescent="0.2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 x14ac:dyDescent="0.2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 x14ac:dyDescent="0.2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 x14ac:dyDescent="0.2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 x14ac:dyDescent="0.2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 x14ac:dyDescent="0.2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 x14ac:dyDescent="0.2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 x14ac:dyDescent="0.2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 x14ac:dyDescent="0.2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 x14ac:dyDescent="0.2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 x14ac:dyDescent="0.2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 x14ac:dyDescent="0.2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 x14ac:dyDescent="0.2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 x14ac:dyDescent="0.2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 x14ac:dyDescent="0.2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 x14ac:dyDescent="0.2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 x14ac:dyDescent="0.2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 x14ac:dyDescent="0.2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 x14ac:dyDescent="0.2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 x14ac:dyDescent="0.2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 x14ac:dyDescent="0.2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 x14ac:dyDescent="0.2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 x14ac:dyDescent="0.2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 x14ac:dyDescent="0.2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 x14ac:dyDescent="0.2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 x14ac:dyDescent="0.2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 x14ac:dyDescent="0.2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 x14ac:dyDescent="0.2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 x14ac:dyDescent="0.2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 x14ac:dyDescent="0.2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 x14ac:dyDescent="0.2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 x14ac:dyDescent="0.2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 x14ac:dyDescent="0.2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 x14ac:dyDescent="0.2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 x14ac:dyDescent="0.2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 x14ac:dyDescent="0.2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 x14ac:dyDescent="0.2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 x14ac:dyDescent="0.2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 x14ac:dyDescent="0.2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 x14ac:dyDescent="0.2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 x14ac:dyDescent="0.2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 x14ac:dyDescent="0.2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 x14ac:dyDescent="0.2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 x14ac:dyDescent="0.2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 x14ac:dyDescent="0.2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 x14ac:dyDescent="0.2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 x14ac:dyDescent="0.2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 x14ac:dyDescent="0.2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 x14ac:dyDescent="0.2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 x14ac:dyDescent="0.2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 x14ac:dyDescent="0.2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 x14ac:dyDescent="0.2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 x14ac:dyDescent="0.2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 x14ac:dyDescent="0.2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 x14ac:dyDescent="0.2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 x14ac:dyDescent="0.2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 x14ac:dyDescent="0.2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 x14ac:dyDescent="0.2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 x14ac:dyDescent="0.2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 x14ac:dyDescent="0.2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 x14ac:dyDescent="0.2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 x14ac:dyDescent="0.2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 x14ac:dyDescent="0.2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 x14ac:dyDescent="0.2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 x14ac:dyDescent="0.2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 x14ac:dyDescent="0.2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 x14ac:dyDescent="0.2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 x14ac:dyDescent="0.2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 x14ac:dyDescent="0.2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 x14ac:dyDescent="0.2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 x14ac:dyDescent="0.2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 x14ac:dyDescent="0.2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 x14ac:dyDescent="0.2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 x14ac:dyDescent="0.2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 x14ac:dyDescent="0.2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 x14ac:dyDescent="0.2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 x14ac:dyDescent="0.2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 x14ac:dyDescent="0.2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 x14ac:dyDescent="0.2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 x14ac:dyDescent="0.2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 x14ac:dyDescent="0.2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 x14ac:dyDescent="0.2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 x14ac:dyDescent="0.2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 x14ac:dyDescent="0.2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 x14ac:dyDescent="0.2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 x14ac:dyDescent="0.2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 x14ac:dyDescent="0.2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 x14ac:dyDescent="0.2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 x14ac:dyDescent="0.2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 x14ac:dyDescent="0.2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 x14ac:dyDescent="0.2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 x14ac:dyDescent="0.2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 x14ac:dyDescent="0.2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 x14ac:dyDescent="0.2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 x14ac:dyDescent="0.2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 x14ac:dyDescent="0.2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 x14ac:dyDescent="0.2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 x14ac:dyDescent="0.2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 x14ac:dyDescent="0.2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 x14ac:dyDescent="0.2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 x14ac:dyDescent="0.2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 x14ac:dyDescent="0.2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 x14ac:dyDescent="0.2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 x14ac:dyDescent="0.2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 x14ac:dyDescent="0.2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 x14ac:dyDescent="0.2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 x14ac:dyDescent="0.2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 x14ac:dyDescent="0.2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 x14ac:dyDescent="0.2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 x14ac:dyDescent="0.2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 x14ac:dyDescent="0.2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 x14ac:dyDescent="0.2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 x14ac:dyDescent="0.2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 x14ac:dyDescent="0.2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 x14ac:dyDescent="0.2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 x14ac:dyDescent="0.2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 x14ac:dyDescent="0.2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 x14ac:dyDescent="0.2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 x14ac:dyDescent="0.2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 x14ac:dyDescent="0.2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 x14ac:dyDescent="0.2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 x14ac:dyDescent="0.2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 x14ac:dyDescent="0.2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 x14ac:dyDescent="0.2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 x14ac:dyDescent="0.2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 x14ac:dyDescent="0.2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 x14ac:dyDescent="0.2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 x14ac:dyDescent="0.2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 x14ac:dyDescent="0.2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 x14ac:dyDescent="0.2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 x14ac:dyDescent="0.2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 x14ac:dyDescent="0.2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 x14ac:dyDescent="0.2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 x14ac:dyDescent="0.2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 x14ac:dyDescent="0.2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 x14ac:dyDescent="0.2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 x14ac:dyDescent="0.2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 x14ac:dyDescent="0.2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 x14ac:dyDescent="0.2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 x14ac:dyDescent="0.2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 x14ac:dyDescent="0.2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 x14ac:dyDescent="0.2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 x14ac:dyDescent="0.2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 x14ac:dyDescent="0.2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 x14ac:dyDescent="0.2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 x14ac:dyDescent="0.2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 x14ac:dyDescent="0.2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 x14ac:dyDescent="0.2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 x14ac:dyDescent="0.2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 x14ac:dyDescent="0.2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 x14ac:dyDescent="0.2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 x14ac:dyDescent="0.2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 x14ac:dyDescent="0.2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 x14ac:dyDescent="0.2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 x14ac:dyDescent="0.2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 x14ac:dyDescent="0.2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 x14ac:dyDescent="0.2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 x14ac:dyDescent="0.2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 x14ac:dyDescent="0.2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 x14ac:dyDescent="0.2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 x14ac:dyDescent="0.2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 x14ac:dyDescent="0.2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 x14ac:dyDescent="0.2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 x14ac:dyDescent="0.2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 x14ac:dyDescent="0.2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 x14ac:dyDescent="0.2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 x14ac:dyDescent="0.2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 x14ac:dyDescent="0.2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 x14ac:dyDescent="0.2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 x14ac:dyDescent="0.2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 x14ac:dyDescent="0.2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 x14ac:dyDescent="0.2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 x14ac:dyDescent="0.2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 x14ac:dyDescent="0.2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 x14ac:dyDescent="0.2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 x14ac:dyDescent="0.2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 x14ac:dyDescent="0.2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 x14ac:dyDescent="0.2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 x14ac:dyDescent="0.2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 x14ac:dyDescent="0.2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 x14ac:dyDescent="0.2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 x14ac:dyDescent="0.2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 x14ac:dyDescent="0.2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 x14ac:dyDescent="0.2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 x14ac:dyDescent="0.2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 x14ac:dyDescent="0.2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 x14ac:dyDescent="0.2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 x14ac:dyDescent="0.2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 x14ac:dyDescent="0.2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 x14ac:dyDescent="0.2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 x14ac:dyDescent="0.2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 x14ac:dyDescent="0.2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 x14ac:dyDescent="0.2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 x14ac:dyDescent="0.2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 x14ac:dyDescent="0.2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 x14ac:dyDescent="0.2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 x14ac:dyDescent="0.2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 x14ac:dyDescent="0.2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 x14ac:dyDescent="0.2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 x14ac:dyDescent="0.2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 x14ac:dyDescent="0.2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 x14ac:dyDescent="0.2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 x14ac:dyDescent="0.2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 x14ac:dyDescent="0.2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 x14ac:dyDescent="0.2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 x14ac:dyDescent="0.2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 x14ac:dyDescent="0.2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 x14ac:dyDescent="0.2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 x14ac:dyDescent="0.2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 x14ac:dyDescent="0.2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 x14ac:dyDescent="0.2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 x14ac:dyDescent="0.2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 x14ac:dyDescent="0.2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 x14ac:dyDescent="0.2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 x14ac:dyDescent="0.2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 x14ac:dyDescent="0.2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 x14ac:dyDescent="0.2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 x14ac:dyDescent="0.2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 x14ac:dyDescent="0.2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 x14ac:dyDescent="0.2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 x14ac:dyDescent="0.2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 x14ac:dyDescent="0.2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 x14ac:dyDescent="0.2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 x14ac:dyDescent="0.2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 x14ac:dyDescent="0.2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 x14ac:dyDescent="0.2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 x14ac:dyDescent="0.2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 x14ac:dyDescent="0.2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 x14ac:dyDescent="0.2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 x14ac:dyDescent="0.2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 x14ac:dyDescent="0.2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 x14ac:dyDescent="0.2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 x14ac:dyDescent="0.2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 x14ac:dyDescent="0.2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 x14ac:dyDescent="0.2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 x14ac:dyDescent="0.2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 x14ac:dyDescent="0.2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 x14ac:dyDescent="0.2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 x14ac:dyDescent="0.2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 x14ac:dyDescent="0.2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 x14ac:dyDescent="0.2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 x14ac:dyDescent="0.2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 x14ac:dyDescent="0.2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 x14ac:dyDescent="0.2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 x14ac:dyDescent="0.2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 x14ac:dyDescent="0.2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 x14ac:dyDescent="0.2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 x14ac:dyDescent="0.2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 x14ac:dyDescent="0.2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 x14ac:dyDescent="0.2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 x14ac:dyDescent="0.2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 x14ac:dyDescent="0.2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 x14ac:dyDescent="0.2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 x14ac:dyDescent="0.2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 x14ac:dyDescent="0.2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 x14ac:dyDescent="0.2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 x14ac:dyDescent="0.2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 x14ac:dyDescent="0.2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 x14ac:dyDescent="0.2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 x14ac:dyDescent="0.2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 x14ac:dyDescent="0.2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 x14ac:dyDescent="0.2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 x14ac:dyDescent="0.2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 x14ac:dyDescent="0.2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 x14ac:dyDescent="0.2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 x14ac:dyDescent="0.2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 x14ac:dyDescent="0.2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 x14ac:dyDescent="0.2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 x14ac:dyDescent="0.2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 x14ac:dyDescent="0.2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 x14ac:dyDescent="0.2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 x14ac:dyDescent="0.2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 x14ac:dyDescent="0.2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 x14ac:dyDescent="0.2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 x14ac:dyDescent="0.2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 x14ac:dyDescent="0.2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 x14ac:dyDescent="0.2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 x14ac:dyDescent="0.2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 x14ac:dyDescent="0.2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 x14ac:dyDescent="0.2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 x14ac:dyDescent="0.2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 x14ac:dyDescent="0.2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 x14ac:dyDescent="0.2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 x14ac:dyDescent="0.2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 x14ac:dyDescent="0.2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 x14ac:dyDescent="0.2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 x14ac:dyDescent="0.2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 x14ac:dyDescent="0.2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 x14ac:dyDescent="0.2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 x14ac:dyDescent="0.2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 x14ac:dyDescent="0.2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 x14ac:dyDescent="0.2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 x14ac:dyDescent="0.2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 x14ac:dyDescent="0.2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 x14ac:dyDescent="0.2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 x14ac:dyDescent="0.2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 x14ac:dyDescent="0.2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 x14ac:dyDescent="0.2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 x14ac:dyDescent="0.2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 x14ac:dyDescent="0.2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 x14ac:dyDescent="0.2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 x14ac:dyDescent="0.2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 x14ac:dyDescent="0.2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 x14ac:dyDescent="0.2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 x14ac:dyDescent="0.2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 x14ac:dyDescent="0.2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 x14ac:dyDescent="0.2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 x14ac:dyDescent="0.2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 x14ac:dyDescent="0.2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 x14ac:dyDescent="0.2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 x14ac:dyDescent="0.2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 x14ac:dyDescent="0.2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 x14ac:dyDescent="0.2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 x14ac:dyDescent="0.2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 x14ac:dyDescent="0.2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 x14ac:dyDescent="0.2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 x14ac:dyDescent="0.2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 x14ac:dyDescent="0.2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 x14ac:dyDescent="0.2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 x14ac:dyDescent="0.2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 x14ac:dyDescent="0.2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 x14ac:dyDescent="0.2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 x14ac:dyDescent="0.2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 x14ac:dyDescent="0.2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 x14ac:dyDescent="0.2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 x14ac:dyDescent="0.2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 x14ac:dyDescent="0.2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 x14ac:dyDescent="0.2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 x14ac:dyDescent="0.2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 x14ac:dyDescent="0.2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 x14ac:dyDescent="0.2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 x14ac:dyDescent="0.2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 x14ac:dyDescent="0.2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 x14ac:dyDescent="0.2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 x14ac:dyDescent="0.2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 x14ac:dyDescent="0.2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 x14ac:dyDescent="0.2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 x14ac:dyDescent="0.2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 x14ac:dyDescent="0.2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 x14ac:dyDescent="0.2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 x14ac:dyDescent="0.2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 x14ac:dyDescent="0.2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 x14ac:dyDescent="0.2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 x14ac:dyDescent="0.2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 x14ac:dyDescent="0.2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 x14ac:dyDescent="0.2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 x14ac:dyDescent="0.2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 x14ac:dyDescent="0.2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 x14ac:dyDescent="0.2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 x14ac:dyDescent="0.2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 x14ac:dyDescent="0.2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 x14ac:dyDescent="0.2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 x14ac:dyDescent="0.2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 x14ac:dyDescent="0.2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 x14ac:dyDescent="0.2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 x14ac:dyDescent="0.2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 x14ac:dyDescent="0.2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 x14ac:dyDescent="0.2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 x14ac:dyDescent="0.2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 x14ac:dyDescent="0.2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 x14ac:dyDescent="0.2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 x14ac:dyDescent="0.2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 x14ac:dyDescent="0.2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 x14ac:dyDescent="0.2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 x14ac:dyDescent="0.2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 x14ac:dyDescent="0.2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 x14ac:dyDescent="0.2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 x14ac:dyDescent="0.2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 x14ac:dyDescent="0.2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 x14ac:dyDescent="0.2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 x14ac:dyDescent="0.2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 x14ac:dyDescent="0.2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 x14ac:dyDescent="0.2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 x14ac:dyDescent="0.2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 x14ac:dyDescent="0.2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 x14ac:dyDescent="0.2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 x14ac:dyDescent="0.2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 x14ac:dyDescent="0.2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 x14ac:dyDescent="0.2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 x14ac:dyDescent="0.2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 x14ac:dyDescent="0.2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 x14ac:dyDescent="0.2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 x14ac:dyDescent="0.2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 x14ac:dyDescent="0.2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 x14ac:dyDescent="0.2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 x14ac:dyDescent="0.2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 x14ac:dyDescent="0.2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 x14ac:dyDescent="0.2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 x14ac:dyDescent="0.2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 x14ac:dyDescent="0.2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 x14ac:dyDescent="0.2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 x14ac:dyDescent="0.2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 x14ac:dyDescent="0.2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 x14ac:dyDescent="0.2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 x14ac:dyDescent="0.2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 x14ac:dyDescent="0.2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 x14ac:dyDescent="0.2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 x14ac:dyDescent="0.2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 x14ac:dyDescent="0.2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 x14ac:dyDescent="0.2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 x14ac:dyDescent="0.2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 x14ac:dyDescent="0.2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 x14ac:dyDescent="0.2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 x14ac:dyDescent="0.2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 x14ac:dyDescent="0.2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 x14ac:dyDescent="0.2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 x14ac:dyDescent="0.2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 x14ac:dyDescent="0.2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 x14ac:dyDescent="0.2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 x14ac:dyDescent="0.2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 x14ac:dyDescent="0.2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 x14ac:dyDescent="0.2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 x14ac:dyDescent="0.2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 x14ac:dyDescent="0.2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 x14ac:dyDescent="0.2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 x14ac:dyDescent="0.2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 x14ac:dyDescent="0.2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 x14ac:dyDescent="0.2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 x14ac:dyDescent="0.2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 x14ac:dyDescent="0.2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 x14ac:dyDescent="0.2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 x14ac:dyDescent="0.2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 x14ac:dyDescent="0.2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 x14ac:dyDescent="0.2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 x14ac:dyDescent="0.2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 x14ac:dyDescent="0.2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 x14ac:dyDescent="0.2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 x14ac:dyDescent="0.2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 x14ac:dyDescent="0.2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 x14ac:dyDescent="0.2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 x14ac:dyDescent="0.2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 x14ac:dyDescent="0.2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 x14ac:dyDescent="0.2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 x14ac:dyDescent="0.2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 x14ac:dyDescent="0.2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 x14ac:dyDescent="0.2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 x14ac:dyDescent="0.2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 x14ac:dyDescent="0.2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 x14ac:dyDescent="0.2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 x14ac:dyDescent="0.2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 x14ac:dyDescent="0.2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 x14ac:dyDescent="0.2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 x14ac:dyDescent="0.2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 x14ac:dyDescent="0.2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 x14ac:dyDescent="0.2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 x14ac:dyDescent="0.2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 x14ac:dyDescent="0.2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 x14ac:dyDescent="0.2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 x14ac:dyDescent="0.2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 x14ac:dyDescent="0.2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 x14ac:dyDescent="0.2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 x14ac:dyDescent="0.2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 x14ac:dyDescent="0.2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 x14ac:dyDescent="0.2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 x14ac:dyDescent="0.2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 x14ac:dyDescent="0.2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 x14ac:dyDescent="0.2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 x14ac:dyDescent="0.2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 x14ac:dyDescent="0.2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 x14ac:dyDescent="0.2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 x14ac:dyDescent="0.2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 x14ac:dyDescent="0.2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 x14ac:dyDescent="0.2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 x14ac:dyDescent="0.2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 x14ac:dyDescent="0.2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 x14ac:dyDescent="0.2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 x14ac:dyDescent="0.2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 x14ac:dyDescent="0.2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 x14ac:dyDescent="0.2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 x14ac:dyDescent="0.2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 x14ac:dyDescent="0.2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 x14ac:dyDescent="0.2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 x14ac:dyDescent="0.2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 x14ac:dyDescent="0.2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 x14ac:dyDescent="0.2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 x14ac:dyDescent="0.2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 x14ac:dyDescent="0.2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 x14ac:dyDescent="0.2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 x14ac:dyDescent="0.2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 x14ac:dyDescent="0.2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 x14ac:dyDescent="0.2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 x14ac:dyDescent="0.2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 x14ac:dyDescent="0.2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 x14ac:dyDescent="0.2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 x14ac:dyDescent="0.2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 x14ac:dyDescent="0.2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 x14ac:dyDescent="0.2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 x14ac:dyDescent="0.2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 x14ac:dyDescent="0.2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 x14ac:dyDescent="0.2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 x14ac:dyDescent="0.2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 x14ac:dyDescent="0.2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 x14ac:dyDescent="0.2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 x14ac:dyDescent="0.2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 x14ac:dyDescent="0.2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 x14ac:dyDescent="0.2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 x14ac:dyDescent="0.2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 x14ac:dyDescent="0.2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 x14ac:dyDescent="0.2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 x14ac:dyDescent="0.2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 x14ac:dyDescent="0.2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 x14ac:dyDescent="0.2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 x14ac:dyDescent="0.2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 x14ac:dyDescent="0.2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 x14ac:dyDescent="0.2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 x14ac:dyDescent="0.2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 x14ac:dyDescent="0.2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 x14ac:dyDescent="0.2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 x14ac:dyDescent="0.2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 x14ac:dyDescent="0.2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 x14ac:dyDescent="0.2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 x14ac:dyDescent="0.2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 x14ac:dyDescent="0.2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 x14ac:dyDescent="0.2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 x14ac:dyDescent="0.2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 x14ac:dyDescent="0.2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 x14ac:dyDescent="0.2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 x14ac:dyDescent="0.2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 x14ac:dyDescent="0.2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 x14ac:dyDescent="0.2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 x14ac:dyDescent="0.2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 x14ac:dyDescent="0.2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 x14ac:dyDescent="0.2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 x14ac:dyDescent="0.2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 x14ac:dyDescent="0.2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 x14ac:dyDescent="0.2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 x14ac:dyDescent="0.2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 x14ac:dyDescent="0.2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 x14ac:dyDescent="0.2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 x14ac:dyDescent="0.2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 x14ac:dyDescent="0.2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 x14ac:dyDescent="0.2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 x14ac:dyDescent="0.2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 x14ac:dyDescent="0.2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 x14ac:dyDescent="0.2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 x14ac:dyDescent="0.2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 x14ac:dyDescent="0.2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 x14ac:dyDescent="0.2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 x14ac:dyDescent="0.2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 x14ac:dyDescent="0.2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 x14ac:dyDescent="0.2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 x14ac:dyDescent="0.2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 x14ac:dyDescent="0.2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 x14ac:dyDescent="0.2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 x14ac:dyDescent="0.2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 x14ac:dyDescent="0.2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 x14ac:dyDescent="0.2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 x14ac:dyDescent="0.2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 x14ac:dyDescent="0.2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 x14ac:dyDescent="0.2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 x14ac:dyDescent="0.2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 x14ac:dyDescent="0.2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 x14ac:dyDescent="0.2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 x14ac:dyDescent="0.2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 x14ac:dyDescent="0.2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 x14ac:dyDescent="0.2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 x14ac:dyDescent="0.2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 x14ac:dyDescent="0.2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 x14ac:dyDescent="0.2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 x14ac:dyDescent="0.2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 x14ac:dyDescent="0.2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 x14ac:dyDescent="0.2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 x14ac:dyDescent="0.2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 x14ac:dyDescent="0.2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 x14ac:dyDescent="0.2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 x14ac:dyDescent="0.2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 x14ac:dyDescent="0.2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 x14ac:dyDescent="0.2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 x14ac:dyDescent="0.2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 x14ac:dyDescent="0.2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 x14ac:dyDescent="0.2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 x14ac:dyDescent="0.2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 x14ac:dyDescent="0.2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 x14ac:dyDescent="0.2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 x14ac:dyDescent="0.2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 x14ac:dyDescent="0.2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 x14ac:dyDescent="0.2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 x14ac:dyDescent="0.2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 x14ac:dyDescent="0.2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 x14ac:dyDescent="0.2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 x14ac:dyDescent="0.2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 x14ac:dyDescent="0.2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 x14ac:dyDescent="0.2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 x14ac:dyDescent="0.2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 x14ac:dyDescent="0.2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 x14ac:dyDescent="0.2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 x14ac:dyDescent="0.2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 x14ac:dyDescent="0.2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 x14ac:dyDescent="0.2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 x14ac:dyDescent="0.2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 x14ac:dyDescent="0.2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 x14ac:dyDescent="0.2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 x14ac:dyDescent="0.2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 x14ac:dyDescent="0.2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 x14ac:dyDescent="0.2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 x14ac:dyDescent="0.2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 x14ac:dyDescent="0.2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 x14ac:dyDescent="0.2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 x14ac:dyDescent="0.2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 x14ac:dyDescent="0.2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 x14ac:dyDescent="0.2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 x14ac:dyDescent="0.2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 x14ac:dyDescent="0.2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 x14ac:dyDescent="0.2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 x14ac:dyDescent="0.2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 x14ac:dyDescent="0.2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 x14ac:dyDescent="0.2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 x14ac:dyDescent="0.2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 x14ac:dyDescent="0.2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 x14ac:dyDescent="0.2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 x14ac:dyDescent="0.2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 x14ac:dyDescent="0.2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 x14ac:dyDescent="0.2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 x14ac:dyDescent="0.2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 x14ac:dyDescent="0.2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 x14ac:dyDescent="0.2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 x14ac:dyDescent="0.2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 x14ac:dyDescent="0.2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 x14ac:dyDescent="0.2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 x14ac:dyDescent="0.2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 x14ac:dyDescent="0.2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 x14ac:dyDescent="0.2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 x14ac:dyDescent="0.2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 x14ac:dyDescent="0.2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 x14ac:dyDescent="0.2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 x14ac:dyDescent="0.2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 x14ac:dyDescent="0.2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 x14ac:dyDescent="0.2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 x14ac:dyDescent="0.2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 x14ac:dyDescent="0.2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 x14ac:dyDescent="0.2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 x14ac:dyDescent="0.2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 x14ac:dyDescent="0.2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 x14ac:dyDescent="0.2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 x14ac:dyDescent="0.2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 x14ac:dyDescent="0.2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 x14ac:dyDescent="0.2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 x14ac:dyDescent="0.2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 x14ac:dyDescent="0.2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 x14ac:dyDescent="0.2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 x14ac:dyDescent="0.2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 x14ac:dyDescent="0.2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 x14ac:dyDescent="0.2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 x14ac:dyDescent="0.2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 x14ac:dyDescent="0.2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 x14ac:dyDescent="0.2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 x14ac:dyDescent="0.2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 x14ac:dyDescent="0.2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 x14ac:dyDescent="0.2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 x14ac:dyDescent="0.2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 x14ac:dyDescent="0.2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 x14ac:dyDescent="0.2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 x14ac:dyDescent="0.2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 x14ac:dyDescent="0.2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 x14ac:dyDescent="0.2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 x14ac:dyDescent="0.2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 x14ac:dyDescent="0.2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 x14ac:dyDescent="0.2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 x14ac:dyDescent="0.2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 x14ac:dyDescent="0.2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 x14ac:dyDescent="0.2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 x14ac:dyDescent="0.2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 x14ac:dyDescent="0.2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 x14ac:dyDescent="0.2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 x14ac:dyDescent="0.2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 x14ac:dyDescent="0.2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 x14ac:dyDescent="0.2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 x14ac:dyDescent="0.2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 x14ac:dyDescent="0.2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 x14ac:dyDescent="0.2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 x14ac:dyDescent="0.2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 x14ac:dyDescent="0.2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 x14ac:dyDescent="0.2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 x14ac:dyDescent="0.2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 x14ac:dyDescent="0.2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 x14ac:dyDescent="0.2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 x14ac:dyDescent="0.2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 x14ac:dyDescent="0.2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 x14ac:dyDescent="0.2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 x14ac:dyDescent="0.2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 x14ac:dyDescent="0.2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 x14ac:dyDescent="0.2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 x14ac:dyDescent="0.2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 x14ac:dyDescent="0.2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 x14ac:dyDescent="0.2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 x14ac:dyDescent="0.2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 x14ac:dyDescent="0.2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 x14ac:dyDescent="0.2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 x14ac:dyDescent="0.2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 x14ac:dyDescent="0.2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 x14ac:dyDescent="0.2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 x14ac:dyDescent="0.2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 x14ac:dyDescent="0.2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 x14ac:dyDescent="0.2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 x14ac:dyDescent="0.2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 x14ac:dyDescent="0.2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 x14ac:dyDescent="0.2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 x14ac:dyDescent="0.2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 x14ac:dyDescent="0.2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 x14ac:dyDescent="0.2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 x14ac:dyDescent="0.2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 x14ac:dyDescent="0.2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 x14ac:dyDescent="0.2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 x14ac:dyDescent="0.2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 x14ac:dyDescent="0.2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 x14ac:dyDescent="0.2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 x14ac:dyDescent="0.2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 x14ac:dyDescent="0.2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 x14ac:dyDescent="0.2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 x14ac:dyDescent="0.2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 x14ac:dyDescent="0.2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 x14ac:dyDescent="0.2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 x14ac:dyDescent="0.2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 x14ac:dyDescent="0.2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 x14ac:dyDescent="0.2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 x14ac:dyDescent="0.2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 x14ac:dyDescent="0.2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 x14ac:dyDescent="0.2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 x14ac:dyDescent="0.2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 x14ac:dyDescent="0.2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 x14ac:dyDescent="0.2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 x14ac:dyDescent="0.2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 x14ac:dyDescent="0.2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 x14ac:dyDescent="0.2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 x14ac:dyDescent="0.2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 x14ac:dyDescent="0.2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 x14ac:dyDescent="0.2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 x14ac:dyDescent="0.2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 x14ac:dyDescent="0.2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 x14ac:dyDescent="0.2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 x14ac:dyDescent="0.2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 x14ac:dyDescent="0.2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 x14ac:dyDescent="0.2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 x14ac:dyDescent="0.2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 x14ac:dyDescent="0.2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 x14ac:dyDescent="0.2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 x14ac:dyDescent="0.2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 x14ac:dyDescent="0.2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 x14ac:dyDescent="0.2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 x14ac:dyDescent="0.2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 x14ac:dyDescent="0.2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 x14ac:dyDescent="0.2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 x14ac:dyDescent="0.2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 x14ac:dyDescent="0.2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 x14ac:dyDescent="0.2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 x14ac:dyDescent="0.2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 x14ac:dyDescent="0.2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 x14ac:dyDescent="0.2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 x14ac:dyDescent="0.2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 x14ac:dyDescent="0.2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 x14ac:dyDescent="0.2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 x14ac:dyDescent="0.2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 x14ac:dyDescent="0.2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 x14ac:dyDescent="0.2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 x14ac:dyDescent="0.2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 x14ac:dyDescent="0.2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 x14ac:dyDescent="0.2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 x14ac:dyDescent="0.2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 x14ac:dyDescent="0.2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 x14ac:dyDescent="0.2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 x14ac:dyDescent="0.2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 x14ac:dyDescent="0.2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 x14ac:dyDescent="0.2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 x14ac:dyDescent="0.2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 x14ac:dyDescent="0.2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 x14ac:dyDescent="0.2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 x14ac:dyDescent="0.2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 x14ac:dyDescent="0.2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 x14ac:dyDescent="0.2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 x14ac:dyDescent="0.2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 x14ac:dyDescent="0.2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 x14ac:dyDescent="0.2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 x14ac:dyDescent="0.2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 x14ac:dyDescent="0.2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 x14ac:dyDescent="0.2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 x14ac:dyDescent="0.2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 x14ac:dyDescent="0.2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 x14ac:dyDescent="0.2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 x14ac:dyDescent="0.2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 x14ac:dyDescent="0.2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 x14ac:dyDescent="0.2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 x14ac:dyDescent="0.2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 x14ac:dyDescent="0.2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 x14ac:dyDescent="0.2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 x14ac:dyDescent="0.2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 x14ac:dyDescent="0.2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 x14ac:dyDescent="0.2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 x14ac:dyDescent="0.2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 x14ac:dyDescent="0.2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 x14ac:dyDescent="0.2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 x14ac:dyDescent="0.2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 x14ac:dyDescent="0.2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 x14ac:dyDescent="0.2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 x14ac:dyDescent="0.2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 x14ac:dyDescent="0.2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 x14ac:dyDescent="0.2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 x14ac:dyDescent="0.2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 x14ac:dyDescent="0.2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 x14ac:dyDescent="0.2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 x14ac:dyDescent="0.2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 x14ac:dyDescent="0.2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 x14ac:dyDescent="0.2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 x14ac:dyDescent="0.2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 x14ac:dyDescent="0.2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 x14ac:dyDescent="0.2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 x14ac:dyDescent="0.2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 x14ac:dyDescent="0.2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 x14ac:dyDescent="0.2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 x14ac:dyDescent="0.2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 x14ac:dyDescent="0.2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 x14ac:dyDescent="0.2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 x14ac:dyDescent="0.2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 x14ac:dyDescent="0.2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 x14ac:dyDescent="0.2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 x14ac:dyDescent="0.2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 x14ac:dyDescent="0.2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 x14ac:dyDescent="0.2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 x14ac:dyDescent="0.2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 x14ac:dyDescent="0.2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 x14ac:dyDescent="0.2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 x14ac:dyDescent="0.2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 x14ac:dyDescent="0.2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 x14ac:dyDescent="0.2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 x14ac:dyDescent="0.2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 x14ac:dyDescent="0.2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 x14ac:dyDescent="0.2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 x14ac:dyDescent="0.2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 x14ac:dyDescent="0.2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 x14ac:dyDescent="0.2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 x14ac:dyDescent="0.2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 x14ac:dyDescent="0.2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 x14ac:dyDescent="0.2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 x14ac:dyDescent="0.2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 x14ac:dyDescent="0.2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 x14ac:dyDescent="0.2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 x14ac:dyDescent="0.2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 x14ac:dyDescent="0.2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 x14ac:dyDescent="0.2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 x14ac:dyDescent="0.2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 x14ac:dyDescent="0.2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 x14ac:dyDescent="0.2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 x14ac:dyDescent="0.2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 x14ac:dyDescent="0.2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 x14ac:dyDescent="0.2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 x14ac:dyDescent="0.2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 x14ac:dyDescent="0.2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 x14ac:dyDescent="0.2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 x14ac:dyDescent="0.2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 x14ac:dyDescent="0.2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 x14ac:dyDescent="0.2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 x14ac:dyDescent="0.2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 x14ac:dyDescent="0.2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 x14ac:dyDescent="0.2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 x14ac:dyDescent="0.2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 x14ac:dyDescent="0.2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 x14ac:dyDescent="0.2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 x14ac:dyDescent="0.2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 x14ac:dyDescent="0.2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 x14ac:dyDescent="0.2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 x14ac:dyDescent="0.2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 x14ac:dyDescent="0.2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 x14ac:dyDescent="0.2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 x14ac:dyDescent="0.2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 x14ac:dyDescent="0.2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 x14ac:dyDescent="0.2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 x14ac:dyDescent="0.2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 x14ac:dyDescent="0.2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 x14ac:dyDescent="0.2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 x14ac:dyDescent="0.2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 x14ac:dyDescent="0.2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 x14ac:dyDescent="0.2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 x14ac:dyDescent="0.2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 x14ac:dyDescent="0.2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 x14ac:dyDescent="0.2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 x14ac:dyDescent="0.2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 x14ac:dyDescent="0.2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 x14ac:dyDescent="0.2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 x14ac:dyDescent="0.2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 x14ac:dyDescent="0.2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 x14ac:dyDescent="0.2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 x14ac:dyDescent="0.2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 x14ac:dyDescent="0.2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 x14ac:dyDescent="0.2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 x14ac:dyDescent="0.2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 x14ac:dyDescent="0.2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 x14ac:dyDescent="0.2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 x14ac:dyDescent="0.2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 x14ac:dyDescent="0.2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 x14ac:dyDescent="0.2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 x14ac:dyDescent="0.2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 x14ac:dyDescent="0.2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 x14ac:dyDescent="0.2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 x14ac:dyDescent="0.2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 x14ac:dyDescent="0.2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 x14ac:dyDescent="0.2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 x14ac:dyDescent="0.2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 x14ac:dyDescent="0.2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 x14ac:dyDescent="0.2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 x14ac:dyDescent="0.2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 x14ac:dyDescent="0.2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 x14ac:dyDescent="0.2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 x14ac:dyDescent="0.2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 x14ac:dyDescent="0.2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 x14ac:dyDescent="0.2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 x14ac:dyDescent="0.2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 x14ac:dyDescent="0.2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 x14ac:dyDescent="0.2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 x14ac:dyDescent="0.2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 x14ac:dyDescent="0.2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 x14ac:dyDescent="0.2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 x14ac:dyDescent="0.2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 x14ac:dyDescent="0.2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 x14ac:dyDescent="0.2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 x14ac:dyDescent="0.2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 x14ac:dyDescent="0.2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 x14ac:dyDescent="0.2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 x14ac:dyDescent="0.2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 x14ac:dyDescent="0.2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 x14ac:dyDescent="0.2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 x14ac:dyDescent="0.2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 x14ac:dyDescent="0.2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 x14ac:dyDescent="0.2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 x14ac:dyDescent="0.2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 x14ac:dyDescent="0.2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 x14ac:dyDescent="0.2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 x14ac:dyDescent="0.2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 x14ac:dyDescent="0.2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 x14ac:dyDescent="0.2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 x14ac:dyDescent="0.2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 x14ac:dyDescent="0.2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 x14ac:dyDescent="0.2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 x14ac:dyDescent="0.2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 x14ac:dyDescent="0.2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 x14ac:dyDescent="0.2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 x14ac:dyDescent="0.2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 x14ac:dyDescent="0.2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 x14ac:dyDescent="0.2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 x14ac:dyDescent="0.2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 x14ac:dyDescent="0.2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 x14ac:dyDescent="0.2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 x14ac:dyDescent="0.2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 x14ac:dyDescent="0.2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 x14ac:dyDescent="0.2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 x14ac:dyDescent="0.2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 x14ac:dyDescent="0.2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 x14ac:dyDescent="0.2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 x14ac:dyDescent="0.2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 x14ac:dyDescent="0.2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 x14ac:dyDescent="0.2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 x14ac:dyDescent="0.2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 x14ac:dyDescent="0.2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 x14ac:dyDescent="0.2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 x14ac:dyDescent="0.2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 x14ac:dyDescent="0.2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 x14ac:dyDescent="0.2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 x14ac:dyDescent="0.2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 x14ac:dyDescent="0.2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 x14ac:dyDescent="0.2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 x14ac:dyDescent="0.2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 x14ac:dyDescent="0.2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 x14ac:dyDescent="0.2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 x14ac:dyDescent="0.2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 x14ac:dyDescent="0.2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 x14ac:dyDescent="0.2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 x14ac:dyDescent="0.2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 x14ac:dyDescent="0.2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 x14ac:dyDescent="0.2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 x14ac:dyDescent="0.2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 x14ac:dyDescent="0.2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 x14ac:dyDescent="0.2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 x14ac:dyDescent="0.2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 x14ac:dyDescent="0.2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 x14ac:dyDescent="0.2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 x14ac:dyDescent="0.2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 x14ac:dyDescent="0.2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 x14ac:dyDescent="0.2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 x14ac:dyDescent="0.2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 x14ac:dyDescent="0.2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 x14ac:dyDescent="0.2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 x14ac:dyDescent="0.2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 x14ac:dyDescent="0.2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 x14ac:dyDescent="0.2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 x14ac:dyDescent="0.2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 x14ac:dyDescent="0.2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 x14ac:dyDescent="0.2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 x14ac:dyDescent="0.2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 x14ac:dyDescent="0.2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 x14ac:dyDescent="0.2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 x14ac:dyDescent="0.2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 x14ac:dyDescent="0.2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 x14ac:dyDescent="0.2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 x14ac:dyDescent="0.2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 x14ac:dyDescent="0.2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 x14ac:dyDescent="0.2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 x14ac:dyDescent="0.2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 x14ac:dyDescent="0.2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 x14ac:dyDescent="0.2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 x14ac:dyDescent="0.2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 x14ac:dyDescent="0.2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 x14ac:dyDescent="0.2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 x14ac:dyDescent="0.2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 x14ac:dyDescent="0.2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 x14ac:dyDescent="0.2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 x14ac:dyDescent="0.2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 x14ac:dyDescent="0.2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 x14ac:dyDescent="0.2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 x14ac:dyDescent="0.2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 x14ac:dyDescent="0.2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 x14ac:dyDescent="0.2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 x14ac:dyDescent="0.2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 x14ac:dyDescent="0.2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 x14ac:dyDescent="0.2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 x14ac:dyDescent="0.2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 x14ac:dyDescent="0.2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 x14ac:dyDescent="0.2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 x14ac:dyDescent="0.2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 x14ac:dyDescent="0.2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 x14ac:dyDescent="0.2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 x14ac:dyDescent="0.2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 x14ac:dyDescent="0.2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 x14ac:dyDescent="0.2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 x14ac:dyDescent="0.2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 x14ac:dyDescent="0.2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 x14ac:dyDescent="0.2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 x14ac:dyDescent="0.2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 x14ac:dyDescent="0.2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 x14ac:dyDescent="0.2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 x14ac:dyDescent="0.2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 x14ac:dyDescent="0.2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 x14ac:dyDescent="0.2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 x14ac:dyDescent="0.2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 x14ac:dyDescent="0.2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 x14ac:dyDescent="0.2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 x14ac:dyDescent="0.2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 x14ac:dyDescent="0.2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 x14ac:dyDescent="0.2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 x14ac:dyDescent="0.2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 x14ac:dyDescent="0.2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 x14ac:dyDescent="0.2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 x14ac:dyDescent="0.2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 x14ac:dyDescent="0.2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 x14ac:dyDescent="0.2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 x14ac:dyDescent="0.2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 x14ac:dyDescent="0.2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 x14ac:dyDescent="0.2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 x14ac:dyDescent="0.2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 x14ac:dyDescent="0.2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 x14ac:dyDescent="0.2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 x14ac:dyDescent="0.2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 x14ac:dyDescent="0.2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 x14ac:dyDescent="0.2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 x14ac:dyDescent="0.2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 x14ac:dyDescent="0.2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 x14ac:dyDescent="0.2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 x14ac:dyDescent="0.2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 x14ac:dyDescent="0.2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 x14ac:dyDescent="0.2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 x14ac:dyDescent="0.2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 x14ac:dyDescent="0.2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 x14ac:dyDescent="0.2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 x14ac:dyDescent="0.2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 x14ac:dyDescent="0.2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 x14ac:dyDescent="0.2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 x14ac:dyDescent="0.2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 x14ac:dyDescent="0.2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 x14ac:dyDescent="0.2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 x14ac:dyDescent="0.2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 x14ac:dyDescent="0.2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 x14ac:dyDescent="0.2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 x14ac:dyDescent="0.2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 x14ac:dyDescent="0.2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 x14ac:dyDescent="0.2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 x14ac:dyDescent="0.2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 x14ac:dyDescent="0.2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 x14ac:dyDescent="0.2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 x14ac:dyDescent="0.2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 x14ac:dyDescent="0.2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 x14ac:dyDescent="0.2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 x14ac:dyDescent="0.2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 x14ac:dyDescent="0.2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 x14ac:dyDescent="0.2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 x14ac:dyDescent="0.2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 x14ac:dyDescent="0.2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 x14ac:dyDescent="0.2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 x14ac:dyDescent="0.2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 x14ac:dyDescent="0.2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 x14ac:dyDescent="0.2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 x14ac:dyDescent="0.2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 x14ac:dyDescent="0.2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 x14ac:dyDescent="0.2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 x14ac:dyDescent="0.2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 x14ac:dyDescent="0.2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 x14ac:dyDescent="0.2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 x14ac:dyDescent="0.2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 x14ac:dyDescent="0.2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 x14ac:dyDescent="0.2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 x14ac:dyDescent="0.2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 x14ac:dyDescent="0.2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 x14ac:dyDescent="0.2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 x14ac:dyDescent="0.2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 x14ac:dyDescent="0.2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 x14ac:dyDescent="0.2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 x14ac:dyDescent="0.2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 x14ac:dyDescent="0.2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 x14ac:dyDescent="0.2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 x14ac:dyDescent="0.2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 x14ac:dyDescent="0.2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 x14ac:dyDescent="0.2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 x14ac:dyDescent="0.2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 x14ac:dyDescent="0.2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 x14ac:dyDescent="0.2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 x14ac:dyDescent="0.2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 x14ac:dyDescent="0.2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 x14ac:dyDescent="0.2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 x14ac:dyDescent="0.2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 x14ac:dyDescent="0.2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 x14ac:dyDescent="0.2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 x14ac:dyDescent="0.2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 x14ac:dyDescent="0.2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 x14ac:dyDescent="0.2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 x14ac:dyDescent="0.2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 x14ac:dyDescent="0.2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 x14ac:dyDescent="0.2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 x14ac:dyDescent="0.2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 x14ac:dyDescent="0.2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 x14ac:dyDescent="0.2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 x14ac:dyDescent="0.2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 x14ac:dyDescent="0.2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 x14ac:dyDescent="0.2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 x14ac:dyDescent="0.2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 x14ac:dyDescent="0.2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 x14ac:dyDescent="0.2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 x14ac:dyDescent="0.2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 x14ac:dyDescent="0.2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 x14ac:dyDescent="0.2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 x14ac:dyDescent="0.2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 x14ac:dyDescent="0.2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 x14ac:dyDescent="0.2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 x14ac:dyDescent="0.2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 x14ac:dyDescent="0.2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 x14ac:dyDescent="0.2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 x14ac:dyDescent="0.2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 x14ac:dyDescent="0.2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 x14ac:dyDescent="0.2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 x14ac:dyDescent="0.2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 x14ac:dyDescent="0.2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 x14ac:dyDescent="0.2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 x14ac:dyDescent="0.2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 x14ac:dyDescent="0.2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 x14ac:dyDescent="0.2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 x14ac:dyDescent="0.2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 x14ac:dyDescent="0.2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 x14ac:dyDescent="0.2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 x14ac:dyDescent="0.2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 x14ac:dyDescent="0.2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 x14ac:dyDescent="0.2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 x14ac:dyDescent="0.2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 x14ac:dyDescent="0.2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 x14ac:dyDescent="0.2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 x14ac:dyDescent="0.2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 x14ac:dyDescent="0.2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 x14ac:dyDescent="0.2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 x14ac:dyDescent="0.2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 x14ac:dyDescent="0.2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 x14ac:dyDescent="0.2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 x14ac:dyDescent="0.2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 x14ac:dyDescent="0.2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 x14ac:dyDescent="0.2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 x14ac:dyDescent="0.2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 x14ac:dyDescent="0.2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 x14ac:dyDescent="0.2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 x14ac:dyDescent="0.2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 x14ac:dyDescent="0.2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 x14ac:dyDescent="0.2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 x14ac:dyDescent="0.2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 x14ac:dyDescent="0.2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 x14ac:dyDescent="0.2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 x14ac:dyDescent="0.2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 x14ac:dyDescent="0.2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 x14ac:dyDescent="0.2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 x14ac:dyDescent="0.2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 x14ac:dyDescent="0.2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 x14ac:dyDescent="0.2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 x14ac:dyDescent="0.2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 x14ac:dyDescent="0.2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 x14ac:dyDescent="0.2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 x14ac:dyDescent="0.2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 x14ac:dyDescent="0.2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 x14ac:dyDescent="0.2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 x14ac:dyDescent="0.2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 x14ac:dyDescent="0.2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 x14ac:dyDescent="0.2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 x14ac:dyDescent="0.2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 x14ac:dyDescent="0.2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 x14ac:dyDescent="0.2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 x14ac:dyDescent="0.2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 x14ac:dyDescent="0.2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 x14ac:dyDescent="0.2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 x14ac:dyDescent="0.2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 x14ac:dyDescent="0.2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 x14ac:dyDescent="0.2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 x14ac:dyDescent="0.2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 x14ac:dyDescent="0.2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 x14ac:dyDescent="0.2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 x14ac:dyDescent="0.2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 x14ac:dyDescent="0.2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 x14ac:dyDescent="0.2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 x14ac:dyDescent="0.2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 x14ac:dyDescent="0.2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 x14ac:dyDescent="0.2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 x14ac:dyDescent="0.2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 x14ac:dyDescent="0.2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 x14ac:dyDescent="0.2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 x14ac:dyDescent="0.2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 x14ac:dyDescent="0.2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 x14ac:dyDescent="0.2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 x14ac:dyDescent="0.2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 x14ac:dyDescent="0.2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 x14ac:dyDescent="0.2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 x14ac:dyDescent="0.2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 x14ac:dyDescent="0.2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 x14ac:dyDescent="0.2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 x14ac:dyDescent="0.2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 x14ac:dyDescent="0.2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 x14ac:dyDescent="0.2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 x14ac:dyDescent="0.2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 x14ac:dyDescent="0.2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 x14ac:dyDescent="0.2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 x14ac:dyDescent="0.2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 x14ac:dyDescent="0.2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 x14ac:dyDescent="0.2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 x14ac:dyDescent="0.2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 x14ac:dyDescent="0.2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 x14ac:dyDescent="0.2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 x14ac:dyDescent="0.2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 x14ac:dyDescent="0.2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 x14ac:dyDescent="0.2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 x14ac:dyDescent="0.2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 x14ac:dyDescent="0.2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 x14ac:dyDescent="0.2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 x14ac:dyDescent="0.2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 x14ac:dyDescent="0.2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 x14ac:dyDescent="0.2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 x14ac:dyDescent="0.2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 x14ac:dyDescent="0.2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 x14ac:dyDescent="0.2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 x14ac:dyDescent="0.2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 x14ac:dyDescent="0.2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 x14ac:dyDescent="0.2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 x14ac:dyDescent="0.2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 x14ac:dyDescent="0.2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 x14ac:dyDescent="0.2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 x14ac:dyDescent="0.2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 x14ac:dyDescent="0.2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 x14ac:dyDescent="0.2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 x14ac:dyDescent="0.2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 x14ac:dyDescent="0.2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 x14ac:dyDescent="0.2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 x14ac:dyDescent="0.2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 x14ac:dyDescent="0.2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 x14ac:dyDescent="0.2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 x14ac:dyDescent="0.2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 x14ac:dyDescent="0.2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 x14ac:dyDescent="0.2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 x14ac:dyDescent="0.2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 x14ac:dyDescent="0.2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 x14ac:dyDescent="0.2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 x14ac:dyDescent="0.2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 x14ac:dyDescent="0.2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 x14ac:dyDescent="0.2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 x14ac:dyDescent="0.2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 x14ac:dyDescent="0.2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 x14ac:dyDescent="0.2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 x14ac:dyDescent="0.2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 x14ac:dyDescent="0.2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 x14ac:dyDescent="0.2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 x14ac:dyDescent="0.2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 x14ac:dyDescent="0.2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 x14ac:dyDescent="0.2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 x14ac:dyDescent="0.2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 x14ac:dyDescent="0.2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 x14ac:dyDescent="0.2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 x14ac:dyDescent="0.2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 x14ac:dyDescent="0.2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 x14ac:dyDescent="0.2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 x14ac:dyDescent="0.2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 x14ac:dyDescent="0.2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 x14ac:dyDescent="0.2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 x14ac:dyDescent="0.2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 x14ac:dyDescent="0.2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 x14ac:dyDescent="0.2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 x14ac:dyDescent="0.2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 x14ac:dyDescent="0.2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X21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Заместители</dc:creator>
  <cp:lastModifiedBy>Заместители</cp:lastModifiedBy>
  <cp:lastPrinted>2017-09-21T08:02:54Z</cp:lastPrinted>
  <dcterms:created xsi:type="dcterms:W3CDTF">2016-08-08T07:38:31Z</dcterms:created>
  <dcterms:modified xsi:type="dcterms:W3CDTF">2019-09-30T10:58:54Z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