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285" windowWidth="15120" windowHeight="7830" tabRatio="955"/>
  </bookViews>
  <sheets>
    <sheet name="РУССКИЙ ЯЗЫК" sheetId="35" r:id="rId1"/>
    <sheet name="МАТЕМАТИКА" sheetId="44" r:id="rId2"/>
  </sheets>
  <definedNames>
    <definedName name="_xlnm.Print_Titles" localSheetId="1">МАТЕМАТИКА!$3:$3</definedName>
    <definedName name="_xlnm.Print_Titles" localSheetId="0">'РУССКИЙ ЯЗЫК'!$3:$3</definedName>
    <definedName name="_xlnm.Print_Area" localSheetId="1">МАТЕМАТИКА!$A$1:$E$412</definedName>
    <definedName name="_xlnm.Print_Area" localSheetId="0">'РУССКИЙ ЯЗЫК'!$A$1:$E$392</definedName>
  </definedNames>
  <calcPr calcId="144525"/>
</workbook>
</file>

<file path=xl/calcChain.xml><?xml version="1.0" encoding="utf-8"?>
<calcChain xmlns="http://schemas.openxmlformats.org/spreadsheetml/2006/main">
  <c r="D390" i="44" l="1"/>
  <c r="C390" i="44"/>
  <c r="D290" i="44"/>
  <c r="C290" i="44"/>
  <c r="D390" i="35"/>
  <c r="C390" i="35"/>
  <c r="D280" i="35"/>
  <c r="D290" i="35" s="1"/>
  <c r="C280" i="35"/>
  <c r="C290" i="35" s="1"/>
  <c r="E305" i="35"/>
  <c r="E222" i="44"/>
  <c r="E222" i="35"/>
  <c r="D185" i="44"/>
  <c r="C185" i="44"/>
  <c r="E184" i="44"/>
  <c r="E174" i="44"/>
  <c r="E165" i="44"/>
  <c r="D185" i="35"/>
  <c r="C185" i="35"/>
  <c r="E184" i="35"/>
  <c r="E174" i="35"/>
  <c r="E165" i="35"/>
  <c r="E389" i="44"/>
  <c r="D381" i="44"/>
  <c r="C381" i="44"/>
  <c r="E380" i="44"/>
  <c r="E375" i="44"/>
  <c r="E371" i="44"/>
  <c r="E368" i="44"/>
  <c r="E365" i="44"/>
  <c r="E362" i="44"/>
  <c r="E359" i="44"/>
  <c r="E355" i="44"/>
  <c r="E350" i="44"/>
  <c r="E346" i="44"/>
  <c r="E342" i="44"/>
  <c r="E338" i="44"/>
  <c r="E334" i="44"/>
  <c r="E331" i="44"/>
  <c r="E327" i="44"/>
  <c r="E318" i="44"/>
  <c r="E312" i="44"/>
  <c r="E296" i="44"/>
  <c r="E390" i="44" s="1"/>
  <c r="E289" i="44"/>
  <c r="D280" i="44"/>
  <c r="C280" i="44"/>
  <c r="E279" i="44"/>
  <c r="E275" i="44"/>
  <c r="E270" i="44"/>
  <c r="E265" i="44"/>
  <c r="E260" i="44"/>
  <c r="E255" i="44"/>
  <c r="E251" i="44"/>
  <c r="E248" i="44"/>
  <c r="E245" i="44"/>
  <c r="E242" i="44"/>
  <c r="E238" i="44"/>
  <c r="E234" i="44"/>
  <c r="E230" i="44"/>
  <c r="E227" i="44"/>
  <c r="E217" i="44"/>
  <c r="E207" i="44"/>
  <c r="E203" i="44"/>
  <c r="E193" i="44"/>
  <c r="E160" i="44"/>
  <c r="D154" i="44"/>
  <c r="C154" i="44"/>
  <c r="E153" i="44"/>
  <c r="E146" i="44"/>
  <c r="D136" i="44"/>
  <c r="C136" i="44"/>
  <c r="E135" i="44"/>
  <c r="E126" i="44"/>
  <c r="E136" i="44" s="1"/>
  <c r="E123" i="44"/>
  <c r="E118" i="44"/>
  <c r="E111" i="44"/>
  <c r="E105" i="44"/>
  <c r="E92" i="44"/>
  <c r="D83" i="44"/>
  <c r="C83" i="44"/>
  <c r="E82" i="44"/>
  <c r="E73" i="44"/>
  <c r="E66" i="44"/>
  <c r="E83" i="44" s="1"/>
  <c r="E56" i="44"/>
  <c r="E50" i="44"/>
  <c r="E43" i="44"/>
  <c r="E40" i="44"/>
  <c r="D37" i="44"/>
  <c r="C37" i="44"/>
  <c r="E36" i="44"/>
  <c r="E31" i="44"/>
  <c r="E37" i="44" s="1"/>
  <c r="E24" i="44"/>
  <c r="E15" i="44"/>
  <c r="E290" i="44" s="1"/>
  <c r="E391" i="44" s="1"/>
  <c r="E389" i="35"/>
  <c r="E289" i="35"/>
  <c r="D136" i="35"/>
  <c r="C136" i="35"/>
  <c r="E154" i="44" l="1"/>
  <c r="E185" i="35"/>
  <c r="E381" i="44"/>
  <c r="E185" i="44"/>
  <c r="E280" i="44"/>
  <c r="E327" i="35"/>
  <c r="E203" i="35"/>
  <c r="E318" i="35" l="1"/>
  <c r="E160" i="35"/>
  <c r="D154" i="35"/>
  <c r="C154" i="35"/>
  <c r="E153" i="35"/>
  <c r="E146" i="35"/>
  <c r="E154" i="35" l="1"/>
  <c r="E135" i="35"/>
  <c r="E296" i="35" l="1"/>
  <c r="E312" i="35"/>
  <c r="E111" i="35"/>
  <c r="D83" i="35" l="1"/>
  <c r="C83" i="35"/>
  <c r="E82" i="35"/>
  <c r="E73" i="35"/>
  <c r="E66" i="35"/>
  <c r="E83" i="35" l="1"/>
  <c r="C37" i="35" l="1"/>
  <c r="D37" i="35"/>
  <c r="E36" i="35"/>
  <c r="D381" i="35" l="1"/>
  <c r="C381" i="35"/>
  <c r="E380" i="35"/>
  <c r="E375" i="35"/>
  <c r="E371" i="35"/>
  <c r="E368" i="35"/>
  <c r="E365" i="35"/>
  <c r="E362" i="35"/>
  <c r="E359" i="35"/>
  <c r="E355" i="35"/>
  <c r="E350" i="35"/>
  <c r="E346" i="35"/>
  <c r="E342" i="35"/>
  <c r="E338" i="35"/>
  <c r="E334" i="35"/>
  <c r="E331" i="35"/>
  <c r="E390" i="35" s="1"/>
  <c r="E279" i="35"/>
  <c r="E275" i="35"/>
  <c r="E270" i="35"/>
  <c r="E265" i="35"/>
  <c r="E260" i="35"/>
  <c r="E255" i="35"/>
  <c r="E251" i="35"/>
  <c r="E248" i="35"/>
  <c r="E245" i="35"/>
  <c r="E242" i="35"/>
  <c r="E238" i="35"/>
  <c r="E234" i="35"/>
  <c r="E230" i="35"/>
  <c r="E227" i="35"/>
  <c r="E381" i="35" l="1"/>
  <c r="E31" i="35" l="1"/>
  <c r="E37" i="35" s="1"/>
  <c r="E217" i="35" l="1"/>
  <c r="E207" i="35"/>
  <c r="E193" i="35" l="1"/>
  <c r="E126" i="35" l="1"/>
  <c r="E136" i="35" s="1"/>
  <c r="E123" i="35" l="1"/>
  <c r="E118" i="35" l="1"/>
  <c r="E105" i="35" l="1"/>
  <c r="E92" i="35"/>
  <c r="E56" i="35" l="1"/>
  <c r="E50" i="35" l="1"/>
  <c r="E43" i="35" l="1"/>
  <c r="E40" i="35" l="1"/>
  <c r="E24" i="35" l="1"/>
  <c r="E15" i="35" l="1"/>
  <c r="E280" i="35" s="1"/>
  <c r="E290" i="35" s="1"/>
  <c r="E391" i="35" s="1"/>
</calcChain>
</file>

<file path=xl/sharedStrings.xml><?xml version="1.0" encoding="utf-8"?>
<sst xmlns="http://schemas.openxmlformats.org/spreadsheetml/2006/main" count="808" uniqueCount="365">
  <si>
    <t>Ардатовский муниципальный район</t>
  </si>
  <si>
    <t>МБОУ "Ардатовская СОШ"</t>
  </si>
  <si>
    <t>МБОУ "Тургеневская СОШ"</t>
  </si>
  <si>
    <t>Атюрьевский муниципальный район</t>
  </si>
  <si>
    <t>Атяшевский муниципальный  район</t>
  </si>
  <si>
    <t>МБОУ "Киржеманская СОШ"</t>
  </si>
  <si>
    <t>Большеберезниковский  муниципальный район</t>
  </si>
  <si>
    <t>МБОУ "Большеберезниковская СОШ"</t>
  </si>
  <si>
    <t>Большеигнатовский муниципальный район</t>
  </si>
  <si>
    <t>Дубенский муниципальный  район</t>
  </si>
  <si>
    <t>Ельниковский муниципальный район</t>
  </si>
  <si>
    <t>МОУ "Лицей"</t>
  </si>
  <si>
    <t>МОУ "Стародевиченская СОШ"</t>
  </si>
  <si>
    <t>Зубово-Полянский  муниципальный район</t>
  </si>
  <si>
    <t>МБОУ "Ясно-Полянская ООШ"</t>
  </si>
  <si>
    <t>МБОУ "Ширингушская СОШ"</t>
  </si>
  <si>
    <t>МБОУ "Жуковская СОШ"</t>
  </si>
  <si>
    <t>МБОУ "Уголковская ООШ"</t>
  </si>
  <si>
    <t>МБОУ "Зубово-Полянская гимназия "</t>
  </si>
  <si>
    <t>МБОУ "Ачадовская СОШ"</t>
  </si>
  <si>
    <t>МБОУ "Булдыгинская СОШ"</t>
  </si>
  <si>
    <t>МБОУ "Вадово-Селищенская СОШ"</t>
  </si>
  <si>
    <t>МБОУ "Дубительская СОШ"</t>
  </si>
  <si>
    <t>МБОУ "Ново-Потьминская СОШ"</t>
  </si>
  <si>
    <t>МБОУ "Горенская ООШ"</t>
  </si>
  <si>
    <t>МБОУ "Явасская СОШ"</t>
  </si>
  <si>
    <t>МБОУ "Леплейская СОШ"</t>
  </si>
  <si>
    <t>МБОУ "Сосновская СОШ"</t>
  </si>
  <si>
    <t>МБОУ "Ударная СОШ"</t>
  </si>
  <si>
    <t>МБОУ "Молочницкая ООШ"</t>
  </si>
  <si>
    <t>Инсарский муниципальный район</t>
  </si>
  <si>
    <t>Ичалковский муниципальный район</t>
  </si>
  <si>
    <t>Кадошкинский муниципальный район</t>
  </si>
  <si>
    <t>МБОУ "Адашевская СОШ"</t>
  </si>
  <si>
    <t>МБОУ "Большеполянская ООШ"</t>
  </si>
  <si>
    <t>Ковылкинский муниципальный район</t>
  </si>
  <si>
    <t>МБОУ "Краснопресненская СОШ"</t>
  </si>
  <si>
    <t>Кочкуровский  муниципальный район</t>
  </si>
  <si>
    <t>Краснослободский  муниципальный район</t>
  </si>
  <si>
    <t>Лямбирский муниципальный район</t>
  </si>
  <si>
    <t>МОУ "Аксеновская СОШ"</t>
  </si>
  <si>
    <t>МОУ "Александровская СОШ"</t>
  </si>
  <si>
    <t>МОУ "Атемарская СОШ"</t>
  </si>
  <si>
    <t>МОУ "Первомайская СОШ"</t>
  </si>
  <si>
    <t>МОУ "Саловская СОШ"</t>
  </si>
  <si>
    <t>МОУ "Пензятская СОШ"</t>
  </si>
  <si>
    <t>МОУ "Черемишевская ООШ"</t>
  </si>
  <si>
    <t>Ромодановский муниципальный район</t>
  </si>
  <si>
    <t>Рузаевский муниципальный район</t>
  </si>
  <si>
    <t>Старошайговский муниципальный район</t>
  </si>
  <si>
    <t>МОУ "Богдановская ООШ"</t>
  </si>
  <si>
    <t>Темниковский муниципальный район</t>
  </si>
  <si>
    <t>Теньгушевский муниципальный район</t>
  </si>
  <si>
    <t>Торбеевский муниципальный район</t>
  </si>
  <si>
    <t>Чамзинский  муниципальный район</t>
  </si>
  <si>
    <t>городской округ  Саранск</t>
  </si>
  <si>
    <t>МБОУ "Кученяевская ООШ"</t>
  </si>
  <si>
    <t>МБОУ " Ардатовская станционная ООШ"</t>
  </si>
  <si>
    <t>МБОУ "Чукальская ООШ"</t>
  </si>
  <si>
    <t>МБОУ "Низовская СОШ"</t>
  </si>
  <si>
    <t>МБОУ "Октябрьская СОШ"</t>
  </si>
  <si>
    <t>МБОУ "Редкодубская СОШ"</t>
  </si>
  <si>
    <t>МБОУ "Андреевская СОШ"</t>
  </si>
  <si>
    <t>МБОУ "Большеигнатовская СОШ"</t>
  </si>
  <si>
    <t>МБОУ "Кадошкинская СОШ"</t>
  </si>
  <si>
    <t xml:space="preserve">МБОУ "Кочкуровская СОШ" </t>
  </si>
  <si>
    <t xml:space="preserve">МБОУ "Семилейская СОШ" </t>
  </si>
  <si>
    <t xml:space="preserve">МБОУ  "Сабаевская СОШ" </t>
  </si>
  <si>
    <t xml:space="preserve">МБОУ "Краснослободский многопрофильный лицей" </t>
  </si>
  <si>
    <t xml:space="preserve">МБОУ "Куликовская СОШ" 
</t>
  </si>
  <si>
    <t xml:space="preserve">МБОУ "Новокарьгинская СОШ" </t>
  </si>
  <si>
    <t xml:space="preserve">МБОУ "Селищинская СОШ" </t>
  </si>
  <si>
    <t xml:space="preserve">МБОУ   "Гуменская СОШ" </t>
  </si>
  <si>
    <t xml:space="preserve">МБОУ  "Учхозская СОШ" </t>
  </si>
  <si>
    <t>МКОУ "Лопатинская ООШ"</t>
  </si>
  <si>
    <t>МОУ "Берсеневская СОШ"</t>
  </si>
  <si>
    <t>МБОУ "Парапинская СОШ"</t>
  </si>
  <si>
    <t>МБОУ "Потьминская СОШ"</t>
  </si>
  <si>
    <t>МБОУ "Зубово-Полянская  гимназия"</t>
  </si>
  <si>
    <t>МБОУ "Покровско-Селищенская ООШ"</t>
  </si>
  <si>
    <t>МОУ "Мельцанская СОШ им.Е.Д.Трубкиной"</t>
  </si>
  <si>
    <t>МОУ"Новотроицкая СОШ"</t>
  </si>
  <si>
    <t>МОУ"Новоакшинская СОШ"</t>
  </si>
  <si>
    <t>МОУ"Старотеризморгская СОШ"</t>
  </si>
  <si>
    <t>МБОУ "Старогородская ООШ"</t>
  </si>
  <si>
    <t>МБОУ "Кушкинская ООШ"</t>
  </si>
  <si>
    <t>БМОУ "Аксельская СОШ"</t>
  </si>
  <si>
    <t>МБОУ "Пурдошанская СОШ"</t>
  </si>
  <si>
    <t>МБОУ "Урейская СОШ"</t>
  </si>
  <si>
    <t xml:space="preserve">МБОУ   "Барашевская СОШ" </t>
  </si>
  <si>
    <t xml:space="preserve">МБОУ  "Теньгушевская СОШ" </t>
  </si>
  <si>
    <t>МБОУ "Красинская СОШ "</t>
  </si>
  <si>
    <t>МБОУ "Кочелаевская СОШ"</t>
  </si>
  <si>
    <t>Код 
ППЭ</t>
  </si>
  <si>
    <t>МБОУ"Кишалинская СОШ"</t>
  </si>
  <si>
    <t>МБОУ "Курташкинская СОШ "</t>
  </si>
  <si>
    <t>МБОУ "М.Козловская СОШ"</t>
  </si>
  <si>
    <t>МБОУ "Новочадовская СОШ"</t>
  </si>
  <si>
    <t>МБОУ "Перевесьевская ООШ"</t>
  </si>
  <si>
    <t>МБОУ "Марьяновская СОШ"</t>
  </si>
  <si>
    <t>МБОУ "Шугуровская СОШ"</t>
  </si>
  <si>
    <t>МБОУ "Дубенская СОШ"</t>
  </si>
  <si>
    <t>МБОУ "Кочетовская СОШ"</t>
  </si>
  <si>
    <t>МБОУ "Мордовско-Паевская СОШ"</t>
  </si>
  <si>
    <t>МБОУ "Русско-Паевская СОШ"</t>
  </si>
  <si>
    <t>МБОУ "Сиалеевско-Пятинская СОШ"</t>
  </si>
  <si>
    <t xml:space="preserve">МОБУ "Кергудская ООШ" </t>
  </si>
  <si>
    <t xml:space="preserve">МОБУ "Пермеевская ООШ" </t>
  </si>
  <si>
    <t>МОБУ "Смольненская ООШ"</t>
  </si>
  <si>
    <t xml:space="preserve">МОБУ"Октябрьская ООШ" </t>
  </si>
  <si>
    <t xml:space="preserve">МОБУ "Б-Сыресевская СОШ" </t>
  </si>
  <si>
    <t>МОБУ "Ичалковская СОШ"</t>
  </si>
  <si>
    <t>МОБУ "Кемлянская СОШ"</t>
  </si>
  <si>
    <t>МОБУ "Оброченская СОШ"</t>
  </si>
  <si>
    <t xml:space="preserve">МОБУ "Рождественская СОШ" </t>
  </si>
  <si>
    <t>МОБУ"Ладская СОШ"</t>
  </si>
  <si>
    <t xml:space="preserve">МБОУ  "Сивинская ООШ" </t>
  </si>
  <si>
    <t>МБОУ "Алтарская СОШ"</t>
  </si>
  <si>
    <t>МБОУ "Атьминская СОШ"</t>
  </si>
  <si>
    <t>МБОУ "Белозерьевская СОШ"</t>
  </si>
  <si>
    <t>МБОУ "Красноузельская СОШ"</t>
  </si>
  <si>
    <t>МБОУ "Пятинская СОШ"</t>
  </si>
  <si>
    <t>МБОУ "Торбеевская ООШ"</t>
  </si>
  <si>
    <t>МБОУ "Варжеляйская СОШ"</t>
  </si>
  <si>
    <t>МБОУ "Дракинская   СОШ"</t>
  </si>
  <si>
    <t>МБОУ "Жуковская  СОШ"</t>
  </si>
  <si>
    <t>МБОУ "Краснопольская  ООШ"</t>
  </si>
  <si>
    <t>МБОУ "Салазгорьская  СОШ"</t>
  </si>
  <si>
    <t>МБОУ "Гимназия  №  1"</t>
  </si>
  <si>
    <t>МБОУ "Темниковская СОШ №  2"</t>
  </si>
  <si>
    <t xml:space="preserve">МБОУ "Краснослободский многопрофильный лицей"  </t>
  </si>
  <si>
    <t>МБОУ "Апраксинская СОШ"</t>
  </si>
  <si>
    <t>МБОУ "Больше-Маресевская СОШ"</t>
  </si>
  <si>
    <t>МБОУ "Медаевская ООШ"</t>
  </si>
  <si>
    <t>МБОУ "Кочкуровская СОШ "</t>
  </si>
  <si>
    <t>МБОУ "Ромодановская СОШ № 2"</t>
  </si>
  <si>
    <t>МБОУ "Теньгушевская СОШ "</t>
  </si>
  <si>
    <t>МБОУ "Лобаскинская СШ"</t>
  </si>
  <si>
    <t>МБОУ "Аловская СШ"</t>
  </si>
  <si>
    <t>МБОУ "Атяшевская СШ"</t>
  </si>
  <si>
    <t>МАОУ "Козловская СШ"</t>
  </si>
  <si>
    <t>Итого  по г.о. Саранск</t>
  </si>
  <si>
    <t>Итого по РМ</t>
  </si>
  <si>
    <t>МБОУ "Баевская СОШ"</t>
  </si>
  <si>
    <t>ГК ОУ РМ "Ардатовская общеобразовательная школа-интернат для детей с нарушениями зрения"</t>
  </si>
  <si>
    <t>МБОУ "Нововерхиссенская СОШ"</t>
  </si>
  <si>
    <t>МОУ "Большеелховская  СОШ"</t>
  </si>
  <si>
    <t>МОУ "Кривозерьевская СОШ"</t>
  </si>
  <si>
    <t>МОУ "Татарско-Тавлинская ООШ"</t>
  </si>
  <si>
    <t>МБОУ "Ромодановская СОШ № 1"</t>
  </si>
  <si>
    <t>МБОУ "Ромодановская СОШ № 3"</t>
  </si>
  <si>
    <t>МБОУ "Большеманадышская СШ"</t>
  </si>
  <si>
    <t>МБОУ "Сабанчеевская СШ"</t>
  </si>
  <si>
    <t>МБОУ "Латышовская СОШ"</t>
  </si>
  <si>
    <t>МБОУ "Болдовская СОШ"</t>
  </si>
  <si>
    <t>МБОУ "Пайгармская СОШ"</t>
  </si>
  <si>
    <t>МБОУ "Хованщинская СОШ"</t>
  </si>
  <si>
    <t>МБОУ "Сузгарьевская СОШ"</t>
  </si>
  <si>
    <t>МБОУ "Тат-Пишленская  СОШ"</t>
  </si>
  <si>
    <t>МБОУ "Гимназия  № 1"</t>
  </si>
  <si>
    <t>МБОУ "Торбеевская СОШ №  3"</t>
  </si>
  <si>
    <t>МБОУ "Атюрьевская СОШ № 2"</t>
  </si>
  <si>
    <t>МОУ  Мордовскопошатская СОШ им. В.В.Кирдяшкина</t>
  </si>
  <si>
    <t>МБОУ "Ардатовская  средняя общеобразовательная школа"</t>
  </si>
  <si>
    <t>ГОУ  РМ "Шейн-Майданская санаторная школа-интернат"</t>
  </si>
  <si>
    <t xml:space="preserve">МОБУ "Гуляевская ООШ" </t>
  </si>
  <si>
    <t>МБОУ "Ковылкинская СОШ имени Героя Советского Союза М.Г. Гуреева"</t>
  </si>
  <si>
    <t>МОУ "Гимназия № 20"</t>
  </si>
  <si>
    <t>МОУ "СОШ №  11"</t>
  </si>
  <si>
    <t>МОУ "Монастырская ООШ"</t>
  </si>
  <si>
    <t>Участников, чел.</t>
  </si>
  <si>
    <t xml:space="preserve">Наименование ОО участников </t>
  </si>
  <si>
    <t>ППЭ</t>
  </si>
  <si>
    <t xml:space="preserve">Пункты проведения  ОГЭ  по предмету
РУССКИЙ ЯЗЫК 24.05.2021 г.
</t>
  </si>
  <si>
    <t>ГБОУ  РМ "Республиканский лицей для одаренных детей" 9Б</t>
  </si>
  <si>
    <t>МОУ  «Николаевская СОШ» 9А, 9Б</t>
  </si>
  <si>
    <t>ГБОУ  РМ "Республиканский лицей для одаренных детей" 9А, 9В</t>
  </si>
  <si>
    <t>МОУ "Луховский лицей" 9А, 9Б</t>
  </si>
  <si>
    <t>МОУ "Горяйновская СОШ" 9</t>
  </si>
  <si>
    <t>МОУ "Ялгинская СОШ" 9А, 9Б, 9В</t>
  </si>
  <si>
    <t>МОУ "Зыковская СОШ" 9</t>
  </si>
  <si>
    <t>МОУ "Озерная ООШ" 9</t>
  </si>
  <si>
    <t>МБОУ "Атюрьевская СОШ № 1"</t>
  </si>
  <si>
    <t>МБОУ "Атяшевская средняя школа" Атяшевского муниципального района</t>
  </si>
  <si>
    <t>МБОУ "Кочкуровская СОШ имени Народного учителя СССР Дергачева С.И."</t>
  </si>
  <si>
    <t>МБОУ "Поводимовская СОШ имени Героя Социалистического Труда Н.М. Суродеева"</t>
  </si>
  <si>
    <t>Акчеевский филиал МОУ  "Стародевиченская СОШ"</t>
  </si>
  <si>
    <t>МБОУ "Вышинская ООШ"</t>
  </si>
  <si>
    <t>МБОУ "Умётская СОШ"</t>
  </si>
  <si>
    <t>МБОУ "Пичпандинская ООШ"</t>
  </si>
  <si>
    <t>МБОУ "Лесная ООШ"</t>
  </si>
  <si>
    <t>МБОУ "Озерная  ООШ"</t>
  </si>
  <si>
    <t>МБОУ "Парцинская ООШ"</t>
  </si>
  <si>
    <t>Зубово - Полянский муниципальный район</t>
  </si>
  <si>
    <t>ГКОУ РМ "Ширингушская школа - интернат"</t>
  </si>
  <si>
    <t>МБОУ "Мордовско - Полянская ООШ"</t>
  </si>
  <si>
    <t>МБОУ "Ново - Выселская СОШ"</t>
  </si>
  <si>
    <t>МБОУ "Тарханско - Потьминская ООШ"</t>
  </si>
  <si>
    <t>МБОУ "Троицкая  СОШ им. Героя Советского Союза А.Г. Котова"</t>
  </si>
  <si>
    <t>ГБОУ РМ "Кочелаевская школа-интернат"</t>
  </si>
  <si>
    <t xml:space="preserve">МБОУ  "Красноподгорная СОШ им. П.М.Волкова" </t>
  </si>
  <si>
    <t xml:space="preserve">МБОУ "Приреченская СОШ" </t>
  </si>
  <si>
    <t xml:space="preserve">МБОУ "Арх-Голицинская СОШ" </t>
  </si>
  <si>
    <t xml:space="preserve">МБОУ "Красносельцовская СОШ" </t>
  </si>
  <si>
    <t>МБОУ "Трускляйская  СОШ"</t>
  </si>
  <si>
    <t>МБОУ "Левженская СОШ"</t>
  </si>
  <si>
    <t xml:space="preserve">МБОУ "Шишкеевская СОШ" </t>
  </si>
  <si>
    <t>МОУ "Старошайговская СОШ"</t>
  </si>
  <si>
    <t>МОУ "Старошайговская СОШ "</t>
  </si>
  <si>
    <t>МБОУ "Темниковская СОШ имени Героя Советского Союза А.И. Семикова"</t>
  </si>
  <si>
    <t>МБОУ "Отрадненская ООШ"</t>
  </si>
  <si>
    <t>Пункты ОГЭ (на дому, в медицинской органзации)</t>
  </si>
  <si>
    <t>МОУ "Лицей № 31"</t>
  </si>
  <si>
    <t>МОУ "Лицей № 26" г.о. Саранск (на дому)</t>
  </si>
  <si>
    <t>0061</t>
  </si>
  <si>
    <t>0057</t>
  </si>
  <si>
    <t>0058</t>
  </si>
  <si>
    <t>0068</t>
  </si>
  <si>
    <t>Пункты ОГЭ (на дому)</t>
  </si>
  <si>
    <t>Пункты проведения  ОГЭ  по предмету
РУССКИЙ ЯЗЫК  25.05.2021</t>
  </si>
  <si>
    <t xml:space="preserve">Пункты проведения  ОГЭ  по предмету
МАТЕМАТИКА 27.05.2021 г.
</t>
  </si>
  <si>
    <t>Пункты проведения  ОГЭ  по предмету
МАТЕМАТИКА 28.05.2021 г.</t>
  </si>
  <si>
    <t>МОУ "Озерная ООШ " г.о. Саранск (на дому)</t>
  </si>
  <si>
    <t xml:space="preserve">МОУ "Озерная ООШ " г.о. Саранск </t>
  </si>
  <si>
    <t>МБОУ "Торбеевская СОШ № 3"</t>
  </si>
  <si>
    <t>МБОУ "Атюрьевская СОШ №  1"</t>
  </si>
  <si>
    <t>МБОУ "Поселковская  средняя школа №  1"</t>
  </si>
  <si>
    <t>МБОУ "Инсарская СОШ № 1"</t>
  </si>
  <si>
    <t xml:space="preserve">МБОУ "Краснослободская СОШ №  1"  </t>
  </si>
  <si>
    <t>МБОУ  "ОЦ "Краснослободская СОШ №  1"</t>
  </si>
  <si>
    <t>МОУ "Лямбирская СОШ №  1"</t>
  </si>
  <si>
    <t>МОУ "Лямбирская СОШ №  2"</t>
  </si>
  <si>
    <t>МОУ "Лямбирская СОШ  №  1"</t>
  </si>
  <si>
    <t xml:space="preserve"> МБОУ "СОШ №  5" </t>
  </si>
  <si>
    <t xml:space="preserve">МБОУ "СОШ №  10" </t>
  </si>
  <si>
    <t xml:space="preserve">МБОУ "Центр образования-СОШ №  12" </t>
  </si>
  <si>
    <t xml:space="preserve"> МБОУ "СОШ №  10" </t>
  </si>
  <si>
    <t>МБОУ "СОШ  №  5"</t>
  </si>
  <si>
    <t xml:space="preserve">МБОУ "Центр образования - СОШ №  12" </t>
  </si>
  <si>
    <t xml:space="preserve">МБОУ "Лицей №  4" </t>
  </si>
  <si>
    <t>МБОУ "Торбеевская СОШ №  1"</t>
  </si>
  <si>
    <t>МБОУ "Комсомольская СОШ №  1"</t>
  </si>
  <si>
    <t>МБОУ "Комсомольская СОШ №  2"</t>
  </si>
  <si>
    <t>МБОУ "Комсомольская СОШ №  3"</t>
  </si>
  <si>
    <t>МОУ "СОШ №  5"</t>
  </si>
  <si>
    <t>МАОУ  «СОШ №  10» 9Б</t>
  </si>
  <si>
    <t>МОУ  «Лицей №  31» 9Б, 9В</t>
  </si>
  <si>
    <t>МОУ «СОШ №  1» 9А</t>
  </si>
  <si>
    <t>МАОУ "СОШ №  10"</t>
  </si>
  <si>
    <t>МОУ  «СОШ №  5» 9А</t>
  </si>
  <si>
    <t>МОУ  «Гимназия № 29» 9А, 9Б</t>
  </si>
  <si>
    <t>МОУ  «Лицей №  7» 9А, 9Л</t>
  </si>
  <si>
    <t>МОУ  «ЦО "Тавла" - СОШ №  17</t>
  </si>
  <si>
    <t>МОУ  «СОШ  №  30» 9А, 9Б</t>
  </si>
  <si>
    <t>МОУ "Гимназия №  12"</t>
  </si>
  <si>
    <t>МОУ "СОШ № 16" 9Б</t>
  </si>
  <si>
    <t>МОУ "СОШ № 39" 9А, 9Э</t>
  </si>
  <si>
    <t>МОУ "Лицей № 43" 9Б</t>
  </si>
  <si>
    <t>МОУ "СОШ № 16"</t>
  </si>
  <si>
    <t>МОУ "СОШ № 6, 9</t>
  </si>
  <si>
    <t>МОУ "Лицей № 43" 9А</t>
  </si>
  <si>
    <t>МОУ "Гимназия № 12", 9Б, 9В</t>
  </si>
  <si>
    <t>МОУ  «СОШ  №  39» 9Б, 9В</t>
  </si>
  <si>
    <t>МОУ "СОШ № 22"</t>
  </si>
  <si>
    <t>МОУ "Гимназия № 23" 9А, 9Г</t>
  </si>
  <si>
    <t>МОУ " СОШ № 24" 9Б, 9Г</t>
  </si>
  <si>
    <t>МОУ "Гимназия №  23"</t>
  </si>
  <si>
    <t>МОУ  «СОШ   №  22»  9Б</t>
  </si>
  <si>
    <t>МОУ  «СОШ   №  24» 9А, 9В</t>
  </si>
  <si>
    <t>МОУ "СОШ № 24"</t>
  </si>
  <si>
    <t>МОУ  «СОШ  №  22» 9А</t>
  </si>
  <si>
    <t>МОУ  «Гимназия № 23»  9Б, 9В</t>
  </si>
  <si>
    <t>МОУ  «Лицей №  7» 9Б, 9В</t>
  </si>
  <si>
    <t>МОУ  «СОШ  №  2» 9А</t>
  </si>
  <si>
    <t>МОУ  «ЦО "Тавла" - СОШ №  17" 9А, 9Б</t>
  </si>
  <si>
    <t>МОУ  «СОШ № 36» 9К</t>
  </si>
  <si>
    <t>МОУ "СОШ № 1" 9Б</t>
  </si>
  <si>
    <t>МОУ  «СОШ № 5» 9Б</t>
  </si>
  <si>
    <t>МОУ  «СОШ № 38» 9В, 9Г</t>
  </si>
  <si>
    <t>МОУ  «СОШ   №  41» 9А, 9В</t>
  </si>
  <si>
    <t>МОУ "СОШ № 35"</t>
  </si>
  <si>
    <t>МАОУ "СОШ № 10" 9А</t>
  </si>
  <si>
    <t>МОУ "Лицей № 31" 9А</t>
  </si>
  <si>
    <t>МОУ "СОШ № 38" 9А, 9Б</t>
  </si>
  <si>
    <t>МОУ "СОШ № 41" 9Б</t>
  </si>
  <si>
    <t>МОУ "СОШ с углубленным изучением отдельных предметов №  39"</t>
  </si>
  <si>
    <t>МОУ  «Гимназия  №  12» 9А</t>
  </si>
  <si>
    <t>МОУ  «СОШ № 16»  9А</t>
  </si>
  <si>
    <t>МОУ  «Лицей №  43» 9В</t>
  </si>
  <si>
    <t>МОУ "СОШ № 40"</t>
  </si>
  <si>
    <t>МОУ "СОШ № 2" 9Б</t>
  </si>
  <si>
    <t>МОУ  «СОШ № 30» 9В, 9Г</t>
  </si>
  <si>
    <t>МОУ "СОШ № 36" 9А, 9Б</t>
  </si>
  <si>
    <t>МБОУ  "Краснослободская СОШ №  1" (ППЭ на дому)</t>
  </si>
  <si>
    <t>МБОУ  "Краснослободская СОШ №  1"</t>
  </si>
  <si>
    <t>МОУ "Гимназия №  12"  г.о. Саранск (на дому)</t>
  </si>
  <si>
    <t>МОУ "Лицей №  31"  г.о. Саранск (на дому)</t>
  </si>
  <si>
    <t>МОУ "Лицей №  31"</t>
  </si>
  <si>
    <t>МОУ "СОШ с УИОП №  38" г.о. Саранск (на дому)</t>
  </si>
  <si>
    <t>МОУ "СОШ с УИОП №  38"</t>
  </si>
  <si>
    <t>МОУ "СОШ №  22" г.о. Саранск (на базе ГКУЗ РМ "Республиканский противотуберкулезный диспансер")</t>
  </si>
  <si>
    <t>МБОУ "Зубово - Полянская СОШ №  1"</t>
  </si>
  <si>
    <t>МБОУ "Лицей № 1" р.п.Чамзинка</t>
  </si>
  <si>
    <t>МБОУ "Чамзинская СОШ№ 2"</t>
  </si>
  <si>
    <t>МОУ  «СОШ №  25» 9А, 9Б</t>
  </si>
  <si>
    <t>МОУ  «СОШ № 27» 9КА, 9КБ</t>
  </si>
  <si>
    <t>МОУ  «СОШ №  25» 9В</t>
  </si>
  <si>
    <t>МОУ  «СОШ № 35» 9А, 9В</t>
  </si>
  <si>
    <t>МОУ  «СОШ № 28» 9Б</t>
  </si>
  <si>
    <t>МОУ  "СОШ № 32" 9Б, 9Г</t>
  </si>
  <si>
    <t>МОУ  «СОШ  №  40» 9А, 9Б</t>
  </si>
  <si>
    <t>МОУ "Лицей № 4" 9А</t>
  </si>
  <si>
    <t>МОУ "Гимназия № 20" 9А</t>
  </si>
  <si>
    <t>МОУ "Лицей № 4" 9Б</t>
  </si>
  <si>
    <t>МОУ "СОШ № 18" 9Б</t>
  </si>
  <si>
    <t>МОУ "Гимназия № 19" 9А</t>
  </si>
  <si>
    <t>МОУ "СОШ № 18" 9А, 9В</t>
  </si>
  <si>
    <t>МОУ "Гимназия № 19" 9Б</t>
  </si>
  <si>
    <t>МОУ "СОШ № 8" 9Б, 9В</t>
  </si>
  <si>
    <t>МОУ "СОШ № 8" 9А</t>
  </si>
  <si>
    <t>МОУ "СОШ № 33" 9А, 9Б</t>
  </si>
  <si>
    <t>МОУ "СОШ № 33" 9В</t>
  </si>
  <si>
    <t>МОУ "СОШ № 11" 9А, 9Б</t>
  </si>
  <si>
    <t>МОУ "СОШ № 40" 9В, 9Г, 9Д</t>
  </si>
  <si>
    <t>МОУ "СОШ № 35" 9Б, 9Г</t>
  </si>
  <si>
    <t>МОУ "СОШ № 37" 9В</t>
  </si>
  <si>
    <t>МОУ "СОШ № 27" 9В, 9Г</t>
  </si>
  <si>
    <t>МОУ "СОШ № 37" 9А, 9Б</t>
  </si>
  <si>
    <t>МОУ "СОШ № 3, 9А, 9Б</t>
  </si>
  <si>
    <t>МОУ "Гимназия № 20" 9Б</t>
  </si>
  <si>
    <t>МОУ "СОШ № 9" 9А, 9Б</t>
  </si>
  <si>
    <t>МОУ "СОШ № 13" 9</t>
  </si>
  <si>
    <t>МОУ "СОШ № 28" 9А, 9В</t>
  </si>
  <si>
    <t>МОУ "СОШ № 32" 9А, 9В</t>
  </si>
  <si>
    <t>МОУ "Гимназия №  20 им. Героя Советского Союза В.Б. Миронова" г.о. Саранск (на дому)</t>
  </si>
  <si>
    <t xml:space="preserve">МОУ "Гимназия №  20 им. Героя Советского Союза В.Б. Миронова" </t>
  </si>
  <si>
    <t>МОУ "Лицей №  25 имени Героя Советского Союза В.Ф. Маргелова" г.о. Саранск (на дому)</t>
  </si>
  <si>
    <t xml:space="preserve">МОУ "Лицей №  25 имени Героя Советского Союза В.Ф. Маргелова" г.о. Саранск </t>
  </si>
  <si>
    <t>МОУ "Лицей №  26" г.о. Саранск (на дому)</t>
  </si>
  <si>
    <t>МОУ "Лицей №  26" г.о. Саранск</t>
  </si>
  <si>
    <t xml:space="preserve">МОУ "Лицей № 26" г.о. Саранск </t>
  </si>
  <si>
    <t>МБОУ "Темниковская СОШ №  1"</t>
  </si>
  <si>
    <t>МОУ "СОШ с УИОП №  32" г.о. Саранск (на дому)</t>
  </si>
  <si>
    <t>МОУ "СОШ с УИОП №  32" г.о. Саранск</t>
  </si>
  <si>
    <t>МОУ  «Лицей № 26» 9Б, 9К</t>
  </si>
  <si>
    <t>МОУ  «Лицей № 26» 9А,  9П</t>
  </si>
  <si>
    <t>МБОУ "Поселковская СШ №  1"</t>
  </si>
  <si>
    <t>МБОУ "Поселковская СШ №  2"</t>
  </si>
  <si>
    <t>МБОУ "Зубово-Полянская СОШ  № 1 "</t>
  </si>
  <si>
    <t>МБОУ "Зубово-Полянская СОШ №  1"</t>
  </si>
  <si>
    <t>МБОУ "Инсарская СОШ №  1"</t>
  </si>
  <si>
    <t>МБОУ "Инсарская СОШ №  2"</t>
  </si>
  <si>
    <t>МБОУ "Ковылкинская СОШ №  2"</t>
  </si>
  <si>
    <t>МБОУ "Ковылкинская СОШ №  3"</t>
  </si>
  <si>
    <t>МБОУ "СОШ  №  9"</t>
  </si>
  <si>
    <t xml:space="preserve"> МБОУ "Комсомольская СОШ № 3"</t>
  </si>
  <si>
    <t>МОУ "СОШ № 30"</t>
  </si>
  <si>
    <t>МБОУ "Ковылкинская СОШ №  4"</t>
  </si>
  <si>
    <t>№ п/п</t>
  </si>
  <si>
    <t>МБОУ "СОШ  № 8"</t>
  </si>
  <si>
    <t xml:space="preserve">   МОУ "СОШ №  5"</t>
  </si>
  <si>
    <t>МБОУ "СОШ  № 17"</t>
  </si>
  <si>
    <t xml:space="preserve">МБОУ "СОШ №  7" </t>
  </si>
  <si>
    <t xml:space="preserve">Приложение 2
к приказу Министерства образования
Республики Мордовия
от 23.04.2021 г № 335
</t>
  </si>
  <si>
    <t>Приложение 1
к приказу Министерства образования
Республики Мордовия
от 23.04.2021 г № 335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</si>
</sst>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"/>
    <numFmt numFmtId="165" formatCode="[$-419]General"/>
  </numFmts>
  <fonts count="17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2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3333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CCFFCC"/>
        <bgColor rgb="FFCCFFCC"/>
      </patternFill>
    </fill>
    <fill>
      <patternFill patternType="solid">
        <fgColor rgb="FF99FF99"/>
        <bgColor rgb="FF99FF99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165" fontId="12" fillId="0" borderId="0" applyBorder="0" applyProtection="0"/>
  </cellStyleXfs>
  <cellXfs count="199">
    <xf numFmtId="0" fontId="0" fillId="0" borderId="0" xfId="0"/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2" fillId="7" borderId="0" xfId="0" applyFont="1" applyFill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5" borderId="0" xfId="0" applyFont="1" applyFill="1" applyAlignment="1">
      <alignment vertical="top" wrapText="1"/>
    </xf>
    <xf numFmtId="0" fontId="2" fillId="0" borderId="1" xfId="0" applyFont="1" applyFill="1" applyBorder="1" applyAlignment="1">
      <alignment horizontal="left" vertical="top" wrapText="1" shrinkToFit="1"/>
    </xf>
    <xf numFmtId="0" fontId="1" fillId="5" borderId="2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 shrinkToFit="1"/>
    </xf>
    <xf numFmtId="164" fontId="2" fillId="2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 shrinkToFit="1"/>
    </xf>
    <xf numFmtId="0" fontId="7" fillId="2" borderId="1" xfId="0" applyFont="1" applyFill="1" applyBorder="1" applyAlignment="1">
      <alignment horizontal="center" vertical="top" wrapText="1"/>
    </xf>
    <xf numFmtId="0" fontId="2" fillId="5" borderId="1" xfId="1" applyFont="1" applyFill="1" applyBorder="1" applyAlignment="1">
      <alignment horizontal="center" vertical="top" wrapText="1"/>
    </xf>
    <xf numFmtId="0" fontId="2" fillId="5" borderId="0" xfId="1" applyFont="1" applyFill="1" applyBorder="1" applyAlignment="1">
      <alignment horizontal="center" vertical="top" wrapText="1"/>
    </xf>
    <xf numFmtId="0" fontId="6" fillId="5" borderId="1" xfId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2" fillId="2" borderId="1" xfId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6" borderId="0" xfId="0" applyFont="1" applyFill="1" applyAlignment="1">
      <alignment vertical="top" wrapText="1"/>
    </xf>
    <xf numFmtId="0" fontId="10" fillId="0" borderId="0" xfId="0" applyFont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vertical="top" wrapText="1"/>
    </xf>
    <xf numFmtId="165" fontId="14" fillId="0" borderId="0" xfId="3" applyFont="1" applyFill="1" applyAlignment="1" applyProtection="1">
      <alignment vertical="top" wrapText="1"/>
    </xf>
    <xf numFmtId="165" fontId="14" fillId="8" borderId="10" xfId="3" applyFont="1" applyFill="1" applyBorder="1" applyAlignment="1" applyProtection="1">
      <alignment horizontal="center" vertical="top" wrapText="1"/>
    </xf>
    <xf numFmtId="164" fontId="14" fillId="8" borderId="10" xfId="3" applyNumberFormat="1" applyFont="1" applyFill="1" applyBorder="1" applyAlignment="1" applyProtection="1">
      <alignment horizontal="center" vertical="top" wrapText="1"/>
    </xf>
    <xf numFmtId="165" fontId="14" fillId="8" borderId="11" xfId="3" applyFont="1" applyFill="1" applyBorder="1" applyAlignment="1" applyProtection="1">
      <alignment horizontal="center" vertical="top" wrapText="1"/>
    </xf>
    <xf numFmtId="164" fontId="14" fillId="8" borderId="11" xfId="3" applyNumberFormat="1" applyFont="1" applyFill="1" applyBorder="1" applyAlignment="1" applyProtection="1">
      <alignment horizontal="center" vertical="top" wrapText="1"/>
    </xf>
    <xf numFmtId="165" fontId="13" fillId="9" borderId="9" xfId="3" applyFont="1" applyFill="1" applyBorder="1" applyAlignment="1" applyProtection="1">
      <alignment horizontal="center" vertical="top" wrapText="1"/>
    </xf>
    <xf numFmtId="165" fontId="14" fillId="10" borderId="0" xfId="3" applyFont="1" applyFill="1" applyAlignment="1" applyProtection="1">
      <alignment vertical="top" wrapText="1"/>
    </xf>
    <xf numFmtId="165" fontId="3" fillId="6" borderId="0" xfId="0" applyNumberFormat="1" applyFont="1" applyFill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64" fontId="2" fillId="5" borderId="6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0" fontId="3" fillId="11" borderId="1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164" fontId="2" fillId="11" borderId="6" xfId="0" applyNumberFormat="1" applyFont="1" applyFill="1" applyBorder="1" applyAlignment="1">
      <alignment horizontal="center" vertical="top" wrapText="1"/>
    </xf>
    <xf numFmtId="0" fontId="3" fillId="11" borderId="7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64" fontId="2" fillId="5" borderId="6" xfId="0" applyNumberFormat="1" applyFont="1" applyFill="1" applyBorder="1" applyAlignment="1">
      <alignment horizontal="center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top" wrapText="1"/>
    </xf>
    <xf numFmtId="0" fontId="2" fillId="5" borderId="0" xfId="0" applyFont="1" applyFill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165" fontId="15" fillId="0" borderId="0" xfId="3" applyFont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164" fontId="1" fillId="8" borderId="10" xfId="3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left" vertical="top" wrapText="1"/>
    </xf>
    <xf numFmtId="165" fontId="1" fillId="8" borderId="9" xfId="3" applyFont="1" applyFill="1" applyBorder="1" applyAlignment="1">
      <alignment horizontal="left" vertical="top" wrapText="1" shrinkToFit="1"/>
    </xf>
    <xf numFmtId="165" fontId="1" fillId="0" borderId="9" xfId="1" applyNumberFormat="1" applyFont="1" applyFill="1" applyBorder="1" applyAlignment="1">
      <alignment horizontal="center" vertical="top" wrapText="1"/>
    </xf>
    <xf numFmtId="165" fontId="14" fillId="0" borderId="0" xfId="3" applyFont="1" applyAlignment="1">
      <alignment vertical="top" wrapText="1"/>
    </xf>
    <xf numFmtId="165" fontId="13" fillId="9" borderId="9" xfId="3" applyFont="1" applyFill="1" applyBorder="1" applyAlignment="1">
      <alignment horizontal="center" vertical="top" wrapText="1"/>
    </xf>
    <xf numFmtId="165" fontId="14" fillId="10" borderId="0" xfId="3" applyFont="1" applyFill="1" applyAlignment="1">
      <alignment vertical="top" wrapText="1"/>
    </xf>
    <xf numFmtId="164" fontId="1" fillId="2" borderId="5" xfId="0" applyNumberFormat="1" applyFont="1" applyFill="1" applyBorder="1" applyAlignment="1">
      <alignment horizontal="center" vertical="top" wrapText="1"/>
    </xf>
    <xf numFmtId="164" fontId="1" fillId="8" borderId="11" xfId="3" applyNumberFormat="1" applyFont="1" applyFill="1" applyBorder="1" applyAlignment="1">
      <alignment horizontal="center" vertical="top" wrapText="1"/>
    </xf>
    <xf numFmtId="165" fontId="14" fillId="8" borderId="1" xfId="3" applyFont="1" applyFill="1" applyBorder="1" applyAlignment="1" applyProtection="1">
      <alignment vertical="top" wrapText="1" shrinkToFit="1"/>
    </xf>
    <xf numFmtId="165" fontId="2" fillId="0" borderId="0" xfId="0" applyNumberFormat="1" applyFont="1" applyAlignment="1">
      <alignment vertical="top" wrapText="1"/>
    </xf>
    <xf numFmtId="165" fontId="14" fillId="8" borderId="1" xfId="1" applyNumberFormat="1" applyFont="1" applyFill="1" applyBorder="1" applyAlignment="1" applyProtection="1">
      <alignment vertical="top" wrapText="1"/>
    </xf>
    <xf numFmtId="164" fontId="14" fillId="8" borderId="11" xfId="3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top" wrapText="1"/>
    </xf>
    <xf numFmtId="165" fontId="2" fillId="12" borderId="19" xfId="3" applyFont="1" applyFill="1" applyBorder="1" applyAlignment="1" applyProtection="1">
      <alignment horizontal="left" vertical="top" wrapText="1" shrinkToFit="1"/>
    </xf>
    <xf numFmtId="165" fontId="2" fillId="12" borderId="19" xfId="1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top" wrapText="1"/>
    </xf>
    <xf numFmtId="164" fontId="1" fillId="2" borderId="6" xfId="0" applyNumberFormat="1" applyFont="1" applyFill="1" applyBorder="1" applyAlignment="1">
      <alignment horizontal="center" vertical="top" wrapText="1"/>
    </xf>
    <xf numFmtId="164" fontId="2" fillId="3" borderId="1" xfId="0" applyNumberFormat="1" applyFont="1" applyFill="1" applyBorder="1" applyAlignment="1">
      <alignment horizontal="center" vertical="top" wrapText="1"/>
    </xf>
    <xf numFmtId="164" fontId="2" fillId="4" borderId="1" xfId="0" applyNumberFormat="1" applyFont="1" applyFill="1" applyBorder="1" applyAlignment="1">
      <alignment horizontal="center" vertical="top" wrapText="1"/>
    </xf>
    <xf numFmtId="164" fontId="14" fillId="9" borderId="9" xfId="3" applyNumberFormat="1" applyFont="1" applyFill="1" applyBorder="1" applyAlignment="1" applyProtection="1">
      <alignment horizontal="center"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4" fillId="9" borderId="9" xfId="3" applyNumberFormat="1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left" vertical="top" wrapText="1"/>
    </xf>
    <xf numFmtId="165" fontId="3" fillId="6" borderId="1" xfId="0" applyNumberFormat="1" applyFont="1" applyFill="1" applyBorder="1" applyAlignment="1">
      <alignment horizontal="center" vertical="top" wrapText="1"/>
    </xf>
    <xf numFmtId="0" fontId="4" fillId="13" borderId="0" xfId="0" applyFont="1" applyFill="1" applyAlignment="1">
      <alignment vertical="center" wrapText="1"/>
    </xf>
    <xf numFmtId="164" fontId="2" fillId="2" borderId="6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165" fontId="4" fillId="0" borderId="0" xfId="0" applyNumberFormat="1" applyFont="1" applyAlignment="1">
      <alignment vertical="top" wrapText="1"/>
    </xf>
    <xf numFmtId="165" fontId="4" fillId="0" borderId="0" xfId="0" applyNumberFormat="1" applyFont="1" applyAlignment="1">
      <alignment horizontal="center" vertical="top" wrapText="1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164" fontId="2" fillId="5" borderId="5" xfId="0" applyNumberFormat="1" applyFont="1" applyFill="1" applyBorder="1" applyAlignment="1">
      <alignment horizontal="center" vertical="top" wrapText="1"/>
    </xf>
    <xf numFmtId="164" fontId="2" fillId="5" borderId="6" xfId="0" applyNumberFormat="1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horizontal="left"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0" fontId="9" fillId="4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left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164" fontId="2" fillId="2" borderId="6" xfId="0" applyNumberFormat="1" applyFont="1" applyFill="1" applyBorder="1" applyAlignment="1">
      <alignment horizontal="center"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3" xfId="0" applyFont="1" applyFill="1" applyBorder="1" applyAlignment="1">
      <alignment horizontal="center" vertical="center" wrapText="1"/>
    </xf>
    <xf numFmtId="0" fontId="3" fillId="13" borderId="4" xfId="0" applyFont="1" applyFill="1" applyBorder="1" applyAlignment="1">
      <alignment horizontal="center" vertical="center" wrapText="1"/>
    </xf>
    <xf numFmtId="165" fontId="13" fillId="8" borderId="9" xfId="3" applyFont="1" applyFill="1" applyBorder="1" applyAlignment="1" applyProtection="1">
      <alignment horizontal="center" vertical="top" wrapText="1"/>
    </xf>
    <xf numFmtId="165" fontId="14" fillId="8" borderId="10" xfId="3" applyFont="1" applyFill="1" applyBorder="1" applyAlignment="1" applyProtection="1">
      <alignment horizontal="left" vertical="top" wrapText="1"/>
    </xf>
    <xf numFmtId="165" fontId="14" fillId="8" borderId="11" xfId="3" applyFont="1" applyFill="1" applyBorder="1" applyAlignment="1" applyProtection="1">
      <alignment horizontal="left" vertical="top" wrapText="1"/>
    </xf>
    <xf numFmtId="165" fontId="13" fillId="8" borderId="9" xfId="3" applyFont="1" applyFill="1" applyBorder="1" applyAlignment="1">
      <alignment horizontal="center" vertical="top" wrapText="1"/>
    </xf>
    <xf numFmtId="165" fontId="1" fillId="8" borderId="15" xfId="3" applyFont="1" applyFill="1" applyBorder="1" applyAlignment="1">
      <alignment horizontal="center" vertical="top" wrapText="1"/>
    </xf>
    <xf numFmtId="165" fontId="1" fillId="8" borderId="16" xfId="3" applyFont="1" applyFill="1" applyBorder="1" applyAlignment="1">
      <alignment horizontal="center" vertical="top" wrapText="1"/>
    </xf>
    <xf numFmtId="165" fontId="1" fillId="8" borderId="17" xfId="3" applyFont="1" applyFill="1" applyBorder="1" applyAlignment="1">
      <alignment horizontal="center" vertical="top" wrapText="1"/>
    </xf>
    <xf numFmtId="165" fontId="1" fillId="8" borderId="12" xfId="3" applyFont="1" applyFill="1" applyBorder="1" applyAlignment="1">
      <alignment horizontal="left" vertical="top" wrapText="1"/>
    </xf>
    <xf numFmtId="165" fontId="1" fillId="8" borderId="13" xfId="3" applyFont="1" applyFill="1" applyBorder="1" applyAlignment="1">
      <alignment horizontal="left" vertical="top" wrapText="1"/>
    </xf>
    <xf numFmtId="165" fontId="1" fillId="8" borderId="14" xfId="3" applyFont="1" applyFill="1" applyBorder="1" applyAlignment="1">
      <alignment horizontal="left" vertical="top" wrapText="1"/>
    </xf>
    <xf numFmtId="0" fontId="2" fillId="5" borderId="5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4" fillId="8" borderId="18" xfId="3" applyNumberFormat="1" applyFont="1" applyFill="1" applyBorder="1" applyAlignment="1" applyProtection="1">
      <alignment horizontal="center" vertical="top" wrapText="1"/>
    </xf>
    <xf numFmtId="164" fontId="14" fillId="8" borderId="11" xfId="3" applyNumberFormat="1" applyFont="1" applyFill="1" applyBorder="1" applyAlignment="1" applyProtection="1">
      <alignment horizontal="center" vertical="top" wrapText="1"/>
    </xf>
    <xf numFmtId="165" fontId="14" fillId="8" borderId="8" xfId="3" applyFont="1" applyFill="1" applyBorder="1" applyAlignment="1" applyProtection="1">
      <alignment horizontal="left" vertical="top" wrapText="1"/>
    </xf>
    <xf numFmtId="165" fontId="14" fillId="8" borderId="0" xfId="3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11" fillId="2" borderId="20" xfId="0" applyFont="1" applyFill="1" applyBorder="1" applyAlignment="1">
      <alignment horizontal="center" vertical="top" wrapText="1"/>
    </xf>
    <xf numFmtId="0" fontId="11" fillId="2" borderId="21" xfId="0" applyFont="1" applyFill="1" applyBorder="1" applyAlignment="1">
      <alignment horizontal="center" vertical="top" wrapText="1"/>
    </xf>
    <xf numFmtId="0" fontId="11" fillId="2" borderId="22" xfId="0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center" vertical="top" wrapText="1"/>
    </xf>
    <xf numFmtId="0" fontId="1" fillId="5" borderId="6" xfId="0" applyFont="1" applyFill="1" applyBorder="1" applyAlignment="1">
      <alignment horizontal="center" vertical="top" wrapText="1"/>
    </xf>
    <xf numFmtId="164" fontId="1" fillId="5" borderId="5" xfId="0" applyNumberFormat="1" applyFont="1" applyFill="1" applyBorder="1" applyAlignment="1">
      <alignment horizontal="center" vertical="top" wrapText="1"/>
    </xf>
    <xf numFmtId="164" fontId="1" fillId="5" borderId="6" xfId="0" applyNumberFormat="1" applyFont="1" applyFill="1" applyBorder="1" applyAlignment="1">
      <alignment horizontal="center" vertical="top" wrapText="1"/>
    </xf>
    <xf numFmtId="0" fontId="1" fillId="5" borderId="5" xfId="0" applyFont="1" applyFill="1" applyBorder="1" applyAlignment="1">
      <alignment horizontal="left" vertical="top" wrapText="1"/>
    </xf>
    <xf numFmtId="0" fontId="16" fillId="0" borderId="6" xfId="0" applyFont="1" applyBorder="1" applyAlignment="1">
      <alignment vertical="top" wrapText="1"/>
    </xf>
    <xf numFmtId="0" fontId="1" fillId="5" borderId="6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 indent="18"/>
    </xf>
    <xf numFmtId="0" fontId="4" fillId="0" borderId="0" xfId="0" applyFont="1" applyAlignment="1">
      <alignment horizontal="left" vertical="top" wrapText="1" indent="18"/>
    </xf>
    <xf numFmtId="0" fontId="3" fillId="0" borderId="0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8" fillId="6" borderId="8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  <colors>
    <mruColors>
      <color rgb="FF99FF99"/>
      <color rgb="FF66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MJ410"/>
  <sheetViews>
    <sheetView tabSelected="1" view="pageBreakPreview" zoomScale="80" zoomScaleSheetLayoutView="80" workbookViewId="0">
      <pane ySplit="3" topLeftCell="A4" activePane="bottomLeft" state="frozen"/>
      <selection activeCell="C26" sqref="C26"/>
      <selection pane="bottomLeft" activeCell="D1" sqref="D1:E1"/>
    </sheetView>
  </sheetViews>
  <sheetFormatPr defaultRowHeight="15.75" x14ac:dyDescent="0.25"/>
  <cols>
    <col min="1" max="1" width="6.28515625" style="2" customWidth="1"/>
    <col min="2" max="2" width="8.140625" style="14" customWidth="1"/>
    <col min="3" max="3" width="28" style="1" customWidth="1"/>
    <col min="4" max="4" width="46" style="1" customWidth="1"/>
    <col min="5" max="5" width="16.140625" style="2" customWidth="1"/>
    <col min="6" max="6" width="9.140625" style="1" customWidth="1"/>
    <col min="7" max="8" width="9.42578125" style="1" customWidth="1"/>
    <col min="9" max="16384" width="9.140625" style="1"/>
  </cols>
  <sheetData>
    <row r="1" spans="1:8" ht="80.25" customHeight="1" x14ac:dyDescent="0.25">
      <c r="A1" s="8"/>
      <c r="C1" s="35"/>
      <c r="D1" s="189" t="s">
        <v>364</v>
      </c>
      <c r="E1" s="190"/>
    </row>
    <row r="2" spans="1:8" ht="34.5" customHeight="1" x14ac:dyDescent="0.25">
      <c r="A2" s="191" t="s">
        <v>173</v>
      </c>
      <c r="B2" s="191"/>
      <c r="C2" s="191"/>
      <c r="D2" s="191"/>
      <c r="E2" s="191"/>
    </row>
    <row r="3" spans="1:8" ht="41.25" customHeight="1" x14ac:dyDescent="0.25">
      <c r="A3" s="37" t="s">
        <v>358</v>
      </c>
      <c r="B3" s="13" t="s">
        <v>93</v>
      </c>
      <c r="C3" s="49" t="s">
        <v>172</v>
      </c>
      <c r="D3" s="49" t="s">
        <v>171</v>
      </c>
      <c r="E3" s="49" t="s">
        <v>170</v>
      </c>
    </row>
    <row r="4" spans="1:8" s="4" customFormat="1" ht="19.5" customHeight="1" x14ac:dyDescent="0.25">
      <c r="A4" s="192" t="s">
        <v>0</v>
      </c>
      <c r="B4" s="192"/>
      <c r="C4" s="192"/>
      <c r="D4" s="192"/>
      <c r="E4" s="192"/>
    </row>
    <row r="5" spans="1:8" s="4" customFormat="1" ht="48" customHeight="1" x14ac:dyDescent="0.25">
      <c r="A5" s="144">
        <v>1</v>
      </c>
      <c r="B5" s="65">
        <v>1</v>
      </c>
      <c r="C5" s="193" t="s">
        <v>163</v>
      </c>
      <c r="D5" s="12" t="s">
        <v>144</v>
      </c>
      <c r="E5" s="18">
        <v>10</v>
      </c>
    </row>
    <row r="6" spans="1:8" s="4" customFormat="1" x14ac:dyDescent="0.25">
      <c r="A6" s="145"/>
      <c r="B6" s="59"/>
      <c r="C6" s="194"/>
      <c r="D6" s="12" t="s">
        <v>57</v>
      </c>
      <c r="E6" s="64">
        <v>4</v>
      </c>
    </row>
    <row r="7" spans="1:8" s="4" customFormat="1" x14ac:dyDescent="0.25">
      <c r="A7" s="145"/>
      <c r="B7" s="59"/>
      <c r="C7" s="194"/>
      <c r="D7" s="12" t="s">
        <v>1</v>
      </c>
      <c r="E7" s="64">
        <v>76</v>
      </c>
    </row>
    <row r="8" spans="1:8" s="4" customFormat="1" x14ac:dyDescent="0.25">
      <c r="A8" s="145"/>
      <c r="B8" s="59"/>
      <c r="C8" s="194"/>
      <c r="D8" s="12" t="s">
        <v>143</v>
      </c>
      <c r="E8" s="64">
        <v>9</v>
      </c>
    </row>
    <row r="9" spans="1:8" s="4" customFormat="1" x14ac:dyDescent="0.25">
      <c r="A9" s="145"/>
      <c r="B9" s="59"/>
      <c r="C9" s="194"/>
      <c r="D9" s="12" t="s">
        <v>56</v>
      </c>
      <c r="E9" s="64">
        <v>4</v>
      </c>
    </row>
    <row r="10" spans="1:8" s="4" customFormat="1" x14ac:dyDescent="0.25">
      <c r="A10" s="145"/>
      <c r="B10" s="59"/>
      <c r="C10" s="194"/>
      <c r="D10" s="12" t="s">
        <v>59</v>
      </c>
      <c r="E10" s="64">
        <v>14</v>
      </c>
    </row>
    <row r="11" spans="1:8" s="4" customFormat="1" x14ac:dyDescent="0.25">
      <c r="A11" s="145"/>
      <c r="B11" s="59"/>
      <c r="C11" s="194"/>
      <c r="D11" s="12" t="s">
        <v>60</v>
      </c>
      <c r="E11" s="23">
        <v>10</v>
      </c>
    </row>
    <row r="12" spans="1:8" s="4" customFormat="1" x14ac:dyDescent="0.25">
      <c r="A12" s="145"/>
      <c r="B12" s="59"/>
      <c r="C12" s="194"/>
      <c r="D12" s="12" t="s">
        <v>61</v>
      </c>
      <c r="E12" s="64">
        <v>15</v>
      </c>
    </row>
    <row r="13" spans="1:8" s="4" customFormat="1" x14ac:dyDescent="0.25">
      <c r="A13" s="145"/>
      <c r="B13" s="59"/>
      <c r="C13" s="194"/>
      <c r="D13" s="12" t="s">
        <v>2</v>
      </c>
      <c r="E13" s="64">
        <v>33</v>
      </c>
    </row>
    <row r="14" spans="1:8" s="4" customFormat="1" x14ac:dyDescent="0.25">
      <c r="A14" s="145"/>
      <c r="B14" s="59"/>
      <c r="C14" s="194"/>
      <c r="D14" s="12" t="s">
        <v>58</v>
      </c>
      <c r="E14" s="64">
        <v>2</v>
      </c>
    </row>
    <row r="15" spans="1:8" s="4" customFormat="1" x14ac:dyDescent="0.25">
      <c r="A15" s="25"/>
      <c r="B15" s="119"/>
      <c r="C15" s="25">
        <v>1</v>
      </c>
      <c r="D15" s="25">
        <v>10</v>
      </c>
      <c r="E15" s="25">
        <f>SUM(E5:E14)</f>
        <v>177</v>
      </c>
      <c r="F15" s="5"/>
      <c r="G15" s="5"/>
      <c r="H15" s="5"/>
    </row>
    <row r="16" spans="1:8" s="4" customFormat="1" x14ac:dyDescent="0.25">
      <c r="A16" s="150" t="s">
        <v>3</v>
      </c>
      <c r="B16" s="151"/>
      <c r="C16" s="151"/>
      <c r="D16" s="151"/>
      <c r="E16" s="152"/>
    </row>
    <row r="17" spans="1:8" s="4" customFormat="1" ht="16.5" customHeight="1" x14ac:dyDescent="0.25">
      <c r="A17" s="144">
        <v>2</v>
      </c>
      <c r="B17" s="65">
        <v>2</v>
      </c>
      <c r="C17" s="193" t="s">
        <v>225</v>
      </c>
      <c r="D17" s="33" t="s">
        <v>182</v>
      </c>
      <c r="E17" s="19">
        <v>40</v>
      </c>
      <c r="F17" s="20"/>
      <c r="G17" s="20"/>
      <c r="H17" s="20"/>
    </row>
    <row r="18" spans="1:8" s="4" customFormat="1" x14ac:dyDescent="0.25">
      <c r="A18" s="145"/>
      <c r="B18" s="59"/>
      <c r="C18" s="194"/>
      <c r="D18" s="33" t="s">
        <v>161</v>
      </c>
      <c r="E18" s="19">
        <v>22</v>
      </c>
      <c r="F18" s="20"/>
      <c r="G18" s="20"/>
      <c r="H18" s="20"/>
    </row>
    <row r="19" spans="1:8" s="4" customFormat="1" x14ac:dyDescent="0.25">
      <c r="A19" s="145"/>
      <c r="B19" s="59"/>
      <c r="C19" s="194"/>
      <c r="D19" s="33" t="s">
        <v>94</v>
      </c>
      <c r="E19" s="19">
        <v>8</v>
      </c>
      <c r="F19" s="20"/>
      <c r="G19" s="20"/>
      <c r="H19" s="20"/>
    </row>
    <row r="20" spans="1:8" s="4" customFormat="1" x14ac:dyDescent="0.25">
      <c r="A20" s="145"/>
      <c r="B20" s="59"/>
      <c r="C20" s="194"/>
      <c r="D20" s="33" t="s">
        <v>95</v>
      </c>
      <c r="E20" s="19">
        <v>5</v>
      </c>
      <c r="F20" s="20"/>
      <c r="G20" s="20"/>
      <c r="H20" s="20"/>
    </row>
    <row r="21" spans="1:8" s="4" customFormat="1" x14ac:dyDescent="0.25">
      <c r="A21" s="145"/>
      <c r="B21" s="59"/>
      <c r="C21" s="194"/>
      <c r="D21" s="33" t="s">
        <v>96</v>
      </c>
      <c r="E21" s="19">
        <v>5</v>
      </c>
      <c r="F21" s="20"/>
      <c r="G21" s="20"/>
      <c r="H21" s="20"/>
    </row>
    <row r="22" spans="1:8" s="4" customFormat="1" x14ac:dyDescent="0.25">
      <c r="A22" s="145"/>
      <c r="B22" s="59"/>
      <c r="C22" s="194"/>
      <c r="D22" s="33" t="s">
        <v>97</v>
      </c>
      <c r="E22" s="19">
        <v>3</v>
      </c>
      <c r="F22" s="20"/>
      <c r="G22" s="20"/>
      <c r="H22" s="20"/>
    </row>
    <row r="23" spans="1:8" s="4" customFormat="1" x14ac:dyDescent="0.25">
      <c r="A23" s="145"/>
      <c r="B23" s="59"/>
      <c r="C23" s="194"/>
      <c r="D23" s="33" t="s">
        <v>98</v>
      </c>
      <c r="E23" s="19">
        <v>3</v>
      </c>
      <c r="F23" s="20"/>
      <c r="G23" s="20"/>
      <c r="H23" s="20"/>
    </row>
    <row r="24" spans="1:8" s="4" customFormat="1" x14ac:dyDescent="0.25">
      <c r="A24" s="25"/>
      <c r="B24" s="119"/>
      <c r="C24" s="25">
        <v>1</v>
      </c>
      <c r="D24" s="25">
        <v>7</v>
      </c>
      <c r="E24" s="25">
        <f>SUM(E17:E23)</f>
        <v>86</v>
      </c>
      <c r="F24" s="5"/>
      <c r="G24" s="5"/>
      <c r="H24" s="5"/>
    </row>
    <row r="25" spans="1:8" s="4" customFormat="1" ht="15.75" customHeight="1" x14ac:dyDescent="0.25">
      <c r="A25" s="150" t="s">
        <v>4</v>
      </c>
      <c r="B25" s="151"/>
      <c r="C25" s="151"/>
      <c r="D25" s="151"/>
      <c r="E25" s="152"/>
    </row>
    <row r="26" spans="1:8" s="4" customFormat="1" ht="31.5" x14ac:dyDescent="0.25">
      <c r="A26" s="144">
        <v>3</v>
      </c>
      <c r="B26" s="65">
        <v>3</v>
      </c>
      <c r="C26" s="148" t="s">
        <v>226</v>
      </c>
      <c r="D26" s="33" t="s">
        <v>164</v>
      </c>
      <c r="E26" s="19">
        <v>5</v>
      </c>
    </row>
    <row r="27" spans="1:8" s="4" customFormat="1" x14ac:dyDescent="0.25">
      <c r="A27" s="145"/>
      <c r="B27" s="59"/>
      <c r="C27" s="149"/>
      <c r="D27" s="33" t="s">
        <v>138</v>
      </c>
      <c r="E27" s="19">
        <v>14</v>
      </c>
    </row>
    <row r="28" spans="1:8" s="4" customFormat="1" x14ac:dyDescent="0.25">
      <c r="A28" s="145"/>
      <c r="B28" s="59"/>
      <c r="C28" s="149"/>
      <c r="D28" s="33" t="s">
        <v>346</v>
      </c>
      <c r="E28" s="19">
        <v>63</v>
      </c>
    </row>
    <row r="29" spans="1:8" s="4" customFormat="1" ht="18" customHeight="1" x14ac:dyDescent="0.25">
      <c r="A29" s="145"/>
      <c r="B29" s="59"/>
      <c r="C29" s="149"/>
      <c r="D29" s="33" t="s">
        <v>347</v>
      </c>
      <c r="E29" s="19">
        <v>13</v>
      </c>
    </row>
    <row r="30" spans="1:8" s="4" customFormat="1" x14ac:dyDescent="0.25">
      <c r="A30" s="145"/>
      <c r="B30" s="59"/>
      <c r="C30" s="149"/>
      <c r="D30" s="33" t="s">
        <v>152</v>
      </c>
      <c r="E30" s="19">
        <v>1</v>
      </c>
    </row>
    <row r="31" spans="1:8" s="4" customFormat="1" x14ac:dyDescent="0.25">
      <c r="A31" s="25"/>
      <c r="B31" s="119"/>
      <c r="C31" s="25">
        <v>1</v>
      </c>
      <c r="D31" s="25">
        <v>5</v>
      </c>
      <c r="E31" s="25">
        <f>SUM(E26:E30)</f>
        <v>96</v>
      </c>
      <c r="F31" s="5"/>
      <c r="G31" s="5"/>
      <c r="H31" s="5"/>
    </row>
    <row r="32" spans="1:8" s="4" customFormat="1" x14ac:dyDescent="0.25">
      <c r="A32" s="144">
        <v>4</v>
      </c>
      <c r="B32" s="65">
        <v>4</v>
      </c>
      <c r="C32" s="148" t="s">
        <v>183</v>
      </c>
      <c r="D32" s="33" t="s">
        <v>140</v>
      </c>
      <c r="E32" s="19">
        <v>6</v>
      </c>
    </row>
    <row r="33" spans="1:8" s="4" customFormat="1" x14ac:dyDescent="0.25">
      <c r="A33" s="145"/>
      <c r="B33" s="59"/>
      <c r="C33" s="149"/>
      <c r="D33" s="33" t="s">
        <v>139</v>
      </c>
      <c r="E33" s="19">
        <v>16</v>
      </c>
    </row>
    <row r="34" spans="1:8" s="4" customFormat="1" x14ac:dyDescent="0.25">
      <c r="A34" s="145"/>
      <c r="B34" s="59"/>
      <c r="C34" s="149"/>
      <c r="D34" s="33" t="s">
        <v>151</v>
      </c>
      <c r="E34" s="19">
        <v>6</v>
      </c>
    </row>
    <row r="35" spans="1:8" s="4" customFormat="1" x14ac:dyDescent="0.25">
      <c r="A35" s="145"/>
      <c r="B35" s="59"/>
      <c r="C35" s="149"/>
      <c r="D35" s="33" t="s">
        <v>137</v>
      </c>
      <c r="E35" s="19">
        <v>3</v>
      </c>
    </row>
    <row r="36" spans="1:8" s="4" customFormat="1" x14ac:dyDescent="0.25">
      <c r="A36" s="25"/>
      <c r="B36" s="119"/>
      <c r="C36" s="25">
        <v>1</v>
      </c>
      <c r="D36" s="25">
        <v>4</v>
      </c>
      <c r="E36" s="25">
        <f>SUM(E32:E35)</f>
        <v>31</v>
      </c>
      <c r="F36" s="5"/>
      <c r="G36" s="5"/>
      <c r="H36" s="5"/>
    </row>
    <row r="37" spans="1:8" s="4" customFormat="1" x14ac:dyDescent="0.25">
      <c r="A37" s="29"/>
      <c r="B37" s="120"/>
      <c r="C37" s="29">
        <f>C31+C36</f>
        <v>2</v>
      </c>
      <c r="D37" s="29">
        <f>D31+D36</f>
        <v>9</v>
      </c>
      <c r="E37" s="29">
        <f>E31+E36</f>
        <v>127</v>
      </c>
      <c r="F37" s="5"/>
      <c r="G37" s="5"/>
      <c r="H37" s="5"/>
    </row>
    <row r="38" spans="1:8" s="4" customFormat="1" x14ac:dyDescent="0.25">
      <c r="A38" s="150" t="s">
        <v>6</v>
      </c>
      <c r="B38" s="151"/>
      <c r="C38" s="151"/>
      <c r="D38" s="151"/>
      <c r="E38" s="152"/>
    </row>
    <row r="39" spans="1:8" s="96" customFormat="1" ht="18.75" customHeight="1" x14ac:dyDescent="0.25">
      <c r="A39" s="97">
        <v>5</v>
      </c>
      <c r="B39" s="98">
        <v>5</v>
      </c>
      <c r="C39" s="99" t="s">
        <v>7</v>
      </c>
      <c r="D39" s="100" t="s">
        <v>7</v>
      </c>
      <c r="E39" s="101">
        <v>42</v>
      </c>
    </row>
    <row r="40" spans="1:8" s="4" customFormat="1" x14ac:dyDescent="0.25">
      <c r="A40" s="25"/>
      <c r="B40" s="119"/>
      <c r="C40" s="25">
        <v>1</v>
      </c>
      <c r="D40" s="25">
        <v>1</v>
      </c>
      <c r="E40" s="25">
        <f>SUM(E39:E39)</f>
        <v>42</v>
      </c>
      <c r="F40" s="5"/>
      <c r="G40" s="5"/>
      <c r="H40" s="5"/>
    </row>
    <row r="41" spans="1:8" s="4" customFormat="1" x14ac:dyDescent="0.25">
      <c r="A41" s="150" t="s">
        <v>8</v>
      </c>
      <c r="B41" s="151"/>
      <c r="C41" s="151"/>
      <c r="D41" s="151"/>
      <c r="E41" s="152"/>
    </row>
    <row r="42" spans="1:8" s="4" customFormat="1" ht="31.5" x14ac:dyDescent="0.25">
      <c r="A42" s="56">
        <v>6</v>
      </c>
      <c r="B42" s="59">
        <v>6</v>
      </c>
      <c r="C42" s="60" t="s">
        <v>63</v>
      </c>
      <c r="D42" s="12" t="s">
        <v>63</v>
      </c>
      <c r="E42" s="19">
        <v>49</v>
      </c>
    </row>
    <row r="43" spans="1:8" s="4" customFormat="1" x14ac:dyDescent="0.25">
      <c r="A43" s="25"/>
      <c r="B43" s="119"/>
      <c r="C43" s="25">
        <v>1</v>
      </c>
      <c r="D43" s="25">
        <v>1</v>
      </c>
      <c r="E43" s="25">
        <f>SUM(E42:E42)</f>
        <v>49</v>
      </c>
      <c r="F43" s="5"/>
      <c r="G43" s="5"/>
      <c r="H43" s="5"/>
    </row>
    <row r="44" spans="1:8" s="4" customFormat="1" x14ac:dyDescent="0.25">
      <c r="A44" s="150" t="s">
        <v>9</v>
      </c>
      <c r="B44" s="151"/>
      <c r="C44" s="151"/>
      <c r="D44" s="151"/>
      <c r="E44" s="152"/>
    </row>
    <row r="45" spans="1:8" s="4" customFormat="1" x14ac:dyDescent="0.25">
      <c r="A45" s="144">
        <v>7</v>
      </c>
      <c r="B45" s="59">
        <v>7</v>
      </c>
      <c r="C45" s="141" t="s">
        <v>101</v>
      </c>
      <c r="D45" s="17" t="s">
        <v>1</v>
      </c>
      <c r="E45" s="21">
        <v>8</v>
      </c>
    </row>
    <row r="46" spans="1:8" s="4" customFormat="1" ht="17.25" customHeight="1" x14ac:dyDescent="0.25">
      <c r="A46" s="145"/>
      <c r="B46" s="59"/>
      <c r="C46" s="141"/>
      <c r="D46" s="17" t="s">
        <v>101</v>
      </c>
      <c r="E46" s="21">
        <v>37</v>
      </c>
    </row>
    <row r="47" spans="1:8" s="4" customFormat="1" ht="31.5" x14ac:dyDescent="0.25">
      <c r="A47" s="145"/>
      <c r="B47" s="59"/>
      <c r="C47" s="141"/>
      <c r="D47" s="17" t="s">
        <v>184</v>
      </c>
      <c r="E47" s="21">
        <v>5</v>
      </c>
    </row>
    <row r="48" spans="1:8" s="4" customFormat="1" x14ac:dyDescent="0.25">
      <c r="A48" s="145"/>
      <c r="B48" s="59"/>
      <c r="C48" s="141"/>
      <c r="D48" s="17" t="s">
        <v>91</v>
      </c>
      <c r="E48" s="21">
        <v>13</v>
      </c>
    </row>
    <row r="49" spans="1:8" s="4" customFormat="1" ht="31.5" x14ac:dyDescent="0.25">
      <c r="A49" s="145"/>
      <c r="B49" s="59"/>
      <c r="C49" s="141"/>
      <c r="D49" s="17" t="s">
        <v>185</v>
      </c>
      <c r="E49" s="21">
        <v>18</v>
      </c>
    </row>
    <row r="50" spans="1:8" s="4" customFormat="1" x14ac:dyDescent="0.25">
      <c r="A50" s="25"/>
      <c r="B50" s="119"/>
      <c r="C50" s="25">
        <v>1</v>
      </c>
      <c r="D50" s="25">
        <v>5</v>
      </c>
      <c r="E50" s="25">
        <f>SUM(E45:E49)</f>
        <v>81</v>
      </c>
      <c r="F50" s="5"/>
      <c r="G50" s="5"/>
      <c r="H50" s="5"/>
    </row>
    <row r="51" spans="1:8" s="4" customFormat="1" x14ac:dyDescent="0.25">
      <c r="A51" s="150" t="s">
        <v>10</v>
      </c>
      <c r="B51" s="151"/>
      <c r="C51" s="151"/>
      <c r="D51" s="151"/>
      <c r="E51" s="152"/>
    </row>
    <row r="52" spans="1:8" s="4" customFormat="1" x14ac:dyDescent="0.25">
      <c r="A52" s="144">
        <v>8</v>
      </c>
      <c r="B52" s="65">
        <v>8</v>
      </c>
      <c r="C52" s="148" t="s">
        <v>11</v>
      </c>
      <c r="D52" s="12" t="s">
        <v>11</v>
      </c>
      <c r="E52" s="22">
        <v>59</v>
      </c>
    </row>
    <row r="53" spans="1:8" s="4" customFormat="1" ht="31.5" x14ac:dyDescent="0.25">
      <c r="A53" s="145"/>
      <c r="B53" s="59"/>
      <c r="C53" s="149"/>
      <c r="D53" s="12" t="s">
        <v>162</v>
      </c>
      <c r="E53" s="22">
        <v>1</v>
      </c>
    </row>
    <row r="54" spans="1:8" s="4" customFormat="1" ht="31.5" x14ac:dyDescent="0.25">
      <c r="A54" s="145"/>
      <c r="B54" s="59"/>
      <c r="C54" s="149"/>
      <c r="D54" s="12" t="s">
        <v>186</v>
      </c>
      <c r="E54" s="22">
        <v>2</v>
      </c>
    </row>
    <row r="55" spans="1:8" s="4" customFormat="1" x14ac:dyDescent="0.25">
      <c r="A55" s="145"/>
      <c r="B55" s="59"/>
      <c r="C55" s="149"/>
      <c r="D55" s="12" t="s">
        <v>12</v>
      </c>
      <c r="E55" s="22">
        <v>5</v>
      </c>
    </row>
    <row r="56" spans="1:8" s="4" customFormat="1" x14ac:dyDescent="0.25">
      <c r="A56" s="25"/>
      <c r="B56" s="119"/>
      <c r="C56" s="25">
        <v>1</v>
      </c>
      <c r="D56" s="25">
        <v>4</v>
      </c>
      <c r="E56" s="25">
        <f>SUM(E52:E55)</f>
        <v>67</v>
      </c>
      <c r="F56" s="5"/>
      <c r="G56" s="5"/>
      <c r="H56" s="5"/>
    </row>
    <row r="57" spans="1:8" s="4" customFormat="1" x14ac:dyDescent="0.25">
      <c r="A57" s="150" t="s">
        <v>13</v>
      </c>
      <c r="B57" s="151"/>
      <c r="C57" s="151"/>
      <c r="D57" s="151"/>
      <c r="E57" s="152"/>
    </row>
    <row r="58" spans="1:8" s="7" customFormat="1" ht="14.25" customHeight="1" x14ac:dyDescent="0.25">
      <c r="A58" s="144">
        <v>9</v>
      </c>
      <c r="B58" s="65">
        <v>9</v>
      </c>
      <c r="C58" s="148" t="s">
        <v>348</v>
      </c>
      <c r="D58" s="54" t="s">
        <v>78</v>
      </c>
      <c r="E58" s="23">
        <v>37</v>
      </c>
    </row>
    <row r="59" spans="1:8" s="7" customFormat="1" x14ac:dyDescent="0.25">
      <c r="A59" s="145"/>
      <c r="B59" s="59"/>
      <c r="C59" s="149"/>
      <c r="D59" s="30" t="s">
        <v>187</v>
      </c>
      <c r="E59" s="23">
        <v>2</v>
      </c>
    </row>
    <row r="60" spans="1:8" s="7" customFormat="1" x14ac:dyDescent="0.25">
      <c r="A60" s="145"/>
      <c r="B60" s="59"/>
      <c r="C60" s="149"/>
      <c r="D60" s="30" t="s">
        <v>24</v>
      </c>
      <c r="E60" s="23">
        <v>2</v>
      </c>
    </row>
    <row r="61" spans="1:8" s="7" customFormat="1" x14ac:dyDescent="0.25">
      <c r="A61" s="145"/>
      <c r="B61" s="59"/>
      <c r="C61" s="149"/>
      <c r="D61" s="30" t="s">
        <v>22</v>
      </c>
      <c r="E61" s="23">
        <v>3</v>
      </c>
    </row>
    <row r="62" spans="1:8" s="7" customFormat="1" x14ac:dyDescent="0.25">
      <c r="A62" s="145"/>
      <c r="B62" s="59"/>
      <c r="C62" s="149"/>
      <c r="D62" s="30" t="s">
        <v>188</v>
      </c>
      <c r="E62" s="23">
        <v>30</v>
      </c>
    </row>
    <row r="63" spans="1:8" s="7" customFormat="1" x14ac:dyDescent="0.25">
      <c r="A63" s="145"/>
      <c r="B63" s="59"/>
      <c r="C63" s="149"/>
      <c r="D63" s="30" t="s">
        <v>17</v>
      </c>
      <c r="E63" s="23">
        <v>4</v>
      </c>
    </row>
    <row r="64" spans="1:8" s="7" customFormat="1" x14ac:dyDescent="0.25">
      <c r="A64" s="145"/>
      <c r="B64" s="59"/>
      <c r="C64" s="149"/>
      <c r="D64" s="30" t="s">
        <v>15</v>
      </c>
      <c r="E64" s="23">
        <v>8</v>
      </c>
    </row>
    <row r="65" spans="1:6" s="7" customFormat="1" x14ac:dyDescent="0.25">
      <c r="A65" s="153"/>
      <c r="B65" s="66"/>
      <c r="C65" s="154"/>
      <c r="D65" s="30" t="s">
        <v>14</v>
      </c>
      <c r="E65" s="22">
        <v>1</v>
      </c>
    </row>
    <row r="66" spans="1:6" s="4" customFormat="1" x14ac:dyDescent="0.25">
      <c r="A66" s="25"/>
      <c r="B66" s="119"/>
      <c r="C66" s="25">
        <v>1</v>
      </c>
      <c r="D66" s="39">
        <v>8</v>
      </c>
      <c r="E66" s="25">
        <f>SUM(E58:E65)</f>
        <v>87</v>
      </c>
      <c r="F66" s="4">
        <v>87</v>
      </c>
    </row>
    <row r="67" spans="1:6" s="7" customFormat="1" ht="15.75" customHeight="1" x14ac:dyDescent="0.25">
      <c r="A67" s="144">
        <v>10</v>
      </c>
      <c r="B67" s="65">
        <v>10</v>
      </c>
      <c r="C67" s="148" t="s">
        <v>18</v>
      </c>
      <c r="D67" s="54" t="s">
        <v>349</v>
      </c>
      <c r="E67" s="24">
        <v>83</v>
      </c>
    </row>
    <row r="68" spans="1:6" s="7" customFormat="1" x14ac:dyDescent="0.25">
      <c r="A68" s="145"/>
      <c r="B68" s="59"/>
      <c r="C68" s="149"/>
      <c r="D68" s="30" t="s">
        <v>19</v>
      </c>
      <c r="E68" s="23">
        <v>5</v>
      </c>
    </row>
    <row r="69" spans="1:6" s="7" customFormat="1" x14ac:dyDescent="0.25">
      <c r="A69" s="145"/>
      <c r="B69" s="59"/>
      <c r="C69" s="149"/>
      <c r="D69" s="30" t="s">
        <v>21</v>
      </c>
      <c r="E69" s="23">
        <v>2</v>
      </c>
    </row>
    <row r="70" spans="1:6" s="7" customFormat="1" x14ac:dyDescent="0.25">
      <c r="A70" s="145"/>
      <c r="B70" s="59"/>
      <c r="C70" s="149"/>
      <c r="D70" s="30" t="s">
        <v>23</v>
      </c>
      <c r="E70" s="23">
        <v>3</v>
      </c>
    </row>
    <row r="71" spans="1:6" s="7" customFormat="1" x14ac:dyDescent="0.25">
      <c r="A71" s="145"/>
      <c r="B71" s="59"/>
      <c r="C71" s="149"/>
      <c r="D71" s="30" t="s">
        <v>189</v>
      </c>
      <c r="E71" s="23">
        <v>1</v>
      </c>
    </row>
    <row r="72" spans="1:6" s="7" customFormat="1" x14ac:dyDescent="0.25">
      <c r="A72" s="145"/>
      <c r="B72" s="59"/>
      <c r="C72" s="149"/>
      <c r="D72" s="30" t="s">
        <v>79</v>
      </c>
      <c r="E72" s="23">
        <v>2</v>
      </c>
    </row>
    <row r="73" spans="1:6" s="4" customFormat="1" x14ac:dyDescent="0.25">
      <c r="A73" s="25"/>
      <c r="B73" s="119"/>
      <c r="C73" s="25">
        <v>1</v>
      </c>
      <c r="D73" s="39">
        <v>6</v>
      </c>
      <c r="E73" s="25">
        <f>SUM(E67:E72)</f>
        <v>96</v>
      </c>
    </row>
    <row r="74" spans="1:6" s="7" customFormat="1" x14ac:dyDescent="0.25">
      <c r="A74" s="144">
        <v>11</v>
      </c>
      <c r="B74" s="65">
        <v>11</v>
      </c>
      <c r="C74" s="141" t="s">
        <v>25</v>
      </c>
      <c r="D74" s="30" t="s">
        <v>26</v>
      </c>
      <c r="E74" s="23">
        <v>7</v>
      </c>
    </row>
    <row r="75" spans="1:6" s="7" customFormat="1" x14ac:dyDescent="0.25">
      <c r="A75" s="145"/>
      <c r="B75" s="59"/>
      <c r="C75" s="141"/>
      <c r="D75" s="30" t="s">
        <v>190</v>
      </c>
      <c r="E75" s="23">
        <v>2</v>
      </c>
    </row>
    <row r="76" spans="1:6" s="7" customFormat="1" x14ac:dyDescent="0.25">
      <c r="A76" s="145"/>
      <c r="B76" s="59"/>
      <c r="C76" s="141"/>
      <c r="D76" s="30" t="s">
        <v>29</v>
      </c>
      <c r="E76" s="23">
        <v>4</v>
      </c>
    </row>
    <row r="77" spans="1:6" s="7" customFormat="1" x14ac:dyDescent="0.25">
      <c r="A77" s="145"/>
      <c r="B77" s="59"/>
      <c r="C77" s="141"/>
      <c r="D77" s="30" t="s">
        <v>191</v>
      </c>
      <c r="E77" s="23">
        <v>2</v>
      </c>
    </row>
    <row r="78" spans="1:6" s="7" customFormat="1" x14ac:dyDescent="0.25">
      <c r="A78" s="145"/>
      <c r="B78" s="59"/>
      <c r="C78" s="141"/>
      <c r="D78" s="30" t="s">
        <v>192</v>
      </c>
      <c r="E78" s="23">
        <v>7</v>
      </c>
    </row>
    <row r="79" spans="1:6" s="7" customFormat="1" x14ac:dyDescent="0.25">
      <c r="A79" s="145"/>
      <c r="B79" s="59"/>
      <c r="C79" s="141"/>
      <c r="D79" s="30" t="s">
        <v>27</v>
      </c>
      <c r="E79" s="23">
        <v>13</v>
      </c>
    </row>
    <row r="80" spans="1:6" s="7" customFormat="1" x14ac:dyDescent="0.25">
      <c r="A80" s="145"/>
      <c r="B80" s="59"/>
      <c r="C80" s="141"/>
      <c r="D80" s="30" t="s">
        <v>28</v>
      </c>
      <c r="E80" s="23">
        <v>13</v>
      </c>
    </row>
    <row r="81" spans="1:8" s="7" customFormat="1" x14ac:dyDescent="0.25">
      <c r="A81" s="153"/>
      <c r="B81" s="66"/>
      <c r="C81" s="141"/>
      <c r="D81" s="30" t="s">
        <v>25</v>
      </c>
      <c r="E81" s="23">
        <v>45</v>
      </c>
    </row>
    <row r="82" spans="1:8" s="4" customFormat="1" x14ac:dyDescent="0.25">
      <c r="A82" s="25"/>
      <c r="B82" s="119"/>
      <c r="C82" s="25">
        <v>1</v>
      </c>
      <c r="D82" s="25">
        <v>8</v>
      </c>
      <c r="E82" s="25">
        <f>SUM(E74:E81)</f>
        <v>93</v>
      </c>
    </row>
    <row r="83" spans="1:8" s="4" customFormat="1" x14ac:dyDescent="0.25">
      <c r="A83" s="29"/>
      <c r="B83" s="120"/>
      <c r="C83" s="29">
        <f>C66+C73+C82</f>
        <v>3</v>
      </c>
      <c r="D83" s="29">
        <f>D66+D73+D82</f>
        <v>22</v>
      </c>
      <c r="E83" s="29">
        <f>E66+E73+E82</f>
        <v>276</v>
      </c>
      <c r="F83" s="5"/>
      <c r="G83" s="5"/>
      <c r="H83" s="5"/>
    </row>
    <row r="84" spans="1:8" s="4" customFormat="1" x14ac:dyDescent="0.25">
      <c r="A84" s="150" t="s">
        <v>30</v>
      </c>
      <c r="B84" s="151"/>
      <c r="C84" s="151"/>
      <c r="D84" s="151"/>
      <c r="E84" s="152"/>
    </row>
    <row r="85" spans="1:8" s="4" customFormat="1" x14ac:dyDescent="0.25">
      <c r="A85" s="38">
        <v>12</v>
      </c>
      <c r="B85" s="59">
        <v>12</v>
      </c>
      <c r="C85" s="149" t="s">
        <v>227</v>
      </c>
      <c r="D85" s="12" t="s">
        <v>350</v>
      </c>
      <c r="E85" s="19">
        <v>35</v>
      </c>
    </row>
    <row r="86" spans="1:8" s="4" customFormat="1" x14ac:dyDescent="0.25">
      <c r="A86" s="38"/>
      <c r="B86" s="59"/>
      <c r="C86" s="149"/>
      <c r="D86" s="12" t="s">
        <v>351</v>
      </c>
      <c r="E86" s="19">
        <v>40</v>
      </c>
    </row>
    <row r="87" spans="1:8" s="4" customFormat="1" x14ac:dyDescent="0.25">
      <c r="A87" s="38"/>
      <c r="B87" s="59"/>
      <c r="C87" s="149"/>
      <c r="D87" s="12" t="s">
        <v>102</v>
      </c>
      <c r="E87" s="19">
        <v>2</v>
      </c>
    </row>
    <row r="88" spans="1:8" s="4" customFormat="1" x14ac:dyDescent="0.25">
      <c r="A88" s="38"/>
      <c r="B88" s="59"/>
      <c r="C88" s="149"/>
      <c r="D88" s="12" t="s">
        <v>103</v>
      </c>
      <c r="E88" s="19">
        <v>1</v>
      </c>
    </row>
    <row r="89" spans="1:8" s="4" customFormat="1" x14ac:dyDescent="0.25">
      <c r="A89" s="38"/>
      <c r="B89" s="59"/>
      <c r="C89" s="149"/>
      <c r="D89" s="12" t="s">
        <v>145</v>
      </c>
      <c r="E89" s="19">
        <v>3</v>
      </c>
    </row>
    <row r="90" spans="1:8" s="4" customFormat="1" x14ac:dyDescent="0.25">
      <c r="A90" s="38"/>
      <c r="B90" s="59"/>
      <c r="C90" s="149"/>
      <c r="D90" s="12" t="s">
        <v>104</v>
      </c>
      <c r="E90" s="19">
        <v>5</v>
      </c>
    </row>
    <row r="91" spans="1:8" s="4" customFormat="1" x14ac:dyDescent="0.25">
      <c r="A91" s="38"/>
      <c r="B91" s="59"/>
      <c r="C91" s="149"/>
      <c r="D91" s="12" t="s">
        <v>105</v>
      </c>
      <c r="E91" s="19">
        <v>9</v>
      </c>
    </row>
    <row r="92" spans="1:8" s="4" customFormat="1" x14ac:dyDescent="0.25">
      <c r="A92" s="25"/>
      <c r="B92" s="119"/>
      <c r="C92" s="25">
        <v>1</v>
      </c>
      <c r="D92" s="25">
        <v>7</v>
      </c>
      <c r="E92" s="25">
        <f>SUM(E85:E91)</f>
        <v>95</v>
      </c>
    </row>
    <row r="93" spans="1:8" s="4" customFormat="1" x14ac:dyDescent="0.25">
      <c r="A93" s="150" t="s">
        <v>31</v>
      </c>
      <c r="B93" s="151"/>
      <c r="C93" s="151"/>
      <c r="D93" s="151"/>
      <c r="E93" s="152"/>
    </row>
    <row r="94" spans="1:8" s="4" customFormat="1" x14ac:dyDescent="0.25">
      <c r="A94" s="178">
        <v>13</v>
      </c>
      <c r="B94" s="155">
        <v>13</v>
      </c>
      <c r="C94" s="141" t="s">
        <v>112</v>
      </c>
      <c r="D94" s="32" t="s">
        <v>110</v>
      </c>
      <c r="E94" s="64">
        <v>10</v>
      </c>
    </row>
    <row r="95" spans="1:8" s="4" customFormat="1" ht="15" customHeight="1" x14ac:dyDescent="0.25">
      <c r="A95" s="178"/>
      <c r="B95" s="156"/>
      <c r="C95" s="141"/>
      <c r="D95" s="32" t="s">
        <v>165</v>
      </c>
      <c r="E95" s="64">
        <v>2</v>
      </c>
    </row>
    <row r="96" spans="1:8" s="4" customFormat="1" x14ac:dyDescent="0.25">
      <c r="A96" s="178"/>
      <c r="B96" s="156"/>
      <c r="C96" s="141"/>
      <c r="D96" s="15" t="s">
        <v>111</v>
      </c>
      <c r="E96" s="26">
        <v>31</v>
      </c>
    </row>
    <row r="97" spans="1:8" s="4" customFormat="1" x14ac:dyDescent="0.25">
      <c r="A97" s="178"/>
      <c r="B97" s="156"/>
      <c r="C97" s="141"/>
      <c r="D97" s="15" t="s">
        <v>112</v>
      </c>
      <c r="E97" s="26">
        <v>45</v>
      </c>
    </row>
    <row r="98" spans="1:8" s="4" customFormat="1" x14ac:dyDescent="0.25">
      <c r="A98" s="178"/>
      <c r="B98" s="156"/>
      <c r="C98" s="141"/>
      <c r="D98" s="32" t="s">
        <v>106</v>
      </c>
      <c r="E98" s="64">
        <v>2</v>
      </c>
    </row>
    <row r="99" spans="1:8" s="4" customFormat="1" x14ac:dyDescent="0.25">
      <c r="A99" s="178"/>
      <c r="B99" s="156"/>
      <c r="C99" s="141"/>
      <c r="D99" s="15" t="s">
        <v>113</v>
      </c>
      <c r="E99" s="26">
        <v>26</v>
      </c>
    </row>
    <row r="100" spans="1:8" s="4" customFormat="1" x14ac:dyDescent="0.25">
      <c r="A100" s="178"/>
      <c r="B100" s="156"/>
      <c r="C100" s="141"/>
      <c r="D100" s="32" t="s">
        <v>107</v>
      </c>
      <c r="E100" s="64">
        <v>1</v>
      </c>
    </row>
    <row r="101" spans="1:8" s="4" customFormat="1" x14ac:dyDescent="0.25">
      <c r="A101" s="178"/>
      <c r="B101" s="156"/>
      <c r="C101" s="141"/>
      <c r="D101" s="15" t="s">
        <v>114</v>
      </c>
      <c r="E101" s="26">
        <v>19</v>
      </c>
    </row>
    <row r="102" spans="1:8" s="4" customFormat="1" x14ac:dyDescent="0.25">
      <c r="A102" s="178"/>
      <c r="B102" s="156"/>
      <c r="C102" s="141"/>
      <c r="D102" s="32" t="s">
        <v>108</v>
      </c>
      <c r="E102" s="64">
        <v>7</v>
      </c>
    </row>
    <row r="103" spans="1:8" s="4" customFormat="1" x14ac:dyDescent="0.25">
      <c r="A103" s="178"/>
      <c r="B103" s="156"/>
      <c r="C103" s="141"/>
      <c r="D103" s="15" t="s">
        <v>115</v>
      </c>
      <c r="E103" s="26">
        <v>5</v>
      </c>
    </row>
    <row r="104" spans="1:8" s="4" customFormat="1" x14ac:dyDescent="0.25">
      <c r="A104" s="178"/>
      <c r="B104" s="156"/>
      <c r="C104" s="141"/>
      <c r="D104" s="32" t="s">
        <v>109</v>
      </c>
      <c r="E104" s="64">
        <v>2</v>
      </c>
    </row>
    <row r="105" spans="1:8" s="4" customFormat="1" x14ac:dyDescent="0.25">
      <c r="A105" s="25"/>
      <c r="B105" s="119"/>
      <c r="C105" s="25">
        <v>1</v>
      </c>
      <c r="D105" s="25">
        <v>11</v>
      </c>
      <c r="E105" s="25">
        <f>SUM(E94:E104)</f>
        <v>150</v>
      </c>
      <c r="F105" s="40"/>
      <c r="G105" s="40"/>
      <c r="H105" s="40"/>
    </row>
    <row r="106" spans="1:8" s="4" customFormat="1" x14ac:dyDescent="0.25">
      <c r="A106" s="150" t="s">
        <v>32</v>
      </c>
      <c r="B106" s="151"/>
      <c r="C106" s="151"/>
      <c r="D106" s="151"/>
      <c r="E106" s="152"/>
    </row>
    <row r="107" spans="1:8" s="4" customFormat="1" x14ac:dyDescent="0.25">
      <c r="A107" s="144">
        <v>14</v>
      </c>
      <c r="B107" s="65">
        <v>14</v>
      </c>
      <c r="C107" s="141" t="s">
        <v>64</v>
      </c>
      <c r="D107" s="12" t="s">
        <v>33</v>
      </c>
      <c r="E107" s="19">
        <v>6</v>
      </c>
    </row>
    <row r="108" spans="1:8" s="4" customFormat="1" x14ac:dyDescent="0.25">
      <c r="A108" s="145"/>
      <c r="B108" s="59"/>
      <c r="C108" s="141"/>
      <c r="D108" s="12" t="s">
        <v>34</v>
      </c>
      <c r="E108" s="19">
        <v>5</v>
      </c>
    </row>
    <row r="109" spans="1:8" s="4" customFormat="1" x14ac:dyDescent="0.25">
      <c r="A109" s="145"/>
      <c r="B109" s="59"/>
      <c r="C109" s="141"/>
      <c r="D109" s="12" t="s">
        <v>64</v>
      </c>
      <c r="E109" s="19">
        <v>42</v>
      </c>
    </row>
    <row r="110" spans="1:8" s="4" customFormat="1" x14ac:dyDescent="0.25">
      <c r="A110" s="153"/>
      <c r="B110" s="66"/>
      <c r="C110" s="141"/>
      <c r="D110" s="12" t="s">
        <v>153</v>
      </c>
      <c r="E110" s="19">
        <v>4</v>
      </c>
    </row>
    <row r="111" spans="1:8" s="4" customFormat="1" x14ac:dyDescent="0.25">
      <c r="A111" s="25"/>
      <c r="B111" s="119"/>
      <c r="C111" s="25">
        <v>1</v>
      </c>
      <c r="D111" s="25">
        <v>4</v>
      </c>
      <c r="E111" s="25">
        <f>SUM(E107:E110)</f>
        <v>57</v>
      </c>
      <c r="F111" s="5"/>
      <c r="G111" s="5"/>
      <c r="H111" s="5"/>
    </row>
    <row r="112" spans="1:8" s="4" customFormat="1" x14ac:dyDescent="0.25">
      <c r="A112" s="150" t="s">
        <v>35</v>
      </c>
      <c r="B112" s="151"/>
      <c r="C112" s="151"/>
      <c r="D112" s="151"/>
      <c r="E112" s="152"/>
    </row>
    <row r="113" spans="1:8" s="4" customFormat="1" x14ac:dyDescent="0.25">
      <c r="A113" s="144">
        <v>15</v>
      </c>
      <c r="B113" s="65">
        <v>15</v>
      </c>
      <c r="C113" s="148" t="s">
        <v>159</v>
      </c>
      <c r="D113" s="12" t="s">
        <v>128</v>
      </c>
      <c r="E113" s="19">
        <v>57</v>
      </c>
    </row>
    <row r="114" spans="1:8" s="4" customFormat="1" x14ac:dyDescent="0.25">
      <c r="A114" s="145"/>
      <c r="B114" s="59"/>
      <c r="C114" s="149"/>
      <c r="D114" s="12" t="s">
        <v>352</v>
      </c>
      <c r="E114" s="19">
        <v>48</v>
      </c>
    </row>
    <row r="115" spans="1:8" s="4" customFormat="1" x14ac:dyDescent="0.25">
      <c r="A115" s="145"/>
      <c r="B115" s="59"/>
      <c r="C115" s="149"/>
      <c r="D115" s="12" t="s">
        <v>353</v>
      </c>
      <c r="E115" s="19">
        <v>20</v>
      </c>
    </row>
    <row r="116" spans="1:8" s="4" customFormat="1" x14ac:dyDescent="0.25">
      <c r="A116" s="145"/>
      <c r="B116" s="59"/>
      <c r="C116" s="149"/>
      <c r="D116" s="12" t="s">
        <v>92</v>
      </c>
      <c r="E116" s="19">
        <v>8</v>
      </c>
    </row>
    <row r="117" spans="1:8" s="4" customFormat="1" x14ac:dyDescent="0.25">
      <c r="A117" s="56"/>
      <c r="B117" s="65"/>
      <c r="C117" s="62"/>
      <c r="D117" s="12" t="s">
        <v>199</v>
      </c>
      <c r="E117" s="19">
        <v>15</v>
      </c>
    </row>
    <row r="118" spans="1:8" s="4" customFormat="1" x14ac:dyDescent="0.25">
      <c r="A118" s="25"/>
      <c r="B118" s="119"/>
      <c r="C118" s="25">
        <v>1</v>
      </c>
      <c r="D118" s="25">
        <v>19</v>
      </c>
      <c r="E118" s="25">
        <f>SUM(E113:E117)</f>
        <v>148</v>
      </c>
    </row>
    <row r="119" spans="1:8" s="4" customFormat="1" x14ac:dyDescent="0.25">
      <c r="A119" s="150" t="s">
        <v>37</v>
      </c>
      <c r="B119" s="151"/>
      <c r="C119" s="151"/>
      <c r="D119" s="151"/>
      <c r="E119" s="152"/>
    </row>
    <row r="120" spans="1:8" s="4" customFormat="1" x14ac:dyDescent="0.25">
      <c r="A120" s="144">
        <v>16</v>
      </c>
      <c r="B120" s="65">
        <v>16</v>
      </c>
      <c r="C120" s="141" t="s">
        <v>134</v>
      </c>
      <c r="D120" s="12" t="s">
        <v>65</v>
      </c>
      <c r="E120" s="19">
        <v>31</v>
      </c>
    </row>
    <row r="121" spans="1:8" s="4" customFormat="1" x14ac:dyDescent="0.25">
      <c r="A121" s="145"/>
      <c r="B121" s="59"/>
      <c r="C121" s="141"/>
      <c r="D121" s="12" t="s">
        <v>67</v>
      </c>
      <c r="E121" s="19">
        <v>7</v>
      </c>
    </row>
    <row r="122" spans="1:8" s="4" customFormat="1" x14ac:dyDescent="0.25">
      <c r="A122" s="145"/>
      <c r="B122" s="59"/>
      <c r="C122" s="141"/>
      <c r="D122" s="12" t="s">
        <v>66</v>
      </c>
      <c r="E122" s="19">
        <v>24</v>
      </c>
    </row>
    <row r="123" spans="1:8" s="4" customFormat="1" ht="15.75" customHeight="1" x14ac:dyDescent="0.25">
      <c r="A123" s="25"/>
      <c r="B123" s="119"/>
      <c r="C123" s="25">
        <v>1</v>
      </c>
      <c r="D123" s="25">
        <v>3</v>
      </c>
      <c r="E123" s="25">
        <f>SUM(E120:E122)</f>
        <v>62</v>
      </c>
    </row>
    <row r="124" spans="1:8" s="4" customFormat="1" ht="15.75" customHeight="1" x14ac:dyDescent="0.25">
      <c r="A124" s="150" t="s">
        <v>38</v>
      </c>
      <c r="B124" s="151"/>
      <c r="C124" s="151"/>
      <c r="D124" s="151"/>
      <c r="E124" s="152"/>
    </row>
    <row r="125" spans="1:8" s="4" customFormat="1" ht="31.5" x14ac:dyDescent="0.25">
      <c r="A125" s="56">
        <v>17</v>
      </c>
      <c r="B125" s="65">
        <v>17</v>
      </c>
      <c r="C125" s="63" t="s">
        <v>228</v>
      </c>
      <c r="D125" s="12" t="s">
        <v>68</v>
      </c>
      <c r="E125" s="19">
        <v>56</v>
      </c>
    </row>
    <row r="126" spans="1:8" s="4" customFormat="1" x14ac:dyDescent="0.25">
      <c r="A126" s="25"/>
      <c r="B126" s="119"/>
      <c r="C126" s="25">
        <v>1</v>
      </c>
      <c r="D126" s="25">
        <v>1</v>
      </c>
      <c r="E126" s="25">
        <f>SUM(E125:E125)</f>
        <v>56</v>
      </c>
      <c r="F126" s="5"/>
      <c r="G126" s="5"/>
      <c r="H126" s="5"/>
    </row>
    <row r="127" spans="1:8" s="4" customFormat="1" ht="17.25" customHeight="1" x14ac:dyDescent="0.25">
      <c r="A127" s="144">
        <v>18</v>
      </c>
      <c r="B127" s="65">
        <v>18</v>
      </c>
      <c r="C127" s="173" t="s">
        <v>130</v>
      </c>
      <c r="D127" s="12" t="s">
        <v>72</v>
      </c>
      <c r="E127" s="19">
        <v>19</v>
      </c>
    </row>
    <row r="128" spans="1:8" s="4" customFormat="1" ht="14.25" customHeight="1" x14ac:dyDescent="0.25">
      <c r="A128" s="145"/>
      <c r="B128" s="59"/>
      <c r="C128" s="173"/>
      <c r="D128" s="12" t="s">
        <v>200</v>
      </c>
      <c r="E128" s="19">
        <v>14</v>
      </c>
    </row>
    <row r="129" spans="1:8" s="4" customFormat="1" x14ac:dyDescent="0.25">
      <c r="A129" s="145"/>
      <c r="B129" s="59"/>
      <c r="C129" s="173"/>
      <c r="D129" s="12" t="s">
        <v>229</v>
      </c>
      <c r="E129" s="19">
        <v>44</v>
      </c>
    </row>
    <row r="130" spans="1:8" s="4" customFormat="1" ht="15.75" customHeight="1" x14ac:dyDescent="0.25">
      <c r="A130" s="145"/>
      <c r="B130" s="59"/>
      <c r="C130" s="173"/>
      <c r="D130" s="12" t="s">
        <v>116</v>
      </c>
      <c r="E130" s="19">
        <v>2</v>
      </c>
    </row>
    <row r="131" spans="1:8" s="4" customFormat="1" x14ac:dyDescent="0.25">
      <c r="A131" s="145"/>
      <c r="B131" s="59"/>
      <c r="C131" s="173"/>
      <c r="D131" s="12" t="s">
        <v>73</v>
      </c>
      <c r="E131" s="19">
        <v>10</v>
      </c>
    </row>
    <row r="132" spans="1:8" s="4" customFormat="1" ht="15.75" customHeight="1" x14ac:dyDescent="0.25">
      <c r="A132" s="145"/>
      <c r="B132" s="59"/>
      <c r="C132" s="173"/>
      <c r="D132" s="12" t="s">
        <v>69</v>
      </c>
      <c r="E132" s="19">
        <v>6</v>
      </c>
    </row>
    <row r="133" spans="1:8" s="4" customFormat="1" ht="15.75" customHeight="1" x14ac:dyDescent="0.25">
      <c r="A133" s="145"/>
      <c r="B133" s="59"/>
      <c r="C133" s="173"/>
      <c r="D133" s="12" t="s">
        <v>70</v>
      </c>
      <c r="E133" s="19">
        <v>6</v>
      </c>
    </row>
    <row r="134" spans="1:8" s="4" customFormat="1" x14ac:dyDescent="0.25">
      <c r="A134" s="145"/>
      <c r="B134" s="59"/>
      <c r="C134" s="173"/>
      <c r="D134" s="12" t="s">
        <v>71</v>
      </c>
      <c r="E134" s="19">
        <v>5</v>
      </c>
    </row>
    <row r="135" spans="1:8" s="4" customFormat="1" x14ac:dyDescent="0.25">
      <c r="A135" s="25"/>
      <c r="B135" s="119"/>
      <c r="C135" s="25">
        <v>1</v>
      </c>
      <c r="D135" s="25">
        <v>8</v>
      </c>
      <c r="E135" s="25">
        <f>SUM(E127:E134)</f>
        <v>106</v>
      </c>
      <c r="F135" s="5"/>
      <c r="G135" s="5"/>
      <c r="H135" s="5"/>
    </row>
    <row r="136" spans="1:8" s="4" customFormat="1" x14ac:dyDescent="0.25">
      <c r="A136" s="29"/>
      <c r="B136" s="120"/>
      <c r="C136" s="29">
        <f>C126+C135</f>
        <v>2</v>
      </c>
      <c r="D136" s="29">
        <f>D126+D135</f>
        <v>9</v>
      </c>
      <c r="E136" s="29">
        <f>E126+E135</f>
        <v>162</v>
      </c>
      <c r="F136" s="5"/>
      <c r="G136" s="5"/>
      <c r="H136" s="5"/>
    </row>
    <row r="137" spans="1:8" s="4" customFormat="1" ht="18" customHeight="1" x14ac:dyDescent="0.25">
      <c r="A137" s="150" t="s">
        <v>39</v>
      </c>
      <c r="B137" s="151"/>
      <c r="C137" s="151"/>
      <c r="D137" s="151"/>
      <c r="E137" s="152"/>
    </row>
    <row r="138" spans="1:8" s="4" customFormat="1" ht="18" customHeight="1" x14ac:dyDescent="0.25">
      <c r="A138" s="144">
        <v>19</v>
      </c>
      <c r="B138" s="65">
        <v>19</v>
      </c>
      <c r="C138" s="50" t="s">
        <v>230</v>
      </c>
      <c r="D138" s="11" t="s">
        <v>40</v>
      </c>
      <c r="E138" s="111">
        <v>5</v>
      </c>
    </row>
    <row r="139" spans="1:8" s="4" customFormat="1" x14ac:dyDescent="0.25">
      <c r="A139" s="145"/>
      <c r="B139" s="59"/>
      <c r="C139" s="51"/>
      <c r="D139" s="11" t="s">
        <v>41</v>
      </c>
      <c r="E139" s="112">
        <v>7</v>
      </c>
    </row>
    <row r="140" spans="1:8" s="4" customFormat="1" x14ac:dyDescent="0.25">
      <c r="A140" s="145"/>
      <c r="B140" s="59"/>
      <c r="C140" s="51"/>
      <c r="D140" s="11" t="s">
        <v>75</v>
      </c>
      <c r="E140" s="112">
        <v>16</v>
      </c>
    </row>
    <row r="141" spans="1:8" s="4" customFormat="1" x14ac:dyDescent="0.25">
      <c r="A141" s="145"/>
      <c r="B141" s="156"/>
      <c r="C141" s="51"/>
      <c r="D141" s="11" t="s">
        <v>147</v>
      </c>
      <c r="E141" s="112">
        <v>10</v>
      </c>
    </row>
    <row r="142" spans="1:8" s="4" customFormat="1" ht="15.75" customHeight="1" x14ac:dyDescent="0.25">
      <c r="A142" s="145"/>
      <c r="B142" s="156"/>
      <c r="C142" s="51"/>
      <c r="D142" s="11" t="s">
        <v>231</v>
      </c>
      <c r="E142" s="112">
        <v>26</v>
      </c>
    </row>
    <row r="143" spans="1:8" s="4" customFormat="1" x14ac:dyDescent="0.25">
      <c r="A143" s="145"/>
      <c r="B143" s="59"/>
      <c r="C143" s="51"/>
      <c r="D143" s="11" t="s">
        <v>43</v>
      </c>
      <c r="E143" s="112">
        <v>5</v>
      </c>
    </row>
    <row r="144" spans="1:8" s="4" customFormat="1" x14ac:dyDescent="0.25">
      <c r="A144" s="145"/>
      <c r="B144" s="59"/>
      <c r="C144" s="51"/>
      <c r="D144" s="11" t="s">
        <v>148</v>
      </c>
      <c r="E144" s="22">
        <v>4</v>
      </c>
    </row>
    <row r="145" spans="1:1024" s="4" customFormat="1" x14ac:dyDescent="0.25">
      <c r="A145" s="57"/>
      <c r="B145" s="59"/>
      <c r="C145" s="51"/>
      <c r="D145" s="107" t="s">
        <v>46</v>
      </c>
      <c r="E145" s="22">
        <v>1</v>
      </c>
    </row>
    <row r="146" spans="1:1024" s="4" customFormat="1" x14ac:dyDescent="0.25">
      <c r="A146" s="25"/>
      <c r="B146" s="119"/>
      <c r="C146" s="25">
        <v>1</v>
      </c>
      <c r="D146" s="25">
        <v>8</v>
      </c>
      <c r="E146" s="25">
        <f>SUM(E138:E145)</f>
        <v>74</v>
      </c>
      <c r="G146" s="108"/>
      <c r="H146" s="108"/>
    </row>
    <row r="147" spans="1:1024" customFormat="1" ht="15" customHeight="1" x14ac:dyDescent="0.25">
      <c r="A147" s="144">
        <v>20</v>
      </c>
      <c r="B147" s="174">
        <v>20</v>
      </c>
      <c r="C147" s="176" t="s">
        <v>231</v>
      </c>
      <c r="D147" s="109" t="s">
        <v>42</v>
      </c>
      <c r="E147" s="112">
        <v>51</v>
      </c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  <c r="IU147" s="41"/>
      <c r="IV147" s="41"/>
      <c r="IW147" s="41"/>
      <c r="IX147" s="41"/>
      <c r="IY147" s="41"/>
      <c r="IZ147" s="41"/>
      <c r="JA147" s="41"/>
      <c r="JB147" s="41"/>
      <c r="JC147" s="41"/>
      <c r="JD147" s="41"/>
      <c r="JE147" s="41"/>
      <c r="JF147" s="41"/>
      <c r="JG147" s="41"/>
      <c r="JH147" s="41"/>
      <c r="JI147" s="41"/>
      <c r="JJ147" s="41"/>
      <c r="JK147" s="41"/>
      <c r="JL147" s="41"/>
      <c r="JM147" s="41"/>
      <c r="JN147" s="41"/>
      <c r="JO147" s="41"/>
      <c r="JP147" s="41"/>
      <c r="JQ147" s="41"/>
      <c r="JR147" s="41"/>
      <c r="JS147" s="41"/>
      <c r="JT147" s="41"/>
      <c r="JU147" s="41"/>
      <c r="JV147" s="41"/>
      <c r="JW147" s="41"/>
      <c r="JX147" s="41"/>
      <c r="JY147" s="41"/>
      <c r="JZ147" s="41"/>
      <c r="KA147" s="41"/>
      <c r="KB147" s="41"/>
      <c r="KC147" s="41"/>
      <c r="KD147" s="41"/>
      <c r="KE147" s="41"/>
      <c r="KF147" s="41"/>
      <c r="KG147" s="41"/>
      <c r="KH147" s="41"/>
      <c r="KI147" s="41"/>
      <c r="KJ147" s="41"/>
      <c r="KK147" s="41"/>
      <c r="KL147" s="41"/>
      <c r="KM147" s="41"/>
      <c r="KN147" s="41"/>
      <c r="KO147" s="41"/>
      <c r="KP147" s="41"/>
      <c r="KQ147" s="41"/>
      <c r="KR147" s="41"/>
      <c r="KS147" s="41"/>
      <c r="KT147" s="41"/>
      <c r="KU147" s="41"/>
      <c r="KV147" s="41"/>
      <c r="KW147" s="41"/>
      <c r="KX147" s="41"/>
      <c r="KY147" s="41"/>
      <c r="KZ147" s="41"/>
      <c r="LA147" s="41"/>
      <c r="LB147" s="41"/>
      <c r="LC147" s="41"/>
      <c r="LD147" s="41"/>
      <c r="LE147" s="41"/>
      <c r="LF147" s="41"/>
      <c r="LG147" s="41"/>
      <c r="LH147" s="41"/>
      <c r="LI147" s="41"/>
      <c r="LJ147" s="41"/>
      <c r="LK147" s="41"/>
      <c r="LL147" s="41"/>
      <c r="LM147" s="41"/>
      <c r="LN147" s="41"/>
      <c r="LO147" s="41"/>
      <c r="LP147" s="41"/>
      <c r="LQ147" s="41"/>
      <c r="LR147" s="41"/>
      <c r="LS147" s="41"/>
      <c r="LT147" s="41"/>
      <c r="LU147" s="41"/>
      <c r="LV147" s="41"/>
      <c r="LW147" s="41"/>
      <c r="LX147" s="41"/>
      <c r="LY147" s="41"/>
      <c r="LZ147" s="41"/>
      <c r="MA147" s="41"/>
      <c r="MB147" s="41"/>
      <c r="MC147" s="41"/>
      <c r="MD147" s="41"/>
      <c r="ME147" s="41"/>
      <c r="MF147" s="41"/>
      <c r="MG147" s="41"/>
      <c r="MH147" s="41"/>
      <c r="MI147" s="41"/>
      <c r="MJ147" s="41"/>
      <c r="MK147" s="41"/>
      <c r="ML147" s="41"/>
      <c r="MM147" s="41"/>
      <c r="MN147" s="41"/>
      <c r="MO147" s="41"/>
      <c r="MP147" s="41"/>
      <c r="MQ147" s="41"/>
      <c r="MR147" s="41"/>
      <c r="MS147" s="41"/>
      <c r="MT147" s="41"/>
      <c r="MU147" s="41"/>
      <c r="MV147" s="41"/>
      <c r="MW147" s="41"/>
      <c r="MX147" s="41"/>
      <c r="MY147" s="41"/>
      <c r="MZ147" s="41"/>
      <c r="NA147" s="41"/>
      <c r="NB147" s="41"/>
      <c r="NC147" s="41"/>
      <c r="ND147" s="41"/>
      <c r="NE147" s="41"/>
      <c r="NF147" s="41"/>
      <c r="NG147" s="41"/>
      <c r="NH147" s="41"/>
      <c r="NI147" s="41"/>
      <c r="NJ147" s="41"/>
      <c r="NK147" s="41"/>
      <c r="NL147" s="41"/>
      <c r="NM147" s="41"/>
      <c r="NN147" s="41"/>
      <c r="NO147" s="41"/>
      <c r="NP147" s="41"/>
      <c r="NQ147" s="41"/>
      <c r="NR147" s="41"/>
      <c r="NS147" s="41"/>
      <c r="NT147" s="41"/>
      <c r="NU147" s="41"/>
      <c r="NV147" s="41"/>
      <c r="NW147" s="41"/>
      <c r="NX147" s="41"/>
      <c r="NY147" s="41"/>
      <c r="NZ147" s="41"/>
      <c r="OA147" s="41"/>
      <c r="OB147" s="41"/>
      <c r="OC147" s="41"/>
      <c r="OD147" s="41"/>
      <c r="OE147" s="41"/>
      <c r="OF147" s="41"/>
      <c r="OG147" s="41"/>
      <c r="OH147" s="41"/>
      <c r="OI147" s="41"/>
      <c r="OJ147" s="41"/>
      <c r="OK147" s="41"/>
      <c r="OL147" s="41"/>
      <c r="OM147" s="41"/>
      <c r="ON147" s="41"/>
      <c r="OO147" s="41"/>
      <c r="OP147" s="41"/>
      <c r="OQ147" s="41"/>
      <c r="OR147" s="41"/>
      <c r="OS147" s="41"/>
      <c r="OT147" s="41"/>
      <c r="OU147" s="41"/>
      <c r="OV147" s="41"/>
      <c r="OW147" s="41"/>
      <c r="OX147" s="41"/>
      <c r="OY147" s="41"/>
      <c r="OZ147" s="41"/>
      <c r="PA147" s="41"/>
      <c r="PB147" s="41"/>
      <c r="PC147" s="41"/>
      <c r="PD147" s="41"/>
      <c r="PE147" s="41"/>
      <c r="PF147" s="41"/>
      <c r="PG147" s="41"/>
      <c r="PH147" s="41"/>
      <c r="PI147" s="41"/>
      <c r="PJ147" s="41"/>
      <c r="PK147" s="41"/>
      <c r="PL147" s="41"/>
      <c r="PM147" s="41"/>
      <c r="PN147" s="41"/>
      <c r="PO147" s="41"/>
      <c r="PP147" s="41"/>
      <c r="PQ147" s="41"/>
      <c r="PR147" s="41"/>
      <c r="PS147" s="41"/>
      <c r="PT147" s="41"/>
      <c r="PU147" s="41"/>
      <c r="PV147" s="41"/>
      <c r="PW147" s="41"/>
      <c r="PX147" s="41"/>
      <c r="PY147" s="41"/>
      <c r="PZ147" s="41"/>
      <c r="QA147" s="41"/>
      <c r="QB147" s="41"/>
      <c r="QC147" s="41"/>
      <c r="QD147" s="41"/>
      <c r="QE147" s="41"/>
      <c r="QF147" s="41"/>
      <c r="QG147" s="41"/>
      <c r="QH147" s="41"/>
      <c r="QI147" s="41"/>
      <c r="QJ147" s="41"/>
      <c r="QK147" s="41"/>
      <c r="QL147" s="41"/>
      <c r="QM147" s="41"/>
      <c r="QN147" s="41"/>
      <c r="QO147" s="41"/>
      <c r="QP147" s="41"/>
      <c r="QQ147" s="41"/>
      <c r="QR147" s="41"/>
      <c r="QS147" s="41"/>
      <c r="QT147" s="41"/>
      <c r="QU147" s="41"/>
      <c r="QV147" s="41"/>
      <c r="QW147" s="41"/>
      <c r="QX147" s="41"/>
      <c r="QY147" s="41"/>
      <c r="QZ147" s="41"/>
      <c r="RA147" s="41"/>
      <c r="RB147" s="41"/>
      <c r="RC147" s="41"/>
      <c r="RD147" s="41"/>
      <c r="RE147" s="41"/>
      <c r="RF147" s="41"/>
      <c r="RG147" s="41"/>
      <c r="RH147" s="41"/>
      <c r="RI147" s="41"/>
      <c r="RJ147" s="41"/>
      <c r="RK147" s="41"/>
      <c r="RL147" s="41"/>
      <c r="RM147" s="41"/>
      <c r="RN147" s="41"/>
      <c r="RO147" s="41"/>
      <c r="RP147" s="41"/>
      <c r="RQ147" s="41"/>
      <c r="RR147" s="41"/>
      <c r="RS147" s="41"/>
      <c r="RT147" s="41"/>
      <c r="RU147" s="41"/>
      <c r="RV147" s="41"/>
      <c r="RW147" s="41"/>
      <c r="RX147" s="41"/>
      <c r="RY147" s="41"/>
      <c r="RZ147" s="41"/>
      <c r="SA147" s="41"/>
      <c r="SB147" s="41"/>
      <c r="SC147" s="41"/>
      <c r="SD147" s="41"/>
      <c r="SE147" s="41"/>
      <c r="SF147" s="41"/>
      <c r="SG147" s="41"/>
      <c r="SH147" s="41"/>
      <c r="SI147" s="41"/>
      <c r="SJ147" s="41"/>
      <c r="SK147" s="41"/>
      <c r="SL147" s="41"/>
      <c r="SM147" s="41"/>
      <c r="SN147" s="41"/>
      <c r="SO147" s="41"/>
      <c r="SP147" s="41"/>
      <c r="SQ147" s="41"/>
      <c r="SR147" s="41"/>
      <c r="SS147" s="41"/>
      <c r="ST147" s="41"/>
      <c r="SU147" s="41"/>
      <c r="SV147" s="41"/>
      <c r="SW147" s="41"/>
      <c r="SX147" s="41"/>
      <c r="SY147" s="41"/>
      <c r="SZ147" s="41"/>
      <c r="TA147" s="41"/>
      <c r="TB147" s="41"/>
      <c r="TC147" s="41"/>
      <c r="TD147" s="41"/>
      <c r="TE147" s="41"/>
      <c r="TF147" s="41"/>
      <c r="TG147" s="41"/>
      <c r="TH147" s="41"/>
      <c r="TI147" s="41"/>
      <c r="TJ147" s="41"/>
      <c r="TK147" s="41"/>
      <c r="TL147" s="41"/>
      <c r="TM147" s="41"/>
      <c r="TN147" s="41"/>
      <c r="TO147" s="41"/>
      <c r="TP147" s="41"/>
      <c r="TQ147" s="41"/>
      <c r="TR147" s="41"/>
      <c r="TS147" s="41"/>
      <c r="TT147" s="41"/>
      <c r="TU147" s="41"/>
      <c r="TV147" s="41"/>
      <c r="TW147" s="41"/>
      <c r="TX147" s="41"/>
      <c r="TY147" s="41"/>
      <c r="TZ147" s="41"/>
      <c r="UA147" s="41"/>
      <c r="UB147" s="41"/>
      <c r="UC147" s="41"/>
      <c r="UD147" s="41"/>
      <c r="UE147" s="41"/>
      <c r="UF147" s="41"/>
      <c r="UG147" s="41"/>
      <c r="UH147" s="41"/>
      <c r="UI147" s="41"/>
      <c r="UJ147" s="41"/>
      <c r="UK147" s="41"/>
      <c r="UL147" s="41"/>
      <c r="UM147" s="41"/>
      <c r="UN147" s="41"/>
      <c r="UO147" s="41"/>
      <c r="UP147" s="41"/>
      <c r="UQ147" s="41"/>
      <c r="UR147" s="41"/>
      <c r="US147" s="41"/>
      <c r="UT147" s="41"/>
      <c r="UU147" s="41"/>
      <c r="UV147" s="41"/>
      <c r="UW147" s="41"/>
      <c r="UX147" s="41"/>
      <c r="UY147" s="41"/>
      <c r="UZ147" s="41"/>
      <c r="VA147" s="41"/>
      <c r="VB147" s="41"/>
      <c r="VC147" s="41"/>
      <c r="VD147" s="41"/>
      <c r="VE147" s="41"/>
      <c r="VF147" s="41"/>
      <c r="VG147" s="41"/>
      <c r="VH147" s="41"/>
      <c r="VI147" s="41"/>
      <c r="VJ147" s="41"/>
      <c r="VK147" s="41"/>
      <c r="VL147" s="41"/>
      <c r="VM147" s="41"/>
      <c r="VN147" s="41"/>
      <c r="VO147" s="41"/>
      <c r="VP147" s="41"/>
      <c r="VQ147" s="41"/>
      <c r="VR147" s="41"/>
      <c r="VS147" s="41"/>
      <c r="VT147" s="41"/>
      <c r="VU147" s="41"/>
      <c r="VV147" s="41"/>
      <c r="VW147" s="41"/>
      <c r="VX147" s="41"/>
      <c r="VY147" s="41"/>
      <c r="VZ147" s="41"/>
      <c r="WA147" s="41"/>
      <c r="WB147" s="41"/>
      <c r="WC147" s="41"/>
      <c r="WD147" s="41"/>
      <c r="WE147" s="41"/>
      <c r="WF147" s="41"/>
      <c r="WG147" s="41"/>
      <c r="WH147" s="41"/>
      <c r="WI147" s="41"/>
      <c r="WJ147" s="41"/>
      <c r="WK147" s="41"/>
      <c r="WL147" s="41"/>
      <c r="WM147" s="41"/>
      <c r="WN147" s="41"/>
      <c r="WO147" s="41"/>
      <c r="WP147" s="41"/>
      <c r="WQ147" s="41"/>
      <c r="WR147" s="41"/>
      <c r="WS147" s="41"/>
      <c r="WT147" s="41"/>
      <c r="WU147" s="41"/>
      <c r="WV147" s="41"/>
      <c r="WW147" s="41"/>
      <c r="WX147" s="41"/>
      <c r="WY147" s="41"/>
      <c r="WZ147" s="41"/>
      <c r="XA147" s="41"/>
      <c r="XB147" s="41"/>
      <c r="XC147" s="41"/>
      <c r="XD147" s="41"/>
      <c r="XE147" s="41"/>
      <c r="XF147" s="41"/>
      <c r="XG147" s="41"/>
      <c r="XH147" s="41"/>
      <c r="XI147" s="41"/>
      <c r="XJ147" s="41"/>
      <c r="XK147" s="41"/>
      <c r="XL147" s="41"/>
      <c r="XM147" s="41"/>
      <c r="XN147" s="41"/>
      <c r="XO147" s="41"/>
      <c r="XP147" s="41"/>
      <c r="XQ147" s="41"/>
      <c r="XR147" s="41"/>
      <c r="XS147" s="41"/>
      <c r="XT147" s="41"/>
      <c r="XU147" s="41"/>
      <c r="XV147" s="41"/>
      <c r="XW147" s="41"/>
      <c r="XX147" s="41"/>
      <c r="XY147" s="41"/>
      <c r="XZ147" s="41"/>
      <c r="YA147" s="41"/>
      <c r="YB147" s="41"/>
      <c r="YC147" s="41"/>
      <c r="YD147" s="41"/>
      <c r="YE147" s="41"/>
      <c r="YF147" s="41"/>
      <c r="YG147" s="41"/>
      <c r="YH147" s="41"/>
      <c r="YI147" s="41"/>
      <c r="YJ147" s="41"/>
      <c r="YK147" s="41"/>
      <c r="YL147" s="41"/>
      <c r="YM147" s="41"/>
      <c r="YN147" s="41"/>
      <c r="YO147" s="41"/>
      <c r="YP147" s="41"/>
      <c r="YQ147" s="41"/>
      <c r="YR147" s="41"/>
      <c r="YS147" s="41"/>
      <c r="YT147" s="41"/>
      <c r="YU147" s="41"/>
      <c r="YV147" s="41"/>
      <c r="YW147" s="41"/>
      <c r="YX147" s="41"/>
      <c r="YY147" s="41"/>
      <c r="YZ147" s="41"/>
      <c r="ZA147" s="41"/>
      <c r="ZB147" s="41"/>
      <c r="ZC147" s="41"/>
      <c r="ZD147" s="41"/>
      <c r="ZE147" s="41"/>
      <c r="ZF147" s="41"/>
      <c r="ZG147" s="41"/>
      <c r="ZH147" s="41"/>
      <c r="ZI147" s="41"/>
      <c r="ZJ147" s="41"/>
      <c r="ZK147" s="41"/>
      <c r="ZL147" s="41"/>
      <c r="ZM147" s="41"/>
      <c r="ZN147" s="41"/>
      <c r="ZO147" s="41"/>
      <c r="ZP147" s="41"/>
      <c r="ZQ147" s="41"/>
      <c r="ZR147" s="41"/>
      <c r="ZS147" s="41"/>
      <c r="ZT147" s="41"/>
      <c r="ZU147" s="41"/>
      <c r="ZV147" s="41"/>
      <c r="ZW147" s="41"/>
      <c r="ZX147" s="41"/>
      <c r="ZY147" s="41"/>
      <c r="ZZ147" s="41"/>
      <c r="AAA147" s="41"/>
      <c r="AAB147" s="41"/>
      <c r="AAC147" s="41"/>
      <c r="AAD147" s="41"/>
      <c r="AAE147" s="41"/>
      <c r="AAF147" s="41"/>
      <c r="AAG147" s="41"/>
      <c r="AAH147" s="41"/>
      <c r="AAI147" s="41"/>
      <c r="AAJ147" s="41"/>
      <c r="AAK147" s="41"/>
      <c r="AAL147" s="41"/>
      <c r="AAM147" s="41"/>
      <c r="AAN147" s="41"/>
      <c r="AAO147" s="41"/>
      <c r="AAP147" s="41"/>
      <c r="AAQ147" s="41"/>
      <c r="AAR147" s="41"/>
      <c r="AAS147" s="41"/>
      <c r="AAT147" s="41"/>
      <c r="AAU147" s="41"/>
      <c r="AAV147" s="41"/>
      <c r="AAW147" s="41"/>
      <c r="AAX147" s="41"/>
      <c r="AAY147" s="41"/>
      <c r="AAZ147" s="41"/>
      <c r="ABA147" s="41"/>
      <c r="ABB147" s="41"/>
      <c r="ABC147" s="41"/>
      <c r="ABD147" s="41"/>
      <c r="ABE147" s="41"/>
      <c r="ABF147" s="41"/>
      <c r="ABG147" s="41"/>
      <c r="ABH147" s="41"/>
      <c r="ABI147" s="41"/>
      <c r="ABJ147" s="41"/>
      <c r="ABK147" s="41"/>
      <c r="ABL147" s="41"/>
      <c r="ABM147" s="41"/>
      <c r="ABN147" s="41"/>
      <c r="ABO147" s="41"/>
      <c r="ABP147" s="41"/>
      <c r="ABQ147" s="41"/>
      <c r="ABR147" s="41"/>
      <c r="ABS147" s="41"/>
      <c r="ABT147" s="41"/>
      <c r="ABU147" s="41"/>
      <c r="ABV147" s="41"/>
      <c r="ABW147" s="41"/>
      <c r="ABX147" s="41"/>
      <c r="ABY147" s="41"/>
      <c r="ABZ147" s="41"/>
      <c r="ACA147" s="41"/>
      <c r="ACB147" s="41"/>
      <c r="ACC147" s="41"/>
      <c r="ACD147" s="41"/>
      <c r="ACE147" s="41"/>
      <c r="ACF147" s="41"/>
      <c r="ACG147" s="41"/>
      <c r="ACH147" s="41"/>
      <c r="ACI147" s="41"/>
      <c r="ACJ147" s="41"/>
      <c r="ACK147" s="41"/>
      <c r="ACL147" s="41"/>
      <c r="ACM147" s="41"/>
      <c r="ACN147" s="41"/>
      <c r="ACO147" s="41"/>
      <c r="ACP147" s="41"/>
      <c r="ACQ147" s="41"/>
      <c r="ACR147" s="41"/>
      <c r="ACS147" s="41"/>
      <c r="ACT147" s="41"/>
      <c r="ACU147" s="41"/>
      <c r="ACV147" s="41"/>
      <c r="ACW147" s="41"/>
      <c r="ACX147" s="41"/>
      <c r="ACY147" s="41"/>
      <c r="ACZ147" s="41"/>
      <c r="ADA147" s="41"/>
      <c r="ADB147" s="41"/>
      <c r="ADC147" s="41"/>
      <c r="ADD147" s="41"/>
      <c r="ADE147" s="41"/>
      <c r="ADF147" s="41"/>
      <c r="ADG147" s="41"/>
      <c r="ADH147" s="41"/>
      <c r="ADI147" s="41"/>
      <c r="ADJ147" s="41"/>
      <c r="ADK147" s="41"/>
      <c r="ADL147" s="41"/>
      <c r="ADM147" s="41"/>
      <c r="ADN147" s="41"/>
      <c r="ADO147" s="41"/>
      <c r="ADP147" s="41"/>
      <c r="ADQ147" s="41"/>
      <c r="ADR147" s="41"/>
      <c r="ADS147" s="41"/>
      <c r="ADT147" s="41"/>
      <c r="ADU147" s="41"/>
      <c r="ADV147" s="41"/>
      <c r="ADW147" s="41"/>
      <c r="ADX147" s="41"/>
      <c r="ADY147" s="41"/>
      <c r="ADZ147" s="41"/>
      <c r="AEA147" s="41"/>
      <c r="AEB147" s="41"/>
      <c r="AEC147" s="41"/>
      <c r="AED147" s="41"/>
      <c r="AEE147" s="41"/>
      <c r="AEF147" s="41"/>
      <c r="AEG147" s="41"/>
      <c r="AEH147" s="41"/>
      <c r="AEI147" s="41"/>
      <c r="AEJ147" s="41"/>
      <c r="AEK147" s="41"/>
      <c r="AEL147" s="41"/>
      <c r="AEM147" s="41"/>
      <c r="AEN147" s="41"/>
      <c r="AEO147" s="41"/>
      <c r="AEP147" s="41"/>
      <c r="AEQ147" s="41"/>
      <c r="AER147" s="41"/>
      <c r="AES147" s="41"/>
      <c r="AET147" s="41"/>
      <c r="AEU147" s="41"/>
      <c r="AEV147" s="41"/>
      <c r="AEW147" s="41"/>
      <c r="AEX147" s="41"/>
      <c r="AEY147" s="41"/>
      <c r="AEZ147" s="41"/>
      <c r="AFA147" s="41"/>
      <c r="AFB147" s="41"/>
      <c r="AFC147" s="41"/>
      <c r="AFD147" s="41"/>
      <c r="AFE147" s="41"/>
      <c r="AFF147" s="41"/>
      <c r="AFG147" s="41"/>
      <c r="AFH147" s="41"/>
      <c r="AFI147" s="41"/>
      <c r="AFJ147" s="41"/>
      <c r="AFK147" s="41"/>
      <c r="AFL147" s="41"/>
      <c r="AFM147" s="41"/>
      <c r="AFN147" s="41"/>
      <c r="AFO147" s="41"/>
      <c r="AFP147" s="41"/>
      <c r="AFQ147" s="41"/>
      <c r="AFR147" s="41"/>
      <c r="AFS147" s="41"/>
      <c r="AFT147" s="41"/>
      <c r="AFU147" s="41"/>
      <c r="AFV147" s="41"/>
      <c r="AFW147" s="41"/>
      <c r="AFX147" s="41"/>
      <c r="AFY147" s="41"/>
      <c r="AFZ147" s="41"/>
      <c r="AGA147" s="41"/>
      <c r="AGB147" s="41"/>
      <c r="AGC147" s="41"/>
      <c r="AGD147" s="41"/>
      <c r="AGE147" s="41"/>
      <c r="AGF147" s="41"/>
      <c r="AGG147" s="41"/>
      <c r="AGH147" s="41"/>
      <c r="AGI147" s="41"/>
      <c r="AGJ147" s="41"/>
      <c r="AGK147" s="41"/>
      <c r="AGL147" s="41"/>
      <c r="AGM147" s="41"/>
      <c r="AGN147" s="41"/>
      <c r="AGO147" s="41"/>
      <c r="AGP147" s="41"/>
      <c r="AGQ147" s="41"/>
      <c r="AGR147" s="41"/>
      <c r="AGS147" s="41"/>
      <c r="AGT147" s="41"/>
      <c r="AGU147" s="41"/>
      <c r="AGV147" s="41"/>
      <c r="AGW147" s="41"/>
      <c r="AGX147" s="41"/>
      <c r="AGY147" s="41"/>
      <c r="AGZ147" s="41"/>
      <c r="AHA147" s="41"/>
      <c r="AHB147" s="41"/>
      <c r="AHC147" s="41"/>
      <c r="AHD147" s="41"/>
      <c r="AHE147" s="41"/>
      <c r="AHF147" s="41"/>
      <c r="AHG147" s="41"/>
      <c r="AHH147" s="41"/>
      <c r="AHI147" s="41"/>
      <c r="AHJ147" s="41"/>
      <c r="AHK147" s="41"/>
      <c r="AHL147" s="41"/>
      <c r="AHM147" s="41"/>
      <c r="AHN147" s="41"/>
      <c r="AHO147" s="41"/>
      <c r="AHP147" s="41"/>
      <c r="AHQ147" s="41"/>
      <c r="AHR147" s="41"/>
      <c r="AHS147" s="41"/>
      <c r="AHT147" s="41"/>
      <c r="AHU147" s="41"/>
      <c r="AHV147" s="41"/>
      <c r="AHW147" s="41"/>
      <c r="AHX147" s="41"/>
      <c r="AHY147" s="41"/>
      <c r="AHZ147" s="41"/>
      <c r="AIA147" s="41"/>
      <c r="AIB147" s="41"/>
      <c r="AIC147" s="41"/>
      <c r="AID147" s="41"/>
      <c r="AIE147" s="41"/>
      <c r="AIF147" s="41"/>
      <c r="AIG147" s="41"/>
      <c r="AIH147" s="41"/>
      <c r="AII147" s="41"/>
      <c r="AIJ147" s="41"/>
      <c r="AIK147" s="41"/>
      <c r="AIL147" s="41"/>
      <c r="AIM147" s="41"/>
      <c r="AIN147" s="41"/>
      <c r="AIO147" s="41"/>
      <c r="AIP147" s="41"/>
      <c r="AIQ147" s="41"/>
      <c r="AIR147" s="41"/>
      <c r="AIS147" s="41"/>
      <c r="AIT147" s="41"/>
      <c r="AIU147" s="41"/>
      <c r="AIV147" s="41"/>
      <c r="AIW147" s="41"/>
      <c r="AIX147" s="41"/>
      <c r="AIY147" s="41"/>
      <c r="AIZ147" s="41"/>
      <c r="AJA147" s="41"/>
      <c r="AJB147" s="41"/>
      <c r="AJC147" s="41"/>
      <c r="AJD147" s="41"/>
      <c r="AJE147" s="41"/>
      <c r="AJF147" s="41"/>
      <c r="AJG147" s="41"/>
      <c r="AJH147" s="41"/>
      <c r="AJI147" s="41"/>
      <c r="AJJ147" s="41"/>
      <c r="AJK147" s="41"/>
      <c r="AJL147" s="41"/>
      <c r="AJM147" s="41"/>
      <c r="AJN147" s="41"/>
      <c r="AJO147" s="41"/>
      <c r="AJP147" s="41"/>
      <c r="AJQ147" s="41"/>
      <c r="AJR147" s="41"/>
      <c r="AJS147" s="41"/>
      <c r="AJT147" s="41"/>
      <c r="AJU147" s="41"/>
      <c r="AJV147" s="41"/>
      <c r="AJW147" s="41"/>
      <c r="AJX147" s="41"/>
      <c r="AJY147" s="41"/>
      <c r="AJZ147" s="41"/>
      <c r="AKA147" s="41"/>
      <c r="AKB147" s="41"/>
      <c r="AKC147" s="41"/>
      <c r="AKD147" s="41"/>
      <c r="AKE147" s="41"/>
      <c r="AKF147" s="41"/>
      <c r="AKG147" s="41"/>
      <c r="AKH147" s="41"/>
      <c r="AKI147" s="41"/>
      <c r="AKJ147" s="41"/>
      <c r="AKK147" s="41"/>
      <c r="AKL147" s="41"/>
      <c r="AKM147" s="41"/>
      <c r="AKN147" s="41"/>
      <c r="AKO147" s="41"/>
      <c r="AKP147" s="41"/>
      <c r="AKQ147" s="41"/>
      <c r="AKR147" s="41"/>
      <c r="AKS147" s="41"/>
      <c r="AKT147" s="41"/>
      <c r="AKU147" s="41"/>
      <c r="AKV147" s="41"/>
      <c r="AKW147" s="41"/>
      <c r="AKX147" s="41"/>
      <c r="AKY147" s="41"/>
      <c r="AKZ147" s="41"/>
      <c r="ALA147" s="41"/>
      <c r="ALB147" s="41"/>
      <c r="ALC147" s="41"/>
      <c r="ALD147" s="41"/>
      <c r="ALE147" s="41"/>
      <c r="ALF147" s="41"/>
      <c r="ALG147" s="41"/>
      <c r="ALH147" s="41"/>
      <c r="ALI147" s="41"/>
      <c r="ALJ147" s="41"/>
      <c r="ALK147" s="41"/>
      <c r="ALL147" s="41"/>
      <c r="ALM147" s="41"/>
      <c r="ALN147" s="41"/>
      <c r="ALO147" s="41"/>
      <c r="ALP147" s="41"/>
      <c r="ALQ147" s="41"/>
      <c r="ALR147" s="41"/>
      <c r="ALS147" s="41"/>
      <c r="ALT147" s="41"/>
      <c r="ALU147" s="41"/>
      <c r="ALV147" s="41"/>
      <c r="ALW147" s="41"/>
      <c r="ALX147" s="41"/>
      <c r="ALY147" s="41"/>
      <c r="ALZ147" s="41"/>
      <c r="AMA147" s="41"/>
      <c r="AMB147" s="41"/>
      <c r="AMC147" s="41"/>
      <c r="AMD147" s="41"/>
      <c r="AME147" s="41"/>
      <c r="AMF147" s="41"/>
      <c r="AMG147" s="41"/>
      <c r="AMH147" s="41"/>
      <c r="AMI147" s="41"/>
      <c r="AMJ147" s="41"/>
    </row>
    <row r="148" spans="1:1024" customFormat="1" ht="15" customHeight="1" x14ac:dyDescent="0.25">
      <c r="A148" s="145"/>
      <c r="B148" s="175"/>
      <c r="C148" s="177"/>
      <c r="D148" s="107" t="s">
        <v>146</v>
      </c>
      <c r="E148" s="113">
        <v>52</v>
      </c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1"/>
      <c r="IC148" s="41"/>
      <c r="ID148" s="41"/>
      <c r="IE148" s="41"/>
      <c r="IF148" s="41"/>
      <c r="IG148" s="41"/>
      <c r="IH148" s="41"/>
      <c r="II148" s="41"/>
      <c r="IJ148" s="41"/>
      <c r="IK148" s="41"/>
      <c r="IL148" s="41"/>
      <c r="IM148" s="41"/>
      <c r="IN148" s="41"/>
      <c r="IO148" s="41"/>
      <c r="IP148" s="41"/>
      <c r="IQ148" s="41"/>
      <c r="IR148" s="41"/>
      <c r="IS148" s="41"/>
      <c r="IT148" s="41"/>
      <c r="IU148" s="41"/>
      <c r="IV148" s="41"/>
      <c r="IW148" s="41"/>
      <c r="IX148" s="41"/>
      <c r="IY148" s="41"/>
      <c r="IZ148" s="41"/>
      <c r="JA148" s="41"/>
      <c r="JB148" s="41"/>
      <c r="JC148" s="41"/>
      <c r="JD148" s="41"/>
      <c r="JE148" s="41"/>
      <c r="JF148" s="41"/>
      <c r="JG148" s="41"/>
      <c r="JH148" s="41"/>
      <c r="JI148" s="41"/>
      <c r="JJ148" s="41"/>
      <c r="JK148" s="41"/>
      <c r="JL148" s="41"/>
      <c r="JM148" s="41"/>
      <c r="JN148" s="41"/>
      <c r="JO148" s="41"/>
      <c r="JP148" s="41"/>
      <c r="JQ148" s="41"/>
      <c r="JR148" s="41"/>
      <c r="JS148" s="41"/>
      <c r="JT148" s="41"/>
      <c r="JU148" s="41"/>
      <c r="JV148" s="41"/>
      <c r="JW148" s="41"/>
      <c r="JX148" s="41"/>
      <c r="JY148" s="41"/>
      <c r="JZ148" s="41"/>
      <c r="KA148" s="41"/>
      <c r="KB148" s="41"/>
      <c r="KC148" s="41"/>
      <c r="KD148" s="41"/>
      <c r="KE148" s="41"/>
      <c r="KF148" s="41"/>
      <c r="KG148" s="41"/>
      <c r="KH148" s="41"/>
      <c r="KI148" s="41"/>
      <c r="KJ148" s="41"/>
      <c r="KK148" s="41"/>
      <c r="KL148" s="41"/>
      <c r="KM148" s="41"/>
      <c r="KN148" s="41"/>
      <c r="KO148" s="41"/>
      <c r="KP148" s="41"/>
      <c r="KQ148" s="41"/>
      <c r="KR148" s="41"/>
      <c r="KS148" s="41"/>
      <c r="KT148" s="41"/>
      <c r="KU148" s="41"/>
      <c r="KV148" s="41"/>
      <c r="KW148" s="41"/>
      <c r="KX148" s="41"/>
      <c r="KY148" s="41"/>
      <c r="KZ148" s="41"/>
      <c r="LA148" s="41"/>
      <c r="LB148" s="41"/>
      <c r="LC148" s="41"/>
      <c r="LD148" s="41"/>
      <c r="LE148" s="41"/>
      <c r="LF148" s="41"/>
      <c r="LG148" s="41"/>
      <c r="LH148" s="41"/>
      <c r="LI148" s="41"/>
      <c r="LJ148" s="41"/>
      <c r="LK148" s="41"/>
      <c r="LL148" s="41"/>
      <c r="LM148" s="41"/>
      <c r="LN148" s="41"/>
      <c r="LO148" s="41"/>
      <c r="LP148" s="41"/>
      <c r="LQ148" s="41"/>
      <c r="LR148" s="41"/>
      <c r="LS148" s="41"/>
      <c r="LT148" s="41"/>
      <c r="LU148" s="41"/>
      <c r="LV148" s="41"/>
      <c r="LW148" s="41"/>
      <c r="LX148" s="41"/>
      <c r="LY148" s="41"/>
      <c r="LZ148" s="41"/>
      <c r="MA148" s="41"/>
      <c r="MB148" s="41"/>
      <c r="MC148" s="41"/>
      <c r="MD148" s="41"/>
      <c r="ME148" s="41"/>
      <c r="MF148" s="41"/>
      <c r="MG148" s="41"/>
      <c r="MH148" s="41"/>
      <c r="MI148" s="41"/>
      <c r="MJ148" s="41"/>
      <c r="MK148" s="41"/>
      <c r="ML148" s="41"/>
      <c r="MM148" s="41"/>
      <c r="MN148" s="41"/>
      <c r="MO148" s="41"/>
      <c r="MP148" s="41"/>
      <c r="MQ148" s="41"/>
      <c r="MR148" s="41"/>
      <c r="MS148" s="41"/>
      <c r="MT148" s="41"/>
      <c r="MU148" s="41"/>
      <c r="MV148" s="41"/>
      <c r="MW148" s="41"/>
      <c r="MX148" s="41"/>
      <c r="MY148" s="41"/>
      <c r="MZ148" s="41"/>
      <c r="NA148" s="41"/>
      <c r="NB148" s="41"/>
      <c r="NC148" s="41"/>
      <c r="ND148" s="41"/>
      <c r="NE148" s="41"/>
      <c r="NF148" s="41"/>
      <c r="NG148" s="41"/>
      <c r="NH148" s="41"/>
      <c r="NI148" s="41"/>
      <c r="NJ148" s="41"/>
      <c r="NK148" s="41"/>
      <c r="NL148" s="41"/>
      <c r="NM148" s="41"/>
      <c r="NN148" s="41"/>
      <c r="NO148" s="41"/>
      <c r="NP148" s="41"/>
      <c r="NQ148" s="41"/>
      <c r="NR148" s="41"/>
      <c r="NS148" s="41"/>
      <c r="NT148" s="41"/>
      <c r="NU148" s="41"/>
      <c r="NV148" s="41"/>
      <c r="NW148" s="41"/>
      <c r="NX148" s="41"/>
      <c r="NY148" s="41"/>
      <c r="NZ148" s="41"/>
      <c r="OA148" s="41"/>
      <c r="OB148" s="41"/>
      <c r="OC148" s="41"/>
      <c r="OD148" s="41"/>
      <c r="OE148" s="41"/>
      <c r="OF148" s="41"/>
      <c r="OG148" s="41"/>
      <c r="OH148" s="41"/>
      <c r="OI148" s="41"/>
      <c r="OJ148" s="41"/>
      <c r="OK148" s="41"/>
      <c r="OL148" s="41"/>
      <c r="OM148" s="41"/>
      <c r="ON148" s="41"/>
      <c r="OO148" s="41"/>
      <c r="OP148" s="41"/>
      <c r="OQ148" s="41"/>
      <c r="OR148" s="41"/>
      <c r="OS148" s="41"/>
      <c r="OT148" s="41"/>
      <c r="OU148" s="41"/>
      <c r="OV148" s="41"/>
      <c r="OW148" s="41"/>
      <c r="OX148" s="41"/>
      <c r="OY148" s="41"/>
      <c r="OZ148" s="41"/>
      <c r="PA148" s="41"/>
      <c r="PB148" s="41"/>
      <c r="PC148" s="41"/>
      <c r="PD148" s="41"/>
      <c r="PE148" s="41"/>
      <c r="PF148" s="41"/>
      <c r="PG148" s="41"/>
      <c r="PH148" s="41"/>
      <c r="PI148" s="41"/>
      <c r="PJ148" s="41"/>
      <c r="PK148" s="41"/>
      <c r="PL148" s="41"/>
      <c r="PM148" s="41"/>
      <c r="PN148" s="41"/>
      <c r="PO148" s="41"/>
      <c r="PP148" s="41"/>
      <c r="PQ148" s="41"/>
      <c r="PR148" s="41"/>
      <c r="PS148" s="41"/>
      <c r="PT148" s="41"/>
      <c r="PU148" s="41"/>
      <c r="PV148" s="41"/>
      <c r="PW148" s="41"/>
      <c r="PX148" s="41"/>
      <c r="PY148" s="41"/>
      <c r="PZ148" s="41"/>
      <c r="QA148" s="41"/>
      <c r="QB148" s="41"/>
      <c r="QC148" s="41"/>
      <c r="QD148" s="41"/>
      <c r="QE148" s="41"/>
      <c r="QF148" s="41"/>
      <c r="QG148" s="41"/>
      <c r="QH148" s="41"/>
      <c r="QI148" s="41"/>
      <c r="QJ148" s="41"/>
      <c r="QK148" s="41"/>
      <c r="QL148" s="41"/>
      <c r="QM148" s="41"/>
      <c r="QN148" s="41"/>
      <c r="QO148" s="41"/>
      <c r="QP148" s="41"/>
      <c r="QQ148" s="41"/>
      <c r="QR148" s="41"/>
      <c r="QS148" s="41"/>
      <c r="QT148" s="41"/>
      <c r="QU148" s="41"/>
      <c r="QV148" s="41"/>
      <c r="QW148" s="41"/>
      <c r="QX148" s="41"/>
      <c r="QY148" s="41"/>
      <c r="QZ148" s="41"/>
      <c r="RA148" s="41"/>
      <c r="RB148" s="41"/>
      <c r="RC148" s="41"/>
      <c r="RD148" s="41"/>
      <c r="RE148" s="41"/>
      <c r="RF148" s="41"/>
      <c r="RG148" s="41"/>
      <c r="RH148" s="41"/>
      <c r="RI148" s="41"/>
      <c r="RJ148" s="41"/>
      <c r="RK148" s="41"/>
      <c r="RL148" s="41"/>
      <c r="RM148" s="41"/>
      <c r="RN148" s="41"/>
      <c r="RO148" s="41"/>
      <c r="RP148" s="41"/>
      <c r="RQ148" s="41"/>
      <c r="RR148" s="41"/>
      <c r="RS148" s="41"/>
      <c r="RT148" s="41"/>
      <c r="RU148" s="41"/>
      <c r="RV148" s="41"/>
      <c r="RW148" s="41"/>
      <c r="RX148" s="41"/>
      <c r="RY148" s="41"/>
      <c r="RZ148" s="41"/>
      <c r="SA148" s="41"/>
      <c r="SB148" s="41"/>
      <c r="SC148" s="41"/>
      <c r="SD148" s="41"/>
      <c r="SE148" s="41"/>
      <c r="SF148" s="41"/>
      <c r="SG148" s="41"/>
      <c r="SH148" s="41"/>
      <c r="SI148" s="41"/>
      <c r="SJ148" s="41"/>
      <c r="SK148" s="41"/>
      <c r="SL148" s="41"/>
      <c r="SM148" s="41"/>
      <c r="SN148" s="41"/>
      <c r="SO148" s="41"/>
      <c r="SP148" s="41"/>
      <c r="SQ148" s="41"/>
      <c r="SR148" s="41"/>
      <c r="SS148" s="41"/>
      <c r="ST148" s="41"/>
      <c r="SU148" s="41"/>
      <c r="SV148" s="41"/>
      <c r="SW148" s="41"/>
      <c r="SX148" s="41"/>
      <c r="SY148" s="41"/>
      <c r="SZ148" s="41"/>
      <c r="TA148" s="41"/>
      <c r="TB148" s="41"/>
      <c r="TC148" s="41"/>
      <c r="TD148" s="41"/>
      <c r="TE148" s="41"/>
      <c r="TF148" s="41"/>
      <c r="TG148" s="41"/>
      <c r="TH148" s="41"/>
      <c r="TI148" s="41"/>
      <c r="TJ148" s="41"/>
      <c r="TK148" s="41"/>
      <c r="TL148" s="41"/>
      <c r="TM148" s="41"/>
      <c r="TN148" s="41"/>
      <c r="TO148" s="41"/>
      <c r="TP148" s="41"/>
      <c r="TQ148" s="41"/>
      <c r="TR148" s="41"/>
      <c r="TS148" s="41"/>
      <c r="TT148" s="41"/>
      <c r="TU148" s="41"/>
      <c r="TV148" s="41"/>
      <c r="TW148" s="41"/>
      <c r="TX148" s="41"/>
      <c r="TY148" s="41"/>
      <c r="TZ148" s="41"/>
      <c r="UA148" s="41"/>
      <c r="UB148" s="41"/>
      <c r="UC148" s="41"/>
      <c r="UD148" s="41"/>
      <c r="UE148" s="41"/>
      <c r="UF148" s="41"/>
      <c r="UG148" s="41"/>
      <c r="UH148" s="41"/>
      <c r="UI148" s="41"/>
      <c r="UJ148" s="41"/>
      <c r="UK148" s="41"/>
      <c r="UL148" s="41"/>
      <c r="UM148" s="41"/>
      <c r="UN148" s="41"/>
      <c r="UO148" s="41"/>
      <c r="UP148" s="41"/>
      <c r="UQ148" s="41"/>
      <c r="UR148" s="41"/>
      <c r="US148" s="41"/>
      <c r="UT148" s="41"/>
      <c r="UU148" s="41"/>
      <c r="UV148" s="41"/>
      <c r="UW148" s="41"/>
      <c r="UX148" s="41"/>
      <c r="UY148" s="41"/>
      <c r="UZ148" s="41"/>
      <c r="VA148" s="41"/>
      <c r="VB148" s="41"/>
      <c r="VC148" s="41"/>
      <c r="VD148" s="41"/>
      <c r="VE148" s="41"/>
      <c r="VF148" s="41"/>
      <c r="VG148" s="41"/>
      <c r="VH148" s="41"/>
      <c r="VI148" s="41"/>
      <c r="VJ148" s="41"/>
      <c r="VK148" s="41"/>
      <c r="VL148" s="41"/>
      <c r="VM148" s="41"/>
      <c r="VN148" s="41"/>
      <c r="VO148" s="41"/>
      <c r="VP148" s="41"/>
      <c r="VQ148" s="41"/>
      <c r="VR148" s="41"/>
      <c r="VS148" s="41"/>
      <c r="VT148" s="41"/>
      <c r="VU148" s="41"/>
      <c r="VV148" s="41"/>
      <c r="VW148" s="41"/>
      <c r="VX148" s="41"/>
      <c r="VY148" s="41"/>
      <c r="VZ148" s="41"/>
      <c r="WA148" s="41"/>
      <c r="WB148" s="41"/>
      <c r="WC148" s="41"/>
      <c r="WD148" s="41"/>
      <c r="WE148" s="41"/>
      <c r="WF148" s="41"/>
      <c r="WG148" s="41"/>
      <c r="WH148" s="41"/>
      <c r="WI148" s="41"/>
      <c r="WJ148" s="41"/>
      <c r="WK148" s="41"/>
      <c r="WL148" s="41"/>
      <c r="WM148" s="41"/>
      <c r="WN148" s="41"/>
      <c r="WO148" s="41"/>
      <c r="WP148" s="41"/>
      <c r="WQ148" s="41"/>
      <c r="WR148" s="41"/>
      <c r="WS148" s="41"/>
      <c r="WT148" s="41"/>
      <c r="WU148" s="41"/>
      <c r="WV148" s="41"/>
      <c r="WW148" s="41"/>
      <c r="WX148" s="41"/>
      <c r="WY148" s="41"/>
      <c r="WZ148" s="41"/>
      <c r="XA148" s="41"/>
      <c r="XB148" s="41"/>
      <c r="XC148" s="41"/>
      <c r="XD148" s="41"/>
      <c r="XE148" s="41"/>
      <c r="XF148" s="41"/>
      <c r="XG148" s="41"/>
      <c r="XH148" s="41"/>
      <c r="XI148" s="41"/>
      <c r="XJ148" s="41"/>
      <c r="XK148" s="41"/>
      <c r="XL148" s="41"/>
      <c r="XM148" s="41"/>
      <c r="XN148" s="41"/>
      <c r="XO148" s="41"/>
      <c r="XP148" s="41"/>
      <c r="XQ148" s="41"/>
      <c r="XR148" s="41"/>
      <c r="XS148" s="41"/>
      <c r="XT148" s="41"/>
      <c r="XU148" s="41"/>
      <c r="XV148" s="41"/>
      <c r="XW148" s="41"/>
      <c r="XX148" s="41"/>
      <c r="XY148" s="41"/>
      <c r="XZ148" s="41"/>
      <c r="YA148" s="41"/>
      <c r="YB148" s="41"/>
      <c r="YC148" s="41"/>
      <c r="YD148" s="41"/>
      <c r="YE148" s="41"/>
      <c r="YF148" s="41"/>
      <c r="YG148" s="41"/>
      <c r="YH148" s="41"/>
      <c r="YI148" s="41"/>
      <c r="YJ148" s="41"/>
      <c r="YK148" s="41"/>
      <c r="YL148" s="41"/>
      <c r="YM148" s="41"/>
      <c r="YN148" s="41"/>
      <c r="YO148" s="41"/>
      <c r="YP148" s="41"/>
      <c r="YQ148" s="41"/>
      <c r="YR148" s="41"/>
      <c r="YS148" s="41"/>
      <c r="YT148" s="41"/>
      <c r="YU148" s="41"/>
      <c r="YV148" s="41"/>
      <c r="YW148" s="41"/>
      <c r="YX148" s="41"/>
      <c r="YY148" s="41"/>
      <c r="YZ148" s="41"/>
      <c r="ZA148" s="41"/>
      <c r="ZB148" s="41"/>
      <c r="ZC148" s="41"/>
      <c r="ZD148" s="41"/>
      <c r="ZE148" s="41"/>
      <c r="ZF148" s="41"/>
      <c r="ZG148" s="41"/>
      <c r="ZH148" s="41"/>
      <c r="ZI148" s="41"/>
      <c r="ZJ148" s="41"/>
      <c r="ZK148" s="41"/>
      <c r="ZL148" s="41"/>
      <c r="ZM148" s="41"/>
      <c r="ZN148" s="41"/>
      <c r="ZO148" s="41"/>
      <c r="ZP148" s="41"/>
      <c r="ZQ148" s="41"/>
      <c r="ZR148" s="41"/>
      <c r="ZS148" s="41"/>
      <c r="ZT148" s="41"/>
      <c r="ZU148" s="41"/>
      <c r="ZV148" s="41"/>
      <c r="ZW148" s="41"/>
      <c r="ZX148" s="41"/>
      <c r="ZY148" s="41"/>
      <c r="ZZ148" s="41"/>
      <c r="AAA148" s="41"/>
      <c r="AAB148" s="41"/>
      <c r="AAC148" s="41"/>
      <c r="AAD148" s="41"/>
      <c r="AAE148" s="41"/>
      <c r="AAF148" s="41"/>
      <c r="AAG148" s="41"/>
      <c r="AAH148" s="41"/>
      <c r="AAI148" s="41"/>
      <c r="AAJ148" s="41"/>
      <c r="AAK148" s="41"/>
      <c r="AAL148" s="41"/>
      <c r="AAM148" s="41"/>
      <c r="AAN148" s="41"/>
      <c r="AAO148" s="41"/>
      <c r="AAP148" s="41"/>
      <c r="AAQ148" s="41"/>
      <c r="AAR148" s="41"/>
      <c r="AAS148" s="41"/>
      <c r="AAT148" s="41"/>
      <c r="AAU148" s="41"/>
      <c r="AAV148" s="41"/>
      <c r="AAW148" s="41"/>
      <c r="AAX148" s="41"/>
      <c r="AAY148" s="41"/>
      <c r="AAZ148" s="41"/>
      <c r="ABA148" s="41"/>
      <c r="ABB148" s="41"/>
      <c r="ABC148" s="41"/>
      <c r="ABD148" s="41"/>
      <c r="ABE148" s="41"/>
      <c r="ABF148" s="41"/>
      <c r="ABG148" s="41"/>
      <c r="ABH148" s="41"/>
      <c r="ABI148" s="41"/>
      <c r="ABJ148" s="41"/>
      <c r="ABK148" s="41"/>
      <c r="ABL148" s="41"/>
      <c r="ABM148" s="41"/>
      <c r="ABN148" s="41"/>
      <c r="ABO148" s="41"/>
      <c r="ABP148" s="41"/>
      <c r="ABQ148" s="41"/>
      <c r="ABR148" s="41"/>
      <c r="ABS148" s="41"/>
      <c r="ABT148" s="41"/>
      <c r="ABU148" s="41"/>
      <c r="ABV148" s="41"/>
      <c r="ABW148" s="41"/>
      <c r="ABX148" s="41"/>
      <c r="ABY148" s="41"/>
      <c r="ABZ148" s="41"/>
      <c r="ACA148" s="41"/>
      <c r="ACB148" s="41"/>
      <c r="ACC148" s="41"/>
      <c r="ACD148" s="41"/>
      <c r="ACE148" s="41"/>
      <c r="ACF148" s="41"/>
      <c r="ACG148" s="41"/>
      <c r="ACH148" s="41"/>
      <c r="ACI148" s="41"/>
      <c r="ACJ148" s="41"/>
      <c r="ACK148" s="41"/>
      <c r="ACL148" s="41"/>
      <c r="ACM148" s="41"/>
      <c r="ACN148" s="41"/>
      <c r="ACO148" s="41"/>
      <c r="ACP148" s="41"/>
      <c r="ACQ148" s="41"/>
      <c r="ACR148" s="41"/>
      <c r="ACS148" s="41"/>
      <c r="ACT148" s="41"/>
      <c r="ACU148" s="41"/>
      <c r="ACV148" s="41"/>
      <c r="ACW148" s="41"/>
      <c r="ACX148" s="41"/>
      <c r="ACY148" s="41"/>
      <c r="ACZ148" s="41"/>
      <c r="ADA148" s="41"/>
      <c r="ADB148" s="41"/>
      <c r="ADC148" s="41"/>
      <c r="ADD148" s="41"/>
      <c r="ADE148" s="41"/>
      <c r="ADF148" s="41"/>
      <c r="ADG148" s="41"/>
      <c r="ADH148" s="41"/>
      <c r="ADI148" s="41"/>
      <c r="ADJ148" s="41"/>
      <c r="ADK148" s="41"/>
      <c r="ADL148" s="41"/>
      <c r="ADM148" s="41"/>
      <c r="ADN148" s="41"/>
      <c r="ADO148" s="41"/>
      <c r="ADP148" s="41"/>
      <c r="ADQ148" s="41"/>
      <c r="ADR148" s="41"/>
      <c r="ADS148" s="41"/>
      <c r="ADT148" s="41"/>
      <c r="ADU148" s="41"/>
      <c r="ADV148" s="41"/>
      <c r="ADW148" s="41"/>
      <c r="ADX148" s="41"/>
      <c r="ADY148" s="41"/>
      <c r="ADZ148" s="41"/>
      <c r="AEA148" s="41"/>
      <c r="AEB148" s="41"/>
      <c r="AEC148" s="41"/>
      <c r="AED148" s="41"/>
      <c r="AEE148" s="41"/>
      <c r="AEF148" s="41"/>
      <c r="AEG148" s="41"/>
      <c r="AEH148" s="41"/>
      <c r="AEI148" s="41"/>
      <c r="AEJ148" s="41"/>
      <c r="AEK148" s="41"/>
      <c r="AEL148" s="41"/>
      <c r="AEM148" s="41"/>
      <c r="AEN148" s="41"/>
      <c r="AEO148" s="41"/>
      <c r="AEP148" s="41"/>
      <c r="AEQ148" s="41"/>
      <c r="AER148" s="41"/>
      <c r="AES148" s="41"/>
      <c r="AET148" s="41"/>
      <c r="AEU148" s="41"/>
      <c r="AEV148" s="41"/>
      <c r="AEW148" s="41"/>
      <c r="AEX148" s="41"/>
      <c r="AEY148" s="41"/>
      <c r="AEZ148" s="41"/>
      <c r="AFA148" s="41"/>
      <c r="AFB148" s="41"/>
      <c r="AFC148" s="41"/>
      <c r="AFD148" s="41"/>
      <c r="AFE148" s="41"/>
      <c r="AFF148" s="41"/>
      <c r="AFG148" s="41"/>
      <c r="AFH148" s="41"/>
      <c r="AFI148" s="41"/>
      <c r="AFJ148" s="41"/>
      <c r="AFK148" s="41"/>
      <c r="AFL148" s="41"/>
      <c r="AFM148" s="41"/>
      <c r="AFN148" s="41"/>
      <c r="AFO148" s="41"/>
      <c r="AFP148" s="41"/>
      <c r="AFQ148" s="41"/>
      <c r="AFR148" s="41"/>
      <c r="AFS148" s="41"/>
      <c r="AFT148" s="41"/>
      <c r="AFU148" s="41"/>
      <c r="AFV148" s="41"/>
      <c r="AFW148" s="41"/>
      <c r="AFX148" s="41"/>
      <c r="AFY148" s="41"/>
      <c r="AFZ148" s="41"/>
      <c r="AGA148" s="41"/>
      <c r="AGB148" s="41"/>
      <c r="AGC148" s="41"/>
      <c r="AGD148" s="41"/>
      <c r="AGE148" s="41"/>
      <c r="AGF148" s="41"/>
      <c r="AGG148" s="41"/>
      <c r="AGH148" s="41"/>
      <c r="AGI148" s="41"/>
      <c r="AGJ148" s="41"/>
      <c r="AGK148" s="41"/>
      <c r="AGL148" s="41"/>
      <c r="AGM148" s="41"/>
      <c r="AGN148" s="41"/>
      <c r="AGO148" s="41"/>
      <c r="AGP148" s="41"/>
      <c r="AGQ148" s="41"/>
      <c r="AGR148" s="41"/>
      <c r="AGS148" s="41"/>
      <c r="AGT148" s="41"/>
      <c r="AGU148" s="41"/>
      <c r="AGV148" s="41"/>
      <c r="AGW148" s="41"/>
      <c r="AGX148" s="41"/>
      <c r="AGY148" s="41"/>
      <c r="AGZ148" s="41"/>
      <c r="AHA148" s="41"/>
      <c r="AHB148" s="41"/>
      <c r="AHC148" s="41"/>
      <c r="AHD148" s="41"/>
      <c r="AHE148" s="41"/>
      <c r="AHF148" s="41"/>
      <c r="AHG148" s="41"/>
      <c r="AHH148" s="41"/>
      <c r="AHI148" s="41"/>
      <c r="AHJ148" s="41"/>
      <c r="AHK148" s="41"/>
      <c r="AHL148" s="41"/>
      <c r="AHM148" s="41"/>
      <c r="AHN148" s="41"/>
      <c r="AHO148" s="41"/>
      <c r="AHP148" s="41"/>
      <c r="AHQ148" s="41"/>
      <c r="AHR148" s="41"/>
      <c r="AHS148" s="41"/>
      <c r="AHT148" s="41"/>
      <c r="AHU148" s="41"/>
      <c r="AHV148" s="41"/>
      <c r="AHW148" s="41"/>
      <c r="AHX148" s="41"/>
      <c r="AHY148" s="41"/>
      <c r="AHZ148" s="41"/>
      <c r="AIA148" s="41"/>
      <c r="AIB148" s="41"/>
      <c r="AIC148" s="41"/>
      <c r="AID148" s="41"/>
      <c r="AIE148" s="41"/>
      <c r="AIF148" s="41"/>
      <c r="AIG148" s="41"/>
      <c r="AIH148" s="41"/>
      <c r="AII148" s="41"/>
      <c r="AIJ148" s="41"/>
      <c r="AIK148" s="41"/>
      <c r="AIL148" s="41"/>
      <c r="AIM148" s="41"/>
      <c r="AIN148" s="41"/>
      <c r="AIO148" s="41"/>
      <c r="AIP148" s="41"/>
      <c r="AIQ148" s="41"/>
      <c r="AIR148" s="41"/>
      <c r="AIS148" s="41"/>
      <c r="AIT148" s="41"/>
      <c r="AIU148" s="41"/>
      <c r="AIV148" s="41"/>
      <c r="AIW148" s="41"/>
      <c r="AIX148" s="41"/>
      <c r="AIY148" s="41"/>
      <c r="AIZ148" s="41"/>
      <c r="AJA148" s="41"/>
      <c r="AJB148" s="41"/>
      <c r="AJC148" s="41"/>
      <c r="AJD148" s="41"/>
      <c r="AJE148" s="41"/>
      <c r="AJF148" s="41"/>
      <c r="AJG148" s="41"/>
      <c r="AJH148" s="41"/>
      <c r="AJI148" s="41"/>
      <c r="AJJ148" s="41"/>
      <c r="AJK148" s="41"/>
      <c r="AJL148" s="41"/>
      <c r="AJM148" s="41"/>
      <c r="AJN148" s="41"/>
      <c r="AJO148" s="41"/>
      <c r="AJP148" s="41"/>
      <c r="AJQ148" s="41"/>
      <c r="AJR148" s="41"/>
      <c r="AJS148" s="41"/>
      <c r="AJT148" s="41"/>
      <c r="AJU148" s="41"/>
      <c r="AJV148" s="41"/>
      <c r="AJW148" s="41"/>
      <c r="AJX148" s="41"/>
      <c r="AJY148" s="41"/>
      <c r="AJZ148" s="41"/>
      <c r="AKA148" s="41"/>
      <c r="AKB148" s="41"/>
      <c r="AKC148" s="41"/>
      <c r="AKD148" s="41"/>
      <c r="AKE148" s="41"/>
      <c r="AKF148" s="41"/>
      <c r="AKG148" s="41"/>
      <c r="AKH148" s="41"/>
      <c r="AKI148" s="41"/>
      <c r="AKJ148" s="41"/>
      <c r="AKK148" s="41"/>
      <c r="AKL148" s="41"/>
      <c r="AKM148" s="41"/>
      <c r="AKN148" s="41"/>
      <c r="AKO148" s="41"/>
      <c r="AKP148" s="41"/>
      <c r="AKQ148" s="41"/>
      <c r="AKR148" s="41"/>
      <c r="AKS148" s="41"/>
      <c r="AKT148" s="41"/>
      <c r="AKU148" s="41"/>
      <c r="AKV148" s="41"/>
      <c r="AKW148" s="41"/>
      <c r="AKX148" s="41"/>
      <c r="AKY148" s="41"/>
      <c r="AKZ148" s="41"/>
      <c r="ALA148" s="41"/>
      <c r="ALB148" s="41"/>
      <c r="ALC148" s="41"/>
      <c r="ALD148" s="41"/>
      <c r="ALE148" s="41"/>
      <c r="ALF148" s="41"/>
      <c r="ALG148" s="41"/>
      <c r="ALH148" s="41"/>
      <c r="ALI148" s="41"/>
      <c r="ALJ148" s="41"/>
      <c r="ALK148" s="41"/>
      <c r="ALL148" s="41"/>
      <c r="ALM148" s="41"/>
      <c r="ALN148" s="41"/>
      <c r="ALO148" s="41"/>
      <c r="ALP148" s="41"/>
      <c r="ALQ148" s="41"/>
      <c r="ALR148" s="41"/>
      <c r="ALS148" s="41"/>
      <c r="ALT148" s="41"/>
      <c r="ALU148" s="41"/>
      <c r="ALV148" s="41"/>
      <c r="ALW148" s="41"/>
      <c r="ALX148" s="41"/>
      <c r="ALY148" s="41"/>
      <c r="ALZ148" s="41"/>
      <c r="AMA148" s="41"/>
      <c r="AMB148" s="41"/>
      <c r="AMC148" s="41"/>
      <c r="AMD148" s="41"/>
      <c r="AME148" s="41"/>
      <c r="AMF148" s="41"/>
      <c r="AMG148" s="41"/>
      <c r="AMH148" s="41"/>
      <c r="AMI148" s="41"/>
    </row>
    <row r="149" spans="1:1024" customFormat="1" ht="15" customHeight="1" x14ac:dyDescent="0.25">
      <c r="A149" s="145"/>
      <c r="B149" s="175"/>
      <c r="C149" s="177"/>
      <c r="D149" s="107" t="s">
        <v>232</v>
      </c>
      <c r="E149" s="112">
        <v>46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  <c r="IV149" s="41"/>
      <c r="IW149" s="41"/>
      <c r="IX149" s="41"/>
      <c r="IY149" s="41"/>
      <c r="IZ149" s="41"/>
      <c r="JA149" s="41"/>
      <c r="JB149" s="41"/>
      <c r="JC149" s="41"/>
      <c r="JD149" s="41"/>
      <c r="JE149" s="41"/>
      <c r="JF149" s="41"/>
      <c r="JG149" s="41"/>
      <c r="JH149" s="41"/>
      <c r="JI149" s="41"/>
      <c r="JJ149" s="41"/>
      <c r="JK149" s="41"/>
      <c r="JL149" s="41"/>
      <c r="JM149" s="41"/>
      <c r="JN149" s="41"/>
      <c r="JO149" s="41"/>
      <c r="JP149" s="41"/>
      <c r="JQ149" s="41"/>
      <c r="JR149" s="41"/>
      <c r="JS149" s="41"/>
      <c r="JT149" s="41"/>
      <c r="JU149" s="41"/>
      <c r="JV149" s="41"/>
      <c r="JW149" s="41"/>
      <c r="JX149" s="41"/>
      <c r="JY149" s="41"/>
      <c r="JZ149" s="41"/>
      <c r="KA149" s="41"/>
      <c r="KB149" s="41"/>
      <c r="KC149" s="41"/>
      <c r="KD149" s="41"/>
      <c r="KE149" s="41"/>
      <c r="KF149" s="41"/>
      <c r="KG149" s="41"/>
      <c r="KH149" s="41"/>
      <c r="KI149" s="41"/>
      <c r="KJ149" s="41"/>
      <c r="KK149" s="41"/>
      <c r="KL149" s="41"/>
      <c r="KM149" s="41"/>
      <c r="KN149" s="41"/>
      <c r="KO149" s="41"/>
      <c r="KP149" s="41"/>
      <c r="KQ149" s="41"/>
      <c r="KR149" s="41"/>
      <c r="KS149" s="41"/>
      <c r="KT149" s="41"/>
      <c r="KU149" s="41"/>
      <c r="KV149" s="41"/>
      <c r="KW149" s="41"/>
      <c r="KX149" s="41"/>
      <c r="KY149" s="41"/>
      <c r="KZ149" s="41"/>
      <c r="LA149" s="41"/>
      <c r="LB149" s="41"/>
      <c r="LC149" s="41"/>
      <c r="LD149" s="41"/>
      <c r="LE149" s="41"/>
      <c r="LF149" s="41"/>
      <c r="LG149" s="41"/>
      <c r="LH149" s="41"/>
      <c r="LI149" s="41"/>
      <c r="LJ149" s="41"/>
      <c r="LK149" s="41"/>
      <c r="LL149" s="41"/>
      <c r="LM149" s="41"/>
      <c r="LN149" s="41"/>
      <c r="LO149" s="41"/>
      <c r="LP149" s="41"/>
      <c r="LQ149" s="41"/>
      <c r="LR149" s="41"/>
      <c r="LS149" s="41"/>
      <c r="LT149" s="41"/>
      <c r="LU149" s="41"/>
      <c r="LV149" s="41"/>
      <c r="LW149" s="41"/>
      <c r="LX149" s="41"/>
      <c r="LY149" s="41"/>
      <c r="LZ149" s="41"/>
      <c r="MA149" s="41"/>
      <c r="MB149" s="41"/>
      <c r="MC149" s="41"/>
      <c r="MD149" s="41"/>
      <c r="ME149" s="41"/>
      <c r="MF149" s="41"/>
      <c r="MG149" s="41"/>
      <c r="MH149" s="41"/>
      <c r="MI149" s="41"/>
      <c r="MJ149" s="41"/>
      <c r="MK149" s="41"/>
      <c r="ML149" s="41"/>
      <c r="MM149" s="41"/>
      <c r="MN149" s="41"/>
      <c r="MO149" s="41"/>
      <c r="MP149" s="41"/>
      <c r="MQ149" s="41"/>
      <c r="MR149" s="41"/>
      <c r="MS149" s="41"/>
      <c r="MT149" s="41"/>
      <c r="MU149" s="41"/>
      <c r="MV149" s="41"/>
      <c r="MW149" s="41"/>
      <c r="MX149" s="41"/>
      <c r="MY149" s="41"/>
      <c r="MZ149" s="41"/>
      <c r="NA149" s="41"/>
      <c r="NB149" s="41"/>
      <c r="NC149" s="41"/>
      <c r="ND149" s="41"/>
      <c r="NE149" s="41"/>
      <c r="NF149" s="41"/>
      <c r="NG149" s="41"/>
      <c r="NH149" s="41"/>
      <c r="NI149" s="41"/>
      <c r="NJ149" s="41"/>
      <c r="NK149" s="41"/>
      <c r="NL149" s="41"/>
      <c r="NM149" s="41"/>
      <c r="NN149" s="41"/>
      <c r="NO149" s="41"/>
      <c r="NP149" s="41"/>
      <c r="NQ149" s="41"/>
      <c r="NR149" s="41"/>
      <c r="NS149" s="41"/>
      <c r="NT149" s="41"/>
      <c r="NU149" s="41"/>
      <c r="NV149" s="41"/>
      <c r="NW149" s="41"/>
      <c r="NX149" s="41"/>
      <c r="NY149" s="41"/>
      <c r="NZ149" s="41"/>
      <c r="OA149" s="41"/>
      <c r="OB149" s="41"/>
      <c r="OC149" s="41"/>
      <c r="OD149" s="41"/>
      <c r="OE149" s="41"/>
      <c r="OF149" s="41"/>
      <c r="OG149" s="41"/>
      <c r="OH149" s="41"/>
      <c r="OI149" s="41"/>
      <c r="OJ149" s="41"/>
      <c r="OK149" s="41"/>
      <c r="OL149" s="41"/>
      <c r="OM149" s="41"/>
      <c r="ON149" s="41"/>
      <c r="OO149" s="41"/>
      <c r="OP149" s="41"/>
      <c r="OQ149" s="41"/>
      <c r="OR149" s="41"/>
      <c r="OS149" s="41"/>
      <c r="OT149" s="41"/>
      <c r="OU149" s="41"/>
      <c r="OV149" s="41"/>
      <c r="OW149" s="41"/>
      <c r="OX149" s="41"/>
      <c r="OY149" s="41"/>
      <c r="OZ149" s="41"/>
      <c r="PA149" s="41"/>
      <c r="PB149" s="41"/>
      <c r="PC149" s="41"/>
      <c r="PD149" s="41"/>
      <c r="PE149" s="41"/>
      <c r="PF149" s="41"/>
      <c r="PG149" s="41"/>
      <c r="PH149" s="41"/>
      <c r="PI149" s="41"/>
      <c r="PJ149" s="41"/>
      <c r="PK149" s="41"/>
      <c r="PL149" s="41"/>
      <c r="PM149" s="41"/>
      <c r="PN149" s="41"/>
      <c r="PO149" s="41"/>
      <c r="PP149" s="41"/>
      <c r="PQ149" s="41"/>
      <c r="PR149" s="41"/>
      <c r="PS149" s="41"/>
      <c r="PT149" s="41"/>
      <c r="PU149" s="41"/>
      <c r="PV149" s="41"/>
      <c r="PW149" s="41"/>
      <c r="PX149" s="41"/>
      <c r="PY149" s="41"/>
      <c r="PZ149" s="41"/>
      <c r="QA149" s="41"/>
      <c r="QB149" s="41"/>
      <c r="QC149" s="41"/>
      <c r="QD149" s="41"/>
      <c r="QE149" s="41"/>
      <c r="QF149" s="41"/>
      <c r="QG149" s="41"/>
      <c r="QH149" s="41"/>
      <c r="QI149" s="41"/>
      <c r="QJ149" s="41"/>
      <c r="QK149" s="41"/>
      <c r="QL149" s="41"/>
      <c r="QM149" s="41"/>
      <c r="QN149" s="41"/>
      <c r="QO149" s="41"/>
      <c r="QP149" s="41"/>
      <c r="QQ149" s="41"/>
      <c r="QR149" s="41"/>
      <c r="QS149" s="41"/>
      <c r="QT149" s="41"/>
      <c r="QU149" s="41"/>
      <c r="QV149" s="41"/>
      <c r="QW149" s="41"/>
      <c r="QX149" s="41"/>
      <c r="QY149" s="41"/>
      <c r="QZ149" s="41"/>
      <c r="RA149" s="41"/>
      <c r="RB149" s="41"/>
      <c r="RC149" s="41"/>
      <c r="RD149" s="41"/>
      <c r="RE149" s="41"/>
      <c r="RF149" s="41"/>
      <c r="RG149" s="41"/>
      <c r="RH149" s="41"/>
      <c r="RI149" s="41"/>
      <c r="RJ149" s="41"/>
      <c r="RK149" s="41"/>
      <c r="RL149" s="41"/>
      <c r="RM149" s="41"/>
      <c r="RN149" s="41"/>
      <c r="RO149" s="41"/>
      <c r="RP149" s="41"/>
      <c r="RQ149" s="41"/>
      <c r="RR149" s="41"/>
      <c r="RS149" s="41"/>
      <c r="RT149" s="41"/>
      <c r="RU149" s="41"/>
      <c r="RV149" s="41"/>
      <c r="RW149" s="41"/>
      <c r="RX149" s="41"/>
      <c r="RY149" s="41"/>
      <c r="RZ149" s="41"/>
      <c r="SA149" s="41"/>
      <c r="SB149" s="41"/>
      <c r="SC149" s="41"/>
      <c r="SD149" s="41"/>
      <c r="SE149" s="41"/>
      <c r="SF149" s="41"/>
      <c r="SG149" s="41"/>
      <c r="SH149" s="41"/>
      <c r="SI149" s="41"/>
      <c r="SJ149" s="41"/>
      <c r="SK149" s="41"/>
      <c r="SL149" s="41"/>
      <c r="SM149" s="41"/>
      <c r="SN149" s="41"/>
      <c r="SO149" s="41"/>
      <c r="SP149" s="41"/>
      <c r="SQ149" s="41"/>
      <c r="SR149" s="41"/>
      <c r="SS149" s="41"/>
      <c r="ST149" s="41"/>
      <c r="SU149" s="41"/>
      <c r="SV149" s="41"/>
      <c r="SW149" s="41"/>
      <c r="SX149" s="41"/>
      <c r="SY149" s="41"/>
      <c r="SZ149" s="41"/>
      <c r="TA149" s="41"/>
      <c r="TB149" s="41"/>
      <c r="TC149" s="41"/>
      <c r="TD149" s="41"/>
      <c r="TE149" s="41"/>
      <c r="TF149" s="41"/>
      <c r="TG149" s="41"/>
      <c r="TH149" s="41"/>
      <c r="TI149" s="41"/>
      <c r="TJ149" s="41"/>
      <c r="TK149" s="41"/>
      <c r="TL149" s="41"/>
      <c r="TM149" s="41"/>
      <c r="TN149" s="41"/>
      <c r="TO149" s="41"/>
      <c r="TP149" s="41"/>
      <c r="TQ149" s="41"/>
      <c r="TR149" s="41"/>
      <c r="TS149" s="41"/>
      <c r="TT149" s="41"/>
      <c r="TU149" s="41"/>
      <c r="TV149" s="41"/>
      <c r="TW149" s="41"/>
      <c r="TX149" s="41"/>
      <c r="TY149" s="41"/>
      <c r="TZ149" s="41"/>
      <c r="UA149" s="41"/>
      <c r="UB149" s="41"/>
      <c r="UC149" s="41"/>
      <c r="UD149" s="41"/>
      <c r="UE149" s="41"/>
      <c r="UF149" s="41"/>
      <c r="UG149" s="41"/>
      <c r="UH149" s="41"/>
      <c r="UI149" s="41"/>
      <c r="UJ149" s="41"/>
      <c r="UK149" s="41"/>
      <c r="UL149" s="41"/>
      <c r="UM149" s="41"/>
      <c r="UN149" s="41"/>
      <c r="UO149" s="41"/>
      <c r="UP149" s="41"/>
      <c r="UQ149" s="41"/>
      <c r="UR149" s="41"/>
      <c r="US149" s="41"/>
      <c r="UT149" s="41"/>
      <c r="UU149" s="41"/>
      <c r="UV149" s="41"/>
      <c r="UW149" s="41"/>
      <c r="UX149" s="41"/>
      <c r="UY149" s="41"/>
      <c r="UZ149" s="41"/>
      <c r="VA149" s="41"/>
      <c r="VB149" s="41"/>
      <c r="VC149" s="41"/>
      <c r="VD149" s="41"/>
      <c r="VE149" s="41"/>
      <c r="VF149" s="41"/>
      <c r="VG149" s="41"/>
      <c r="VH149" s="41"/>
      <c r="VI149" s="41"/>
      <c r="VJ149" s="41"/>
      <c r="VK149" s="41"/>
      <c r="VL149" s="41"/>
      <c r="VM149" s="41"/>
      <c r="VN149" s="41"/>
      <c r="VO149" s="41"/>
      <c r="VP149" s="41"/>
      <c r="VQ149" s="41"/>
      <c r="VR149" s="41"/>
      <c r="VS149" s="41"/>
      <c r="VT149" s="41"/>
      <c r="VU149" s="41"/>
      <c r="VV149" s="41"/>
      <c r="VW149" s="41"/>
      <c r="VX149" s="41"/>
      <c r="VY149" s="41"/>
      <c r="VZ149" s="41"/>
      <c r="WA149" s="41"/>
      <c r="WB149" s="41"/>
      <c r="WC149" s="41"/>
      <c r="WD149" s="41"/>
      <c r="WE149" s="41"/>
      <c r="WF149" s="41"/>
      <c r="WG149" s="41"/>
      <c r="WH149" s="41"/>
      <c r="WI149" s="41"/>
      <c r="WJ149" s="41"/>
      <c r="WK149" s="41"/>
      <c r="WL149" s="41"/>
      <c r="WM149" s="41"/>
      <c r="WN149" s="41"/>
      <c r="WO149" s="41"/>
      <c r="WP149" s="41"/>
      <c r="WQ149" s="41"/>
      <c r="WR149" s="41"/>
      <c r="WS149" s="41"/>
      <c r="WT149" s="41"/>
      <c r="WU149" s="41"/>
      <c r="WV149" s="41"/>
      <c r="WW149" s="41"/>
      <c r="WX149" s="41"/>
      <c r="WY149" s="41"/>
      <c r="WZ149" s="41"/>
      <c r="XA149" s="41"/>
      <c r="XB149" s="41"/>
      <c r="XC149" s="41"/>
      <c r="XD149" s="41"/>
      <c r="XE149" s="41"/>
      <c r="XF149" s="41"/>
      <c r="XG149" s="41"/>
      <c r="XH149" s="41"/>
      <c r="XI149" s="41"/>
      <c r="XJ149" s="41"/>
      <c r="XK149" s="41"/>
      <c r="XL149" s="41"/>
      <c r="XM149" s="41"/>
      <c r="XN149" s="41"/>
      <c r="XO149" s="41"/>
      <c r="XP149" s="41"/>
      <c r="XQ149" s="41"/>
      <c r="XR149" s="41"/>
      <c r="XS149" s="41"/>
      <c r="XT149" s="41"/>
      <c r="XU149" s="41"/>
      <c r="XV149" s="41"/>
      <c r="XW149" s="41"/>
      <c r="XX149" s="41"/>
      <c r="XY149" s="41"/>
      <c r="XZ149" s="41"/>
      <c r="YA149" s="41"/>
      <c r="YB149" s="41"/>
      <c r="YC149" s="41"/>
      <c r="YD149" s="41"/>
      <c r="YE149" s="41"/>
      <c r="YF149" s="41"/>
      <c r="YG149" s="41"/>
      <c r="YH149" s="41"/>
      <c r="YI149" s="41"/>
      <c r="YJ149" s="41"/>
      <c r="YK149" s="41"/>
      <c r="YL149" s="41"/>
      <c r="YM149" s="41"/>
      <c r="YN149" s="41"/>
      <c r="YO149" s="41"/>
      <c r="YP149" s="41"/>
      <c r="YQ149" s="41"/>
      <c r="YR149" s="41"/>
      <c r="YS149" s="41"/>
      <c r="YT149" s="41"/>
      <c r="YU149" s="41"/>
      <c r="YV149" s="41"/>
      <c r="YW149" s="41"/>
      <c r="YX149" s="41"/>
      <c r="YY149" s="41"/>
      <c r="YZ149" s="41"/>
      <c r="ZA149" s="41"/>
      <c r="ZB149" s="41"/>
      <c r="ZC149" s="41"/>
      <c r="ZD149" s="41"/>
      <c r="ZE149" s="41"/>
      <c r="ZF149" s="41"/>
      <c r="ZG149" s="41"/>
      <c r="ZH149" s="41"/>
      <c r="ZI149" s="41"/>
      <c r="ZJ149" s="41"/>
      <c r="ZK149" s="41"/>
      <c r="ZL149" s="41"/>
      <c r="ZM149" s="41"/>
      <c r="ZN149" s="41"/>
      <c r="ZO149" s="41"/>
      <c r="ZP149" s="41"/>
      <c r="ZQ149" s="41"/>
      <c r="ZR149" s="41"/>
      <c r="ZS149" s="41"/>
      <c r="ZT149" s="41"/>
      <c r="ZU149" s="41"/>
      <c r="ZV149" s="41"/>
      <c r="ZW149" s="41"/>
      <c r="ZX149" s="41"/>
      <c r="ZY149" s="41"/>
      <c r="ZZ149" s="41"/>
      <c r="AAA149" s="41"/>
      <c r="AAB149" s="41"/>
      <c r="AAC149" s="41"/>
      <c r="AAD149" s="41"/>
      <c r="AAE149" s="41"/>
      <c r="AAF149" s="41"/>
      <c r="AAG149" s="41"/>
      <c r="AAH149" s="41"/>
      <c r="AAI149" s="41"/>
      <c r="AAJ149" s="41"/>
      <c r="AAK149" s="41"/>
      <c r="AAL149" s="41"/>
      <c r="AAM149" s="41"/>
      <c r="AAN149" s="41"/>
      <c r="AAO149" s="41"/>
      <c r="AAP149" s="41"/>
      <c r="AAQ149" s="41"/>
      <c r="AAR149" s="41"/>
      <c r="AAS149" s="41"/>
      <c r="AAT149" s="41"/>
      <c r="AAU149" s="41"/>
      <c r="AAV149" s="41"/>
      <c r="AAW149" s="41"/>
      <c r="AAX149" s="41"/>
      <c r="AAY149" s="41"/>
      <c r="AAZ149" s="41"/>
      <c r="ABA149" s="41"/>
      <c r="ABB149" s="41"/>
      <c r="ABC149" s="41"/>
      <c r="ABD149" s="41"/>
      <c r="ABE149" s="41"/>
      <c r="ABF149" s="41"/>
      <c r="ABG149" s="41"/>
      <c r="ABH149" s="41"/>
      <c r="ABI149" s="41"/>
      <c r="ABJ149" s="41"/>
      <c r="ABK149" s="41"/>
      <c r="ABL149" s="41"/>
      <c r="ABM149" s="41"/>
      <c r="ABN149" s="41"/>
      <c r="ABO149" s="41"/>
      <c r="ABP149" s="41"/>
      <c r="ABQ149" s="41"/>
      <c r="ABR149" s="41"/>
      <c r="ABS149" s="41"/>
      <c r="ABT149" s="41"/>
      <c r="ABU149" s="41"/>
      <c r="ABV149" s="41"/>
      <c r="ABW149" s="41"/>
      <c r="ABX149" s="41"/>
      <c r="ABY149" s="41"/>
      <c r="ABZ149" s="41"/>
      <c r="ACA149" s="41"/>
      <c r="ACB149" s="41"/>
      <c r="ACC149" s="41"/>
      <c r="ACD149" s="41"/>
      <c r="ACE149" s="41"/>
      <c r="ACF149" s="41"/>
      <c r="ACG149" s="41"/>
      <c r="ACH149" s="41"/>
      <c r="ACI149" s="41"/>
      <c r="ACJ149" s="41"/>
      <c r="ACK149" s="41"/>
      <c r="ACL149" s="41"/>
      <c r="ACM149" s="41"/>
      <c r="ACN149" s="41"/>
      <c r="ACO149" s="41"/>
      <c r="ACP149" s="41"/>
      <c r="ACQ149" s="41"/>
      <c r="ACR149" s="41"/>
      <c r="ACS149" s="41"/>
      <c r="ACT149" s="41"/>
      <c r="ACU149" s="41"/>
      <c r="ACV149" s="41"/>
      <c r="ACW149" s="41"/>
      <c r="ACX149" s="41"/>
      <c r="ACY149" s="41"/>
      <c r="ACZ149" s="41"/>
      <c r="ADA149" s="41"/>
      <c r="ADB149" s="41"/>
      <c r="ADC149" s="41"/>
      <c r="ADD149" s="41"/>
      <c r="ADE149" s="41"/>
      <c r="ADF149" s="41"/>
      <c r="ADG149" s="41"/>
      <c r="ADH149" s="41"/>
      <c r="ADI149" s="41"/>
      <c r="ADJ149" s="41"/>
      <c r="ADK149" s="41"/>
      <c r="ADL149" s="41"/>
      <c r="ADM149" s="41"/>
      <c r="ADN149" s="41"/>
      <c r="ADO149" s="41"/>
      <c r="ADP149" s="41"/>
      <c r="ADQ149" s="41"/>
      <c r="ADR149" s="41"/>
      <c r="ADS149" s="41"/>
      <c r="ADT149" s="41"/>
      <c r="ADU149" s="41"/>
      <c r="ADV149" s="41"/>
      <c r="ADW149" s="41"/>
      <c r="ADX149" s="41"/>
      <c r="ADY149" s="41"/>
      <c r="ADZ149" s="41"/>
      <c r="AEA149" s="41"/>
      <c r="AEB149" s="41"/>
      <c r="AEC149" s="41"/>
      <c r="AED149" s="41"/>
      <c r="AEE149" s="41"/>
      <c r="AEF149" s="41"/>
      <c r="AEG149" s="41"/>
      <c r="AEH149" s="41"/>
      <c r="AEI149" s="41"/>
      <c r="AEJ149" s="41"/>
      <c r="AEK149" s="41"/>
      <c r="AEL149" s="41"/>
      <c r="AEM149" s="41"/>
      <c r="AEN149" s="41"/>
      <c r="AEO149" s="41"/>
      <c r="AEP149" s="41"/>
      <c r="AEQ149" s="41"/>
      <c r="AER149" s="41"/>
      <c r="AES149" s="41"/>
      <c r="AET149" s="41"/>
      <c r="AEU149" s="41"/>
      <c r="AEV149" s="41"/>
      <c r="AEW149" s="41"/>
      <c r="AEX149" s="41"/>
      <c r="AEY149" s="41"/>
      <c r="AEZ149" s="41"/>
      <c r="AFA149" s="41"/>
      <c r="AFB149" s="41"/>
      <c r="AFC149" s="41"/>
      <c r="AFD149" s="41"/>
      <c r="AFE149" s="41"/>
      <c r="AFF149" s="41"/>
      <c r="AFG149" s="41"/>
      <c r="AFH149" s="41"/>
      <c r="AFI149" s="41"/>
      <c r="AFJ149" s="41"/>
      <c r="AFK149" s="41"/>
      <c r="AFL149" s="41"/>
      <c r="AFM149" s="41"/>
      <c r="AFN149" s="41"/>
      <c r="AFO149" s="41"/>
      <c r="AFP149" s="41"/>
      <c r="AFQ149" s="41"/>
      <c r="AFR149" s="41"/>
      <c r="AFS149" s="41"/>
      <c r="AFT149" s="41"/>
      <c r="AFU149" s="41"/>
      <c r="AFV149" s="41"/>
      <c r="AFW149" s="41"/>
      <c r="AFX149" s="41"/>
      <c r="AFY149" s="41"/>
      <c r="AFZ149" s="41"/>
      <c r="AGA149" s="41"/>
      <c r="AGB149" s="41"/>
      <c r="AGC149" s="41"/>
      <c r="AGD149" s="41"/>
      <c r="AGE149" s="41"/>
      <c r="AGF149" s="41"/>
      <c r="AGG149" s="41"/>
      <c r="AGH149" s="41"/>
      <c r="AGI149" s="41"/>
      <c r="AGJ149" s="41"/>
      <c r="AGK149" s="41"/>
      <c r="AGL149" s="41"/>
      <c r="AGM149" s="41"/>
      <c r="AGN149" s="41"/>
      <c r="AGO149" s="41"/>
      <c r="AGP149" s="41"/>
      <c r="AGQ149" s="41"/>
      <c r="AGR149" s="41"/>
      <c r="AGS149" s="41"/>
      <c r="AGT149" s="41"/>
      <c r="AGU149" s="41"/>
      <c r="AGV149" s="41"/>
      <c r="AGW149" s="41"/>
      <c r="AGX149" s="41"/>
      <c r="AGY149" s="41"/>
      <c r="AGZ149" s="41"/>
      <c r="AHA149" s="41"/>
      <c r="AHB149" s="41"/>
      <c r="AHC149" s="41"/>
      <c r="AHD149" s="41"/>
      <c r="AHE149" s="41"/>
      <c r="AHF149" s="41"/>
      <c r="AHG149" s="41"/>
      <c r="AHH149" s="41"/>
      <c r="AHI149" s="41"/>
      <c r="AHJ149" s="41"/>
      <c r="AHK149" s="41"/>
      <c r="AHL149" s="41"/>
      <c r="AHM149" s="41"/>
      <c r="AHN149" s="41"/>
      <c r="AHO149" s="41"/>
      <c r="AHP149" s="41"/>
      <c r="AHQ149" s="41"/>
      <c r="AHR149" s="41"/>
      <c r="AHS149" s="41"/>
      <c r="AHT149" s="41"/>
      <c r="AHU149" s="41"/>
      <c r="AHV149" s="41"/>
      <c r="AHW149" s="41"/>
      <c r="AHX149" s="41"/>
      <c r="AHY149" s="41"/>
      <c r="AHZ149" s="41"/>
      <c r="AIA149" s="41"/>
      <c r="AIB149" s="41"/>
      <c r="AIC149" s="41"/>
      <c r="AID149" s="41"/>
      <c r="AIE149" s="41"/>
      <c r="AIF149" s="41"/>
      <c r="AIG149" s="41"/>
      <c r="AIH149" s="41"/>
      <c r="AII149" s="41"/>
      <c r="AIJ149" s="41"/>
      <c r="AIK149" s="41"/>
      <c r="AIL149" s="41"/>
      <c r="AIM149" s="41"/>
      <c r="AIN149" s="41"/>
      <c r="AIO149" s="41"/>
      <c r="AIP149" s="41"/>
      <c r="AIQ149" s="41"/>
      <c r="AIR149" s="41"/>
      <c r="AIS149" s="41"/>
      <c r="AIT149" s="41"/>
      <c r="AIU149" s="41"/>
      <c r="AIV149" s="41"/>
      <c r="AIW149" s="41"/>
      <c r="AIX149" s="41"/>
      <c r="AIY149" s="41"/>
      <c r="AIZ149" s="41"/>
      <c r="AJA149" s="41"/>
      <c r="AJB149" s="41"/>
      <c r="AJC149" s="41"/>
      <c r="AJD149" s="41"/>
      <c r="AJE149" s="41"/>
      <c r="AJF149" s="41"/>
      <c r="AJG149" s="41"/>
      <c r="AJH149" s="41"/>
      <c r="AJI149" s="41"/>
      <c r="AJJ149" s="41"/>
      <c r="AJK149" s="41"/>
      <c r="AJL149" s="41"/>
      <c r="AJM149" s="41"/>
      <c r="AJN149" s="41"/>
      <c r="AJO149" s="41"/>
      <c r="AJP149" s="41"/>
      <c r="AJQ149" s="41"/>
      <c r="AJR149" s="41"/>
      <c r="AJS149" s="41"/>
      <c r="AJT149" s="41"/>
      <c r="AJU149" s="41"/>
      <c r="AJV149" s="41"/>
      <c r="AJW149" s="41"/>
      <c r="AJX149" s="41"/>
      <c r="AJY149" s="41"/>
      <c r="AJZ149" s="41"/>
      <c r="AKA149" s="41"/>
      <c r="AKB149" s="41"/>
      <c r="AKC149" s="41"/>
      <c r="AKD149" s="41"/>
      <c r="AKE149" s="41"/>
      <c r="AKF149" s="41"/>
      <c r="AKG149" s="41"/>
      <c r="AKH149" s="41"/>
      <c r="AKI149" s="41"/>
      <c r="AKJ149" s="41"/>
      <c r="AKK149" s="41"/>
      <c r="AKL149" s="41"/>
      <c r="AKM149" s="41"/>
      <c r="AKN149" s="41"/>
      <c r="AKO149" s="41"/>
      <c r="AKP149" s="41"/>
      <c r="AKQ149" s="41"/>
      <c r="AKR149" s="41"/>
      <c r="AKS149" s="41"/>
      <c r="AKT149" s="41"/>
      <c r="AKU149" s="41"/>
      <c r="AKV149" s="41"/>
      <c r="AKW149" s="41"/>
      <c r="AKX149" s="41"/>
      <c r="AKY149" s="41"/>
      <c r="AKZ149" s="41"/>
      <c r="ALA149" s="41"/>
      <c r="ALB149" s="41"/>
      <c r="ALC149" s="41"/>
      <c r="ALD149" s="41"/>
      <c r="ALE149" s="41"/>
      <c r="ALF149" s="41"/>
      <c r="ALG149" s="41"/>
      <c r="ALH149" s="41"/>
      <c r="ALI149" s="41"/>
      <c r="ALJ149" s="41"/>
      <c r="ALK149" s="41"/>
      <c r="ALL149" s="41"/>
      <c r="ALM149" s="41"/>
      <c r="ALN149" s="41"/>
      <c r="ALO149" s="41"/>
      <c r="ALP149" s="41"/>
      <c r="ALQ149" s="41"/>
      <c r="ALR149" s="41"/>
      <c r="ALS149" s="41"/>
      <c r="ALT149" s="41"/>
      <c r="ALU149" s="41"/>
      <c r="ALV149" s="41"/>
      <c r="ALW149" s="41"/>
      <c r="ALX149" s="41"/>
      <c r="ALY149" s="41"/>
      <c r="ALZ149" s="41"/>
      <c r="AMA149" s="41"/>
      <c r="AMB149" s="41"/>
      <c r="AMC149" s="41"/>
      <c r="AMD149" s="41"/>
      <c r="AME149" s="41"/>
      <c r="AMF149" s="41"/>
      <c r="AMG149" s="41"/>
      <c r="AMH149" s="41"/>
      <c r="AMI149" s="41"/>
    </row>
    <row r="150" spans="1:1024" customFormat="1" ht="15" customHeight="1" x14ac:dyDescent="0.25">
      <c r="A150" s="145"/>
      <c r="B150" s="175"/>
      <c r="C150" s="177"/>
      <c r="D150" s="107" t="s">
        <v>45</v>
      </c>
      <c r="E150" s="112">
        <v>11</v>
      </c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  <c r="IV150" s="41"/>
      <c r="IW150" s="41"/>
      <c r="IX150" s="41"/>
      <c r="IY150" s="41"/>
      <c r="IZ150" s="41"/>
      <c r="JA150" s="41"/>
      <c r="JB150" s="41"/>
      <c r="JC150" s="41"/>
      <c r="JD150" s="41"/>
      <c r="JE150" s="41"/>
      <c r="JF150" s="41"/>
      <c r="JG150" s="41"/>
      <c r="JH150" s="41"/>
      <c r="JI150" s="41"/>
      <c r="JJ150" s="41"/>
      <c r="JK150" s="41"/>
      <c r="JL150" s="41"/>
      <c r="JM150" s="41"/>
      <c r="JN150" s="41"/>
      <c r="JO150" s="41"/>
      <c r="JP150" s="41"/>
      <c r="JQ150" s="41"/>
      <c r="JR150" s="41"/>
      <c r="JS150" s="41"/>
      <c r="JT150" s="41"/>
      <c r="JU150" s="41"/>
      <c r="JV150" s="41"/>
      <c r="JW150" s="41"/>
      <c r="JX150" s="41"/>
      <c r="JY150" s="41"/>
      <c r="JZ150" s="41"/>
      <c r="KA150" s="41"/>
      <c r="KB150" s="41"/>
      <c r="KC150" s="41"/>
      <c r="KD150" s="41"/>
      <c r="KE150" s="41"/>
      <c r="KF150" s="41"/>
      <c r="KG150" s="41"/>
      <c r="KH150" s="41"/>
      <c r="KI150" s="41"/>
      <c r="KJ150" s="41"/>
      <c r="KK150" s="41"/>
      <c r="KL150" s="41"/>
      <c r="KM150" s="41"/>
      <c r="KN150" s="41"/>
      <c r="KO150" s="41"/>
      <c r="KP150" s="41"/>
      <c r="KQ150" s="41"/>
      <c r="KR150" s="41"/>
      <c r="KS150" s="41"/>
      <c r="KT150" s="41"/>
      <c r="KU150" s="41"/>
      <c r="KV150" s="41"/>
      <c r="KW150" s="41"/>
      <c r="KX150" s="41"/>
      <c r="KY150" s="41"/>
      <c r="KZ150" s="41"/>
      <c r="LA150" s="41"/>
      <c r="LB150" s="41"/>
      <c r="LC150" s="41"/>
      <c r="LD150" s="41"/>
      <c r="LE150" s="41"/>
      <c r="LF150" s="41"/>
      <c r="LG150" s="41"/>
      <c r="LH150" s="41"/>
      <c r="LI150" s="41"/>
      <c r="LJ150" s="41"/>
      <c r="LK150" s="41"/>
      <c r="LL150" s="41"/>
      <c r="LM150" s="41"/>
      <c r="LN150" s="41"/>
      <c r="LO150" s="41"/>
      <c r="LP150" s="41"/>
      <c r="LQ150" s="41"/>
      <c r="LR150" s="41"/>
      <c r="LS150" s="41"/>
      <c r="LT150" s="41"/>
      <c r="LU150" s="41"/>
      <c r="LV150" s="41"/>
      <c r="LW150" s="41"/>
      <c r="LX150" s="41"/>
      <c r="LY150" s="41"/>
      <c r="LZ150" s="41"/>
      <c r="MA150" s="41"/>
      <c r="MB150" s="41"/>
      <c r="MC150" s="41"/>
      <c r="MD150" s="41"/>
      <c r="ME150" s="41"/>
      <c r="MF150" s="41"/>
      <c r="MG150" s="41"/>
      <c r="MH150" s="41"/>
      <c r="MI150" s="41"/>
      <c r="MJ150" s="41"/>
      <c r="MK150" s="41"/>
      <c r="ML150" s="41"/>
      <c r="MM150" s="41"/>
      <c r="MN150" s="41"/>
      <c r="MO150" s="41"/>
      <c r="MP150" s="41"/>
      <c r="MQ150" s="41"/>
      <c r="MR150" s="41"/>
      <c r="MS150" s="41"/>
      <c r="MT150" s="41"/>
      <c r="MU150" s="41"/>
      <c r="MV150" s="41"/>
      <c r="MW150" s="41"/>
      <c r="MX150" s="41"/>
      <c r="MY150" s="41"/>
      <c r="MZ150" s="41"/>
      <c r="NA150" s="41"/>
      <c r="NB150" s="41"/>
      <c r="NC150" s="41"/>
      <c r="ND150" s="41"/>
      <c r="NE150" s="41"/>
      <c r="NF150" s="41"/>
      <c r="NG150" s="41"/>
      <c r="NH150" s="41"/>
      <c r="NI150" s="41"/>
      <c r="NJ150" s="41"/>
      <c r="NK150" s="41"/>
      <c r="NL150" s="41"/>
      <c r="NM150" s="41"/>
      <c r="NN150" s="41"/>
      <c r="NO150" s="41"/>
      <c r="NP150" s="41"/>
      <c r="NQ150" s="41"/>
      <c r="NR150" s="41"/>
      <c r="NS150" s="41"/>
      <c r="NT150" s="41"/>
      <c r="NU150" s="41"/>
      <c r="NV150" s="41"/>
      <c r="NW150" s="41"/>
      <c r="NX150" s="41"/>
      <c r="NY150" s="41"/>
      <c r="NZ150" s="41"/>
      <c r="OA150" s="41"/>
      <c r="OB150" s="41"/>
      <c r="OC150" s="41"/>
      <c r="OD150" s="41"/>
      <c r="OE150" s="41"/>
      <c r="OF150" s="41"/>
      <c r="OG150" s="41"/>
      <c r="OH150" s="41"/>
      <c r="OI150" s="41"/>
      <c r="OJ150" s="41"/>
      <c r="OK150" s="41"/>
      <c r="OL150" s="41"/>
      <c r="OM150" s="41"/>
      <c r="ON150" s="41"/>
      <c r="OO150" s="41"/>
      <c r="OP150" s="41"/>
      <c r="OQ150" s="41"/>
      <c r="OR150" s="41"/>
      <c r="OS150" s="41"/>
      <c r="OT150" s="41"/>
      <c r="OU150" s="41"/>
      <c r="OV150" s="41"/>
      <c r="OW150" s="41"/>
      <c r="OX150" s="41"/>
      <c r="OY150" s="41"/>
      <c r="OZ150" s="41"/>
      <c r="PA150" s="41"/>
      <c r="PB150" s="41"/>
      <c r="PC150" s="41"/>
      <c r="PD150" s="41"/>
      <c r="PE150" s="41"/>
      <c r="PF150" s="41"/>
      <c r="PG150" s="41"/>
      <c r="PH150" s="41"/>
      <c r="PI150" s="41"/>
      <c r="PJ150" s="41"/>
      <c r="PK150" s="41"/>
      <c r="PL150" s="41"/>
      <c r="PM150" s="41"/>
      <c r="PN150" s="41"/>
      <c r="PO150" s="41"/>
      <c r="PP150" s="41"/>
      <c r="PQ150" s="41"/>
      <c r="PR150" s="41"/>
      <c r="PS150" s="41"/>
      <c r="PT150" s="41"/>
      <c r="PU150" s="41"/>
      <c r="PV150" s="41"/>
      <c r="PW150" s="41"/>
      <c r="PX150" s="41"/>
      <c r="PY150" s="41"/>
      <c r="PZ150" s="41"/>
      <c r="QA150" s="41"/>
      <c r="QB150" s="41"/>
      <c r="QC150" s="41"/>
      <c r="QD150" s="41"/>
      <c r="QE150" s="41"/>
      <c r="QF150" s="41"/>
      <c r="QG150" s="41"/>
      <c r="QH150" s="41"/>
      <c r="QI150" s="41"/>
      <c r="QJ150" s="41"/>
      <c r="QK150" s="41"/>
      <c r="QL150" s="41"/>
      <c r="QM150" s="41"/>
      <c r="QN150" s="41"/>
      <c r="QO150" s="41"/>
      <c r="QP150" s="41"/>
      <c r="QQ150" s="41"/>
      <c r="QR150" s="41"/>
      <c r="QS150" s="41"/>
      <c r="QT150" s="41"/>
      <c r="QU150" s="41"/>
      <c r="QV150" s="41"/>
      <c r="QW150" s="41"/>
      <c r="QX150" s="41"/>
      <c r="QY150" s="41"/>
      <c r="QZ150" s="41"/>
      <c r="RA150" s="41"/>
      <c r="RB150" s="41"/>
      <c r="RC150" s="41"/>
      <c r="RD150" s="41"/>
      <c r="RE150" s="41"/>
      <c r="RF150" s="41"/>
      <c r="RG150" s="41"/>
      <c r="RH150" s="41"/>
      <c r="RI150" s="41"/>
      <c r="RJ150" s="41"/>
      <c r="RK150" s="41"/>
      <c r="RL150" s="41"/>
      <c r="RM150" s="41"/>
      <c r="RN150" s="41"/>
      <c r="RO150" s="41"/>
      <c r="RP150" s="41"/>
      <c r="RQ150" s="41"/>
      <c r="RR150" s="41"/>
      <c r="RS150" s="41"/>
      <c r="RT150" s="41"/>
      <c r="RU150" s="41"/>
      <c r="RV150" s="41"/>
      <c r="RW150" s="41"/>
      <c r="RX150" s="41"/>
      <c r="RY150" s="41"/>
      <c r="RZ150" s="41"/>
      <c r="SA150" s="41"/>
      <c r="SB150" s="41"/>
      <c r="SC150" s="41"/>
      <c r="SD150" s="41"/>
      <c r="SE150" s="41"/>
      <c r="SF150" s="41"/>
      <c r="SG150" s="41"/>
      <c r="SH150" s="41"/>
      <c r="SI150" s="41"/>
      <c r="SJ150" s="41"/>
      <c r="SK150" s="41"/>
      <c r="SL150" s="41"/>
      <c r="SM150" s="41"/>
      <c r="SN150" s="41"/>
      <c r="SO150" s="41"/>
      <c r="SP150" s="41"/>
      <c r="SQ150" s="41"/>
      <c r="SR150" s="41"/>
      <c r="SS150" s="41"/>
      <c r="ST150" s="41"/>
      <c r="SU150" s="41"/>
      <c r="SV150" s="41"/>
      <c r="SW150" s="41"/>
      <c r="SX150" s="41"/>
      <c r="SY150" s="41"/>
      <c r="SZ150" s="41"/>
      <c r="TA150" s="41"/>
      <c r="TB150" s="41"/>
      <c r="TC150" s="41"/>
      <c r="TD150" s="41"/>
      <c r="TE150" s="41"/>
      <c r="TF150" s="41"/>
      <c r="TG150" s="41"/>
      <c r="TH150" s="41"/>
      <c r="TI150" s="41"/>
      <c r="TJ150" s="41"/>
      <c r="TK150" s="41"/>
      <c r="TL150" s="41"/>
      <c r="TM150" s="41"/>
      <c r="TN150" s="41"/>
      <c r="TO150" s="41"/>
      <c r="TP150" s="41"/>
      <c r="TQ150" s="41"/>
      <c r="TR150" s="41"/>
      <c r="TS150" s="41"/>
      <c r="TT150" s="41"/>
      <c r="TU150" s="41"/>
      <c r="TV150" s="41"/>
      <c r="TW150" s="41"/>
      <c r="TX150" s="41"/>
      <c r="TY150" s="41"/>
      <c r="TZ150" s="41"/>
      <c r="UA150" s="41"/>
      <c r="UB150" s="41"/>
      <c r="UC150" s="41"/>
      <c r="UD150" s="41"/>
      <c r="UE150" s="41"/>
      <c r="UF150" s="41"/>
      <c r="UG150" s="41"/>
      <c r="UH150" s="41"/>
      <c r="UI150" s="41"/>
      <c r="UJ150" s="41"/>
      <c r="UK150" s="41"/>
      <c r="UL150" s="41"/>
      <c r="UM150" s="41"/>
      <c r="UN150" s="41"/>
      <c r="UO150" s="41"/>
      <c r="UP150" s="41"/>
      <c r="UQ150" s="41"/>
      <c r="UR150" s="41"/>
      <c r="US150" s="41"/>
      <c r="UT150" s="41"/>
      <c r="UU150" s="41"/>
      <c r="UV150" s="41"/>
      <c r="UW150" s="41"/>
      <c r="UX150" s="41"/>
      <c r="UY150" s="41"/>
      <c r="UZ150" s="41"/>
      <c r="VA150" s="41"/>
      <c r="VB150" s="41"/>
      <c r="VC150" s="41"/>
      <c r="VD150" s="41"/>
      <c r="VE150" s="41"/>
      <c r="VF150" s="41"/>
      <c r="VG150" s="41"/>
      <c r="VH150" s="41"/>
      <c r="VI150" s="41"/>
      <c r="VJ150" s="41"/>
      <c r="VK150" s="41"/>
      <c r="VL150" s="41"/>
      <c r="VM150" s="41"/>
      <c r="VN150" s="41"/>
      <c r="VO150" s="41"/>
      <c r="VP150" s="41"/>
      <c r="VQ150" s="41"/>
      <c r="VR150" s="41"/>
      <c r="VS150" s="41"/>
      <c r="VT150" s="41"/>
      <c r="VU150" s="41"/>
      <c r="VV150" s="41"/>
      <c r="VW150" s="41"/>
      <c r="VX150" s="41"/>
      <c r="VY150" s="41"/>
      <c r="VZ150" s="41"/>
      <c r="WA150" s="41"/>
      <c r="WB150" s="41"/>
      <c r="WC150" s="41"/>
      <c r="WD150" s="41"/>
      <c r="WE150" s="41"/>
      <c r="WF150" s="41"/>
      <c r="WG150" s="41"/>
      <c r="WH150" s="41"/>
      <c r="WI150" s="41"/>
      <c r="WJ150" s="41"/>
      <c r="WK150" s="41"/>
      <c r="WL150" s="41"/>
      <c r="WM150" s="41"/>
      <c r="WN150" s="41"/>
      <c r="WO150" s="41"/>
      <c r="WP150" s="41"/>
      <c r="WQ150" s="41"/>
      <c r="WR150" s="41"/>
      <c r="WS150" s="41"/>
      <c r="WT150" s="41"/>
      <c r="WU150" s="41"/>
      <c r="WV150" s="41"/>
      <c r="WW150" s="41"/>
      <c r="WX150" s="41"/>
      <c r="WY150" s="41"/>
      <c r="WZ150" s="41"/>
      <c r="XA150" s="41"/>
      <c r="XB150" s="41"/>
      <c r="XC150" s="41"/>
      <c r="XD150" s="41"/>
      <c r="XE150" s="41"/>
      <c r="XF150" s="41"/>
      <c r="XG150" s="41"/>
      <c r="XH150" s="41"/>
      <c r="XI150" s="41"/>
      <c r="XJ150" s="41"/>
      <c r="XK150" s="41"/>
      <c r="XL150" s="41"/>
      <c r="XM150" s="41"/>
      <c r="XN150" s="41"/>
      <c r="XO150" s="41"/>
      <c r="XP150" s="41"/>
      <c r="XQ150" s="41"/>
      <c r="XR150" s="41"/>
      <c r="XS150" s="41"/>
      <c r="XT150" s="41"/>
      <c r="XU150" s="41"/>
      <c r="XV150" s="41"/>
      <c r="XW150" s="41"/>
      <c r="XX150" s="41"/>
      <c r="XY150" s="41"/>
      <c r="XZ150" s="41"/>
      <c r="YA150" s="41"/>
      <c r="YB150" s="41"/>
      <c r="YC150" s="41"/>
      <c r="YD150" s="41"/>
      <c r="YE150" s="41"/>
      <c r="YF150" s="41"/>
      <c r="YG150" s="41"/>
      <c r="YH150" s="41"/>
      <c r="YI150" s="41"/>
      <c r="YJ150" s="41"/>
      <c r="YK150" s="41"/>
      <c r="YL150" s="41"/>
      <c r="YM150" s="41"/>
      <c r="YN150" s="41"/>
      <c r="YO150" s="41"/>
      <c r="YP150" s="41"/>
      <c r="YQ150" s="41"/>
      <c r="YR150" s="41"/>
      <c r="YS150" s="41"/>
      <c r="YT150" s="41"/>
      <c r="YU150" s="41"/>
      <c r="YV150" s="41"/>
      <c r="YW150" s="41"/>
      <c r="YX150" s="41"/>
      <c r="YY150" s="41"/>
      <c r="YZ150" s="41"/>
      <c r="ZA150" s="41"/>
      <c r="ZB150" s="41"/>
      <c r="ZC150" s="41"/>
      <c r="ZD150" s="41"/>
      <c r="ZE150" s="41"/>
      <c r="ZF150" s="41"/>
      <c r="ZG150" s="41"/>
      <c r="ZH150" s="41"/>
      <c r="ZI150" s="41"/>
      <c r="ZJ150" s="41"/>
      <c r="ZK150" s="41"/>
      <c r="ZL150" s="41"/>
      <c r="ZM150" s="41"/>
      <c r="ZN150" s="41"/>
      <c r="ZO150" s="41"/>
      <c r="ZP150" s="41"/>
      <c r="ZQ150" s="41"/>
      <c r="ZR150" s="41"/>
      <c r="ZS150" s="41"/>
      <c r="ZT150" s="41"/>
      <c r="ZU150" s="41"/>
      <c r="ZV150" s="41"/>
      <c r="ZW150" s="41"/>
      <c r="ZX150" s="41"/>
      <c r="ZY150" s="41"/>
      <c r="ZZ150" s="41"/>
      <c r="AAA150" s="41"/>
      <c r="AAB150" s="41"/>
      <c r="AAC150" s="41"/>
      <c r="AAD150" s="41"/>
      <c r="AAE150" s="41"/>
      <c r="AAF150" s="41"/>
      <c r="AAG150" s="41"/>
      <c r="AAH150" s="41"/>
      <c r="AAI150" s="41"/>
      <c r="AAJ150" s="41"/>
      <c r="AAK150" s="41"/>
      <c r="AAL150" s="41"/>
      <c r="AAM150" s="41"/>
      <c r="AAN150" s="41"/>
      <c r="AAO150" s="41"/>
      <c r="AAP150" s="41"/>
      <c r="AAQ150" s="41"/>
      <c r="AAR150" s="41"/>
      <c r="AAS150" s="41"/>
      <c r="AAT150" s="41"/>
      <c r="AAU150" s="41"/>
      <c r="AAV150" s="41"/>
      <c r="AAW150" s="41"/>
      <c r="AAX150" s="41"/>
      <c r="AAY150" s="41"/>
      <c r="AAZ150" s="41"/>
      <c r="ABA150" s="41"/>
      <c r="ABB150" s="41"/>
      <c r="ABC150" s="41"/>
      <c r="ABD150" s="41"/>
      <c r="ABE150" s="41"/>
      <c r="ABF150" s="41"/>
      <c r="ABG150" s="41"/>
      <c r="ABH150" s="41"/>
      <c r="ABI150" s="41"/>
      <c r="ABJ150" s="41"/>
      <c r="ABK150" s="41"/>
      <c r="ABL150" s="41"/>
      <c r="ABM150" s="41"/>
      <c r="ABN150" s="41"/>
      <c r="ABO150" s="41"/>
      <c r="ABP150" s="41"/>
      <c r="ABQ150" s="41"/>
      <c r="ABR150" s="41"/>
      <c r="ABS150" s="41"/>
      <c r="ABT150" s="41"/>
      <c r="ABU150" s="41"/>
      <c r="ABV150" s="41"/>
      <c r="ABW150" s="41"/>
      <c r="ABX150" s="41"/>
      <c r="ABY150" s="41"/>
      <c r="ABZ150" s="41"/>
      <c r="ACA150" s="41"/>
      <c r="ACB150" s="41"/>
      <c r="ACC150" s="41"/>
      <c r="ACD150" s="41"/>
      <c r="ACE150" s="41"/>
      <c r="ACF150" s="41"/>
      <c r="ACG150" s="41"/>
      <c r="ACH150" s="41"/>
      <c r="ACI150" s="41"/>
      <c r="ACJ150" s="41"/>
      <c r="ACK150" s="41"/>
      <c r="ACL150" s="41"/>
      <c r="ACM150" s="41"/>
      <c r="ACN150" s="41"/>
      <c r="ACO150" s="41"/>
      <c r="ACP150" s="41"/>
      <c r="ACQ150" s="41"/>
      <c r="ACR150" s="41"/>
      <c r="ACS150" s="41"/>
      <c r="ACT150" s="41"/>
      <c r="ACU150" s="41"/>
      <c r="ACV150" s="41"/>
      <c r="ACW150" s="41"/>
      <c r="ACX150" s="41"/>
      <c r="ACY150" s="41"/>
      <c r="ACZ150" s="41"/>
      <c r="ADA150" s="41"/>
      <c r="ADB150" s="41"/>
      <c r="ADC150" s="41"/>
      <c r="ADD150" s="41"/>
      <c r="ADE150" s="41"/>
      <c r="ADF150" s="41"/>
      <c r="ADG150" s="41"/>
      <c r="ADH150" s="41"/>
      <c r="ADI150" s="41"/>
      <c r="ADJ150" s="41"/>
      <c r="ADK150" s="41"/>
      <c r="ADL150" s="41"/>
      <c r="ADM150" s="41"/>
      <c r="ADN150" s="41"/>
      <c r="ADO150" s="41"/>
      <c r="ADP150" s="41"/>
      <c r="ADQ150" s="41"/>
      <c r="ADR150" s="41"/>
      <c r="ADS150" s="41"/>
      <c r="ADT150" s="41"/>
      <c r="ADU150" s="41"/>
      <c r="ADV150" s="41"/>
      <c r="ADW150" s="41"/>
      <c r="ADX150" s="41"/>
      <c r="ADY150" s="41"/>
      <c r="ADZ150" s="41"/>
      <c r="AEA150" s="41"/>
      <c r="AEB150" s="41"/>
      <c r="AEC150" s="41"/>
      <c r="AED150" s="41"/>
      <c r="AEE150" s="41"/>
      <c r="AEF150" s="41"/>
      <c r="AEG150" s="41"/>
      <c r="AEH150" s="41"/>
      <c r="AEI150" s="41"/>
      <c r="AEJ150" s="41"/>
      <c r="AEK150" s="41"/>
      <c r="AEL150" s="41"/>
      <c r="AEM150" s="41"/>
      <c r="AEN150" s="41"/>
      <c r="AEO150" s="41"/>
      <c r="AEP150" s="41"/>
      <c r="AEQ150" s="41"/>
      <c r="AER150" s="41"/>
      <c r="AES150" s="41"/>
      <c r="AET150" s="41"/>
      <c r="AEU150" s="41"/>
      <c r="AEV150" s="41"/>
      <c r="AEW150" s="41"/>
      <c r="AEX150" s="41"/>
      <c r="AEY150" s="41"/>
      <c r="AEZ150" s="41"/>
      <c r="AFA150" s="41"/>
      <c r="AFB150" s="41"/>
      <c r="AFC150" s="41"/>
      <c r="AFD150" s="41"/>
      <c r="AFE150" s="41"/>
      <c r="AFF150" s="41"/>
      <c r="AFG150" s="41"/>
      <c r="AFH150" s="41"/>
      <c r="AFI150" s="41"/>
      <c r="AFJ150" s="41"/>
      <c r="AFK150" s="41"/>
      <c r="AFL150" s="41"/>
      <c r="AFM150" s="41"/>
      <c r="AFN150" s="41"/>
      <c r="AFO150" s="41"/>
      <c r="AFP150" s="41"/>
      <c r="AFQ150" s="41"/>
      <c r="AFR150" s="41"/>
      <c r="AFS150" s="41"/>
      <c r="AFT150" s="41"/>
      <c r="AFU150" s="41"/>
      <c r="AFV150" s="41"/>
      <c r="AFW150" s="41"/>
      <c r="AFX150" s="41"/>
      <c r="AFY150" s="41"/>
      <c r="AFZ150" s="41"/>
      <c r="AGA150" s="41"/>
      <c r="AGB150" s="41"/>
      <c r="AGC150" s="41"/>
      <c r="AGD150" s="41"/>
      <c r="AGE150" s="41"/>
      <c r="AGF150" s="41"/>
      <c r="AGG150" s="41"/>
      <c r="AGH150" s="41"/>
      <c r="AGI150" s="41"/>
      <c r="AGJ150" s="41"/>
      <c r="AGK150" s="41"/>
      <c r="AGL150" s="41"/>
      <c r="AGM150" s="41"/>
      <c r="AGN150" s="41"/>
      <c r="AGO150" s="41"/>
      <c r="AGP150" s="41"/>
      <c r="AGQ150" s="41"/>
      <c r="AGR150" s="41"/>
      <c r="AGS150" s="41"/>
      <c r="AGT150" s="41"/>
      <c r="AGU150" s="41"/>
      <c r="AGV150" s="41"/>
      <c r="AGW150" s="41"/>
      <c r="AGX150" s="41"/>
      <c r="AGY150" s="41"/>
      <c r="AGZ150" s="41"/>
      <c r="AHA150" s="41"/>
      <c r="AHB150" s="41"/>
      <c r="AHC150" s="41"/>
      <c r="AHD150" s="41"/>
      <c r="AHE150" s="41"/>
      <c r="AHF150" s="41"/>
      <c r="AHG150" s="41"/>
      <c r="AHH150" s="41"/>
      <c r="AHI150" s="41"/>
      <c r="AHJ150" s="41"/>
      <c r="AHK150" s="41"/>
      <c r="AHL150" s="41"/>
      <c r="AHM150" s="41"/>
      <c r="AHN150" s="41"/>
      <c r="AHO150" s="41"/>
      <c r="AHP150" s="41"/>
      <c r="AHQ150" s="41"/>
      <c r="AHR150" s="41"/>
      <c r="AHS150" s="41"/>
      <c r="AHT150" s="41"/>
      <c r="AHU150" s="41"/>
      <c r="AHV150" s="41"/>
      <c r="AHW150" s="41"/>
      <c r="AHX150" s="41"/>
      <c r="AHY150" s="41"/>
      <c r="AHZ150" s="41"/>
      <c r="AIA150" s="41"/>
      <c r="AIB150" s="41"/>
      <c r="AIC150" s="41"/>
      <c r="AID150" s="41"/>
      <c r="AIE150" s="41"/>
      <c r="AIF150" s="41"/>
      <c r="AIG150" s="41"/>
      <c r="AIH150" s="41"/>
      <c r="AII150" s="41"/>
      <c r="AIJ150" s="41"/>
      <c r="AIK150" s="41"/>
      <c r="AIL150" s="41"/>
      <c r="AIM150" s="41"/>
      <c r="AIN150" s="41"/>
      <c r="AIO150" s="41"/>
      <c r="AIP150" s="41"/>
      <c r="AIQ150" s="41"/>
      <c r="AIR150" s="41"/>
      <c r="AIS150" s="41"/>
      <c r="AIT150" s="41"/>
      <c r="AIU150" s="41"/>
      <c r="AIV150" s="41"/>
      <c r="AIW150" s="41"/>
      <c r="AIX150" s="41"/>
      <c r="AIY150" s="41"/>
      <c r="AIZ150" s="41"/>
      <c r="AJA150" s="41"/>
      <c r="AJB150" s="41"/>
      <c r="AJC150" s="41"/>
      <c r="AJD150" s="41"/>
      <c r="AJE150" s="41"/>
      <c r="AJF150" s="41"/>
      <c r="AJG150" s="41"/>
      <c r="AJH150" s="41"/>
      <c r="AJI150" s="41"/>
      <c r="AJJ150" s="41"/>
      <c r="AJK150" s="41"/>
      <c r="AJL150" s="41"/>
      <c r="AJM150" s="41"/>
      <c r="AJN150" s="41"/>
      <c r="AJO150" s="41"/>
      <c r="AJP150" s="41"/>
      <c r="AJQ150" s="41"/>
      <c r="AJR150" s="41"/>
      <c r="AJS150" s="41"/>
      <c r="AJT150" s="41"/>
      <c r="AJU150" s="41"/>
      <c r="AJV150" s="41"/>
      <c r="AJW150" s="41"/>
      <c r="AJX150" s="41"/>
      <c r="AJY150" s="41"/>
      <c r="AJZ150" s="41"/>
      <c r="AKA150" s="41"/>
      <c r="AKB150" s="41"/>
      <c r="AKC150" s="41"/>
      <c r="AKD150" s="41"/>
      <c r="AKE150" s="41"/>
      <c r="AKF150" s="41"/>
      <c r="AKG150" s="41"/>
      <c r="AKH150" s="41"/>
      <c r="AKI150" s="41"/>
      <c r="AKJ150" s="41"/>
      <c r="AKK150" s="41"/>
      <c r="AKL150" s="41"/>
      <c r="AKM150" s="41"/>
      <c r="AKN150" s="41"/>
      <c r="AKO150" s="41"/>
      <c r="AKP150" s="41"/>
      <c r="AKQ150" s="41"/>
      <c r="AKR150" s="41"/>
      <c r="AKS150" s="41"/>
      <c r="AKT150" s="41"/>
      <c r="AKU150" s="41"/>
      <c r="AKV150" s="41"/>
      <c r="AKW150" s="41"/>
      <c r="AKX150" s="41"/>
      <c r="AKY150" s="41"/>
      <c r="AKZ150" s="41"/>
      <c r="ALA150" s="41"/>
      <c r="ALB150" s="41"/>
      <c r="ALC150" s="41"/>
      <c r="ALD150" s="41"/>
      <c r="ALE150" s="41"/>
      <c r="ALF150" s="41"/>
      <c r="ALG150" s="41"/>
      <c r="ALH150" s="41"/>
      <c r="ALI150" s="41"/>
      <c r="ALJ150" s="41"/>
      <c r="ALK150" s="41"/>
      <c r="ALL150" s="41"/>
      <c r="ALM150" s="41"/>
      <c r="ALN150" s="41"/>
      <c r="ALO150" s="41"/>
      <c r="ALP150" s="41"/>
      <c r="ALQ150" s="41"/>
      <c r="ALR150" s="41"/>
      <c r="ALS150" s="41"/>
      <c r="ALT150" s="41"/>
      <c r="ALU150" s="41"/>
      <c r="ALV150" s="41"/>
      <c r="ALW150" s="41"/>
      <c r="ALX150" s="41"/>
      <c r="ALY150" s="41"/>
      <c r="ALZ150" s="41"/>
      <c r="AMA150" s="41"/>
      <c r="AMB150" s="41"/>
      <c r="AMC150" s="41"/>
      <c r="AMD150" s="41"/>
      <c r="AME150" s="41"/>
      <c r="AMF150" s="41"/>
      <c r="AMG150" s="41"/>
      <c r="AMH150" s="41"/>
      <c r="AMI150" s="41"/>
      <c r="AMJ150" s="41"/>
    </row>
    <row r="151" spans="1:1024" customFormat="1" ht="15" customHeight="1" x14ac:dyDescent="0.25">
      <c r="A151" s="145"/>
      <c r="B151" s="175"/>
      <c r="C151" s="177"/>
      <c r="D151" s="107" t="s">
        <v>44</v>
      </c>
      <c r="E151" s="112">
        <v>5</v>
      </c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  <c r="IP151" s="41"/>
      <c r="IQ151" s="41"/>
      <c r="IR151" s="41"/>
      <c r="IS151" s="41"/>
      <c r="IT151" s="41"/>
      <c r="IU151" s="41"/>
      <c r="IV151" s="41"/>
      <c r="IW151" s="41"/>
      <c r="IX151" s="41"/>
      <c r="IY151" s="41"/>
      <c r="IZ151" s="41"/>
      <c r="JA151" s="41"/>
      <c r="JB151" s="41"/>
      <c r="JC151" s="41"/>
      <c r="JD151" s="41"/>
      <c r="JE151" s="41"/>
      <c r="JF151" s="41"/>
      <c r="JG151" s="41"/>
      <c r="JH151" s="41"/>
      <c r="JI151" s="41"/>
      <c r="JJ151" s="41"/>
      <c r="JK151" s="41"/>
      <c r="JL151" s="41"/>
      <c r="JM151" s="41"/>
      <c r="JN151" s="41"/>
      <c r="JO151" s="41"/>
      <c r="JP151" s="41"/>
      <c r="JQ151" s="41"/>
      <c r="JR151" s="41"/>
      <c r="JS151" s="41"/>
      <c r="JT151" s="41"/>
      <c r="JU151" s="41"/>
      <c r="JV151" s="41"/>
      <c r="JW151" s="41"/>
      <c r="JX151" s="41"/>
      <c r="JY151" s="41"/>
      <c r="JZ151" s="41"/>
      <c r="KA151" s="41"/>
      <c r="KB151" s="41"/>
      <c r="KC151" s="41"/>
      <c r="KD151" s="41"/>
      <c r="KE151" s="41"/>
      <c r="KF151" s="41"/>
      <c r="KG151" s="41"/>
      <c r="KH151" s="41"/>
      <c r="KI151" s="41"/>
      <c r="KJ151" s="41"/>
      <c r="KK151" s="41"/>
      <c r="KL151" s="41"/>
      <c r="KM151" s="41"/>
      <c r="KN151" s="41"/>
      <c r="KO151" s="41"/>
      <c r="KP151" s="41"/>
      <c r="KQ151" s="41"/>
      <c r="KR151" s="41"/>
      <c r="KS151" s="41"/>
      <c r="KT151" s="41"/>
      <c r="KU151" s="41"/>
      <c r="KV151" s="41"/>
      <c r="KW151" s="41"/>
      <c r="KX151" s="41"/>
      <c r="KY151" s="41"/>
      <c r="KZ151" s="41"/>
      <c r="LA151" s="41"/>
      <c r="LB151" s="41"/>
      <c r="LC151" s="41"/>
      <c r="LD151" s="41"/>
      <c r="LE151" s="41"/>
      <c r="LF151" s="41"/>
      <c r="LG151" s="41"/>
      <c r="LH151" s="41"/>
      <c r="LI151" s="41"/>
      <c r="LJ151" s="41"/>
      <c r="LK151" s="41"/>
      <c r="LL151" s="41"/>
      <c r="LM151" s="41"/>
      <c r="LN151" s="41"/>
      <c r="LO151" s="41"/>
      <c r="LP151" s="41"/>
      <c r="LQ151" s="41"/>
      <c r="LR151" s="41"/>
      <c r="LS151" s="41"/>
      <c r="LT151" s="41"/>
      <c r="LU151" s="41"/>
      <c r="LV151" s="41"/>
      <c r="LW151" s="41"/>
      <c r="LX151" s="41"/>
      <c r="LY151" s="41"/>
      <c r="LZ151" s="41"/>
      <c r="MA151" s="41"/>
      <c r="MB151" s="41"/>
      <c r="MC151" s="41"/>
      <c r="MD151" s="41"/>
      <c r="ME151" s="41"/>
      <c r="MF151" s="41"/>
      <c r="MG151" s="41"/>
      <c r="MH151" s="41"/>
      <c r="MI151" s="41"/>
      <c r="MJ151" s="41"/>
      <c r="MK151" s="41"/>
      <c r="ML151" s="41"/>
      <c r="MM151" s="41"/>
      <c r="MN151" s="41"/>
      <c r="MO151" s="41"/>
      <c r="MP151" s="41"/>
      <c r="MQ151" s="41"/>
      <c r="MR151" s="41"/>
      <c r="MS151" s="41"/>
      <c r="MT151" s="41"/>
      <c r="MU151" s="41"/>
      <c r="MV151" s="41"/>
      <c r="MW151" s="41"/>
      <c r="MX151" s="41"/>
      <c r="MY151" s="41"/>
      <c r="MZ151" s="41"/>
      <c r="NA151" s="41"/>
      <c r="NB151" s="41"/>
      <c r="NC151" s="41"/>
      <c r="ND151" s="41"/>
      <c r="NE151" s="41"/>
      <c r="NF151" s="41"/>
      <c r="NG151" s="41"/>
      <c r="NH151" s="41"/>
      <c r="NI151" s="41"/>
      <c r="NJ151" s="41"/>
      <c r="NK151" s="41"/>
      <c r="NL151" s="41"/>
      <c r="NM151" s="41"/>
      <c r="NN151" s="41"/>
      <c r="NO151" s="41"/>
      <c r="NP151" s="41"/>
      <c r="NQ151" s="41"/>
      <c r="NR151" s="41"/>
      <c r="NS151" s="41"/>
      <c r="NT151" s="41"/>
      <c r="NU151" s="41"/>
      <c r="NV151" s="41"/>
      <c r="NW151" s="41"/>
      <c r="NX151" s="41"/>
      <c r="NY151" s="41"/>
      <c r="NZ151" s="41"/>
      <c r="OA151" s="41"/>
      <c r="OB151" s="41"/>
      <c r="OC151" s="41"/>
      <c r="OD151" s="41"/>
      <c r="OE151" s="41"/>
      <c r="OF151" s="41"/>
      <c r="OG151" s="41"/>
      <c r="OH151" s="41"/>
      <c r="OI151" s="41"/>
      <c r="OJ151" s="41"/>
      <c r="OK151" s="41"/>
      <c r="OL151" s="41"/>
      <c r="OM151" s="41"/>
      <c r="ON151" s="41"/>
      <c r="OO151" s="41"/>
      <c r="OP151" s="41"/>
      <c r="OQ151" s="41"/>
      <c r="OR151" s="41"/>
      <c r="OS151" s="41"/>
      <c r="OT151" s="41"/>
      <c r="OU151" s="41"/>
      <c r="OV151" s="41"/>
      <c r="OW151" s="41"/>
      <c r="OX151" s="41"/>
      <c r="OY151" s="41"/>
      <c r="OZ151" s="41"/>
      <c r="PA151" s="41"/>
      <c r="PB151" s="41"/>
      <c r="PC151" s="41"/>
      <c r="PD151" s="41"/>
      <c r="PE151" s="41"/>
      <c r="PF151" s="41"/>
      <c r="PG151" s="41"/>
      <c r="PH151" s="41"/>
      <c r="PI151" s="41"/>
      <c r="PJ151" s="41"/>
      <c r="PK151" s="41"/>
      <c r="PL151" s="41"/>
      <c r="PM151" s="41"/>
      <c r="PN151" s="41"/>
      <c r="PO151" s="41"/>
      <c r="PP151" s="41"/>
      <c r="PQ151" s="41"/>
      <c r="PR151" s="41"/>
      <c r="PS151" s="41"/>
      <c r="PT151" s="41"/>
      <c r="PU151" s="41"/>
      <c r="PV151" s="41"/>
      <c r="PW151" s="41"/>
      <c r="PX151" s="41"/>
      <c r="PY151" s="41"/>
      <c r="PZ151" s="41"/>
      <c r="QA151" s="41"/>
      <c r="QB151" s="41"/>
      <c r="QC151" s="41"/>
      <c r="QD151" s="41"/>
      <c r="QE151" s="41"/>
      <c r="QF151" s="41"/>
      <c r="QG151" s="41"/>
      <c r="QH151" s="41"/>
      <c r="QI151" s="41"/>
      <c r="QJ151" s="41"/>
      <c r="QK151" s="41"/>
      <c r="QL151" s="41"/>
      <c r="QM151" s="41"/>
      <c r="QN151" s="41"/>
      <c r="QO151" s="41"/>
      <c r="QP151" s="41"/>
      <c r="QQ151" s="41"/>
      <c r="QR151" s="41"/>
      <c r="QS151" s="41"/>
      <c r="QT151" s="41"/>
      <c r="QU151" s="41"/>
      <c r="QV151" s="41"/>
      <c r="QW151" s="41"/>
      <c r="QX151" s="41"/>
      <c r="QY151" s="41"/>
      <c r="QZ151" s="41"/>
      <c r="RA151" s="41"/>
      <c r="RB151" s="41"/>
      <c r="RC151" s="41"/>
      <c r="RD151" s="41"/>
      <c r="RE151" s="41"/>
      <c r="RF151" s="41"/>
      <c r="RG151" s="41"/>
      <c r="RH151" s="41"/>
      <c r="RI151" s="41"/>
      <c r="RJ151" s="41"/>
      <c r="RK151" s="41"/>
      <c r="RL151" s="41"/>
      <c r="RM151" s="41"/>
      <c r="RN151" s="41"/>
      <c r="RO151" s="41"/>
      <c r="RP151" s="41"/>
      <c r="RQ151" s="41"/>
      <c r="RR151" s="41"/>
      <c r="RS151" s="41"/>
      <c r="RT151" s="41"/>
      <c r="RU151" s="41"/>
      <c r="RV151" s="41"/>
      <c r="RW151" s="41"/>
      <c r="RX151" s="41"/>
      <c r="RY151" s="41"/>
      <c r="RZ151" s="41"/>
      <c r="SA151" s="41"/>
      <c r="SB151" s="41"/>
      <c r="SC151" s="41"/>
      <c r="SD151" s="41"/>
      <c r="SE151" s="41"/>
      <c r="SF151" s="41"/>
      <c r="SG151" s="41"/>
      <c r="SH151" s="41"/>
      <c r="SI151" s="41"/>
      <c r="SJ151" s="41"/>
      <c r="SK151" s="41"/>
      <c r="SL151" s="41"/>
      <c r="SM151" s="41"/>
      <c r="SN151" s="41"/>
      <c r="SO151" s="41"/>
      <c r="SP151" s="41"/>
      <c r="SQ151" s="41"/>
      <c r="SR151" s="41"/>
      <c r="SS151" s="41"/>
      <c r="ST151" s="41"/>
      <c r="SU151" s="41"/>
      <c r="SV151" s="41"/>
      <c r="SW151" s="41"/>
      <c r="SX151" s="41"/>
      <c r="SY151" s="41"/>
      <c r="SZ151" s="41"/>
      <c r="TA151" s="41"/>
      <c r="TB151" s="41"/>
      <c r="TC151" s="41"/>
      <c r="TD151" s="41"/>
      <c r="TE151" s="41"/>
      <c r="TF151" s="41"/>
      <c r="TG151" s="41"/>
      <c r="TH151" s="41"/>
      <c r="TI151" s="41"/>
      <c r="TJ151" s="41"/>
      <c r="TK151" s="41"/>
      <c r="TL151" s="41"/>
      <c r="TM151" s="41"/>
      <c r="TN151" s="41"/>
      <c r="TO151" s="41"/>
      <c r="TP151" s="41"/>
      <c r="TQ151" s="41"/>
      <c r="TR151" s="41"/>
      <c r="TS151" s="41"/>
      <c r="TT151" s="41"/>
      <c r="TU151" s="41"/>
      <c r="TV151" s="41"/>
      <c r="TW151" s="41"/>
      <c r="TX151" s="41"/>
      <c r="TY151" s="41"/>
      <c r="TZ151" s="41"/>
      <c r="UA151" s="41"/>
      <c r="UB151" s="41"/>
      <c r="UC151" s="41"/>
      <c r="UD151" s="41"/>
      <c r="UE151" s="41"/>
      <c r="UF151" s="41"/>
      <c r="UG151" s="41"/>
      <c r="UH151" s="41"/>
      <c r="UI151" s="41"/>
      <c r="UJ151" s="41"/>
      <c r="UK151" s="41"/>
      <c r="UL151" s="41"/>
      <c r="UM151" s="41"/>
      <c r="UN151" s="41"/>
      <c r="UO151" s="41"/>
      <c r="UP151" s="41"/>
      <c r="UQ151" s="41"/>
      <c r="UR151" s="41"/>
      <c r="US151" s="41"/>
      <c r="UT151" s="41"/>
      <c r="UU151" s="41"/>
      <c r="UV151" s="41"/>
      <c r="UW151" s="41"/>
      <c r="UX151" s="41"/>
      <c r="UY151" s="41"/>
      <c r="UZ151" s="41"/>
      <c r="VA151" s="41"/>
      <c r="VB151" s="41"/>
      <c r="VC151" s="41"/>
      <c r="VD151" s="41"/>
      <c r="VE151" s="41"/>
      <c r="VF151" s="41"/>
      <c r="VG151" s="41"/>
      <c r="VH151" s="41"/>
      <c r="VI151" s="41"/>
      <c r="VJ151" s="41"/>
      <c r="VK151" s="41"/>
      <c r="VL151" s="41"/>
      <c r="VM151" s="41"/>
      <c r="VN151" s="41"/>
      <c r="VO151" s="41"/>
      <c r="VP151" s="41"/>
      <c r="VQ151" s="41"/>
      <c r="VR151" s="41"/>
      <c r="VS151" s="41"/>
      <c r="VT151" s="41"/>
      <c r="VU151" s="41"/>
      <c r="VV151" s="41"/>
      <c r="VW151" s="41"/>
      <c r="VX151" s="41"/>
      <c r="VY151" s="41"/>
      <c r="VZ151" s="41"/>
      <c r="WA151" s="41"/>
      <c r="WB151" s="41"/>
      <c r="WC151" s="41"/>
      <c r="WD151" s="41"/>
      <c r="WE151" s="41"/>
      <c r="WF151" s="41"/>
      <c r="WG151" s="41"/>
      <c r="WH151" s="41"/>
      <c r="WI151" s="41"/>
      <c r="WJ151" s="41"/>
      <c r="WK151" s="41"/>
      <c r="WL151" s="41"/>
      <c r="WM151" s="41"/>
      <c r="WN151" s="41"/>
      <c r="WO151" s="41"/>
      <c r="WP151" s="41"/>
      <c r="WQ151" s="41"/>
      <c r="WR151" s="41"/>
      <c r="WS151" s="41"/>
      <c r="WT151" s="41"/>
      <c r="WU151" s="41"/>
      <c r="WV151" s="41"/>
      <c r="WW151" s="41"/>
      <c r="WX151" s="41"/>
      <c r="WY151" s="41"/>
      <c r="WZ151" s="41"/>
      <c r="XA151" s="41"/>
      <c r="XB151" s="41"/>
      <c r="XC151" s="41"/>
      <c r="XD151" s="41"/>
      <c r="XE151" s="41"/>
      <c r="XF151" s="41"/>
      <c r="XG151" s="41"/>
      <c r="XH151" s="41"/>
      <c r="XI151" s="41"/>
      <c r="XJ151" s="41"/>
      <c r="XK151" s="41"/>
      <c r="XL151" s="41"/>
      <c r="XM151" s="41"/>
      <c r="XN151" s="41"/>
      <c r="XO151" s="41"/>
      <c r="XP151" s="41"/>
      <c r="XQ151" s="41"/>
      <c r="XR151" s="41"/>
      <c r="XS151" s="41"/>
      <c r="XT151" s="41"/>
      <c r="XU151" s="41"/>
      <c r="XV151" s="41"/>
      <c r="XW151" s="41"/>
      <c r="XX151" s="41"/>
      <c r="XY151" s="41"/>
      <c r="XZ151" s="41"/>
      <c r="YA151" s="41"/>
      <c r="YB151" s="41"/>
      <c r="YC151" s="41"/>
      <c r="YD151" s="41"/>
      <c r="YE151" s="41"/>
      <c r="YF151" s="41"/>
      <c r="YG151" s="41"/>
      <c r="YH151" s="41"/>
      <c r="YI151" s="41"/>
      <c r="YJ151" s="41"/>
      <c r="YK151" s="41"/>
      <c r="YL151" s="41"/>
      <c r="YM151" s="41"/>
      <c r="YN151" s="41"/>
      <c r="YO151" s="41"/>
      <c r="YP151" s="41"/>
      <c r="YQ151" s="41"/>
      <c r="YR151" s="41"/>
      <c r="YS151" s="41"/>
      <c r="YT151" s="41"/>
      <c r="YU151" s="41"/>
      <c r="YV151" s="41"/>
      <c r="YW151" s="41"/>
      <c r="YX151" s="41"/>
      <c r="YY151" s="41"/>
      <c r="YZ151" s="41"/>
      <c r="ZA151" s="41"/>
      <c r="ZB151" s="41"/>
      <c r="ZC151" s="41"/>
      <c r="ZD151" s="41"/>
      <c r="ZE151" s="41"/>
      <c r="ZF151" s="41"/>
      <c r="ZG151" s="41"/>
      <c r="ZH151" s="41"/>
      <c r="ZI151" s="41"/>
      <c r="ZJ151" s="41"/>
      <c r="ZK151" s="41"/>
      <c r="ZL151" s="41"/>
      <c r="ZM151" s="41"/>
      <c r="ZN151" s="41"/>
      <c r="ZO151" s="41"/>
      <c r="ZP151" s="41"/>
      <c r="ZQ151" s="41"/>
      <c r="ZR151" s="41"/>
      <c r="ZS151" s="41"/>
      <c r="ZT151" s="41"/>
      <c r="ZU151" s="41"/>
      <c r="ZV151" s="41"/>
      <c r="ZW151" s="41"/>
      <c r="ZX151" s="41"/>
      <c r="ZY151" s="41"/>
      <c r="ZZ151" s="41"/>
      <c r="AAA151" s="41"/>
      <c r="AAB151" s="41"/>
      <c r="AAC151" s="41"/>
      <c r="AAD151" s="41"/>
      <c r="AAE151" s="41"/>
      <c r="AAF151" s="41"/>
      <c r="AAG151" s="41"/>
      <c r="AAH151" s="41"/>
      <c r="AAI151" s="41"/>
      <c r="AAJ151" s="41"/>
      <c r="AAK151" s="41"/>
      <c r="AAL151" s="41"/>
      <c r="AAM151" s="41"/>
      <c r="AAN151" s="41"/>
      <c r="AAO151" s="41"/>
      <c r="AAP151" s="41"/>
      <c r="AAQ151" s="41"/>
      <c r="AAR151" s="41"/>
      <c r="AAS151" s="41"/>
      <c r="AAT151" s="41"/>
      <c r="AAU151" s="41"/>
      <c r="AAV151" s="41"/>
      <c r="AAW151" s="41"/>
      <c r="AAX151" s="41"/>
      <c r="AAY151" s="41"/>
      <c r="AAZ151" s="41"/>
      <c r="ABA151" s="41"/>
      <c r="ABB151" s="41"/>
      <c r="ABC151" s="41"/>
      <c r="ABD151" s="41"/>
      <c r="ABE151" s="41"/>
      <c r="ABF151" s="41"/>
      <c r="ABG151" s="41"/>
      <c r="ABH151" s="41"/>
      <c r="ABI151" s="41"/>
      <c r="ABJ151" s="41"/>
      <c r="ABK151" s="41"/>
      <c r="ABL151" s="41"/>
      <c r="ABM151" s="41"/>
      <c r="ABN151" s="41"/>
      <c r="ABO151" s="41"/>
      <c r="ABP151" s="41"/>
      <c r="ABQ151" s="41"/>
      <c r="ABR151" s="41"/>
      <c r="ABS151" s="41"/>
      <c r="ABT151" s="41"/>
      <c r="ABU151" s="41"/>
      <c r="ABV151" s="41"/>
      <c r="ABW151" s="41"/>
      <c r="ABX151" s="41"/>
      <c r="ABY151" s="41"/>
      <c r="ABZ151" s="41"/>
      <c r="ACA151" s="41"/>
      <c r="ACB151" s="41"/>
      <c r="ACC151" s="41"/>
      <c r="ACD151" s="41"/>
      <c r="ACE151" s="41"/>
      <c r="ACF151" s="41"/>
      <c r="ACG151" s="41"/>
      <c r="ACH151" s="41"/>
      <c r="ACI151" s="41"/>
      <c r="ACJ151" s="41"/>
      <c r="ACK151" s="41"/>
      <c r="ACL151" s="41"/>
      <c r="ACM151" s="41"/>
      <c r="ACN151" s="41"/>
      <c r="ACO151" s="41"/>
      <c r="ACP151" s="41"/>
      <c r="ACQ151" s="41"/>
      <c r="ACR151" s="41"/>
      <c r="ACS151" s="41"/>
      <c r="ACT151" s="41"/>
      <c r="ACU151" s="41"/>
      <c r="ACV151" s="41"/>
      <c r="ACW151" s="41"/>
      <c r="ACX151" s="41"/>
      <c r="ACY151" s="41"/>
      <c r="ACZ151" s="41"/>
      <c r="ADA151" s="41"/>
      <c r="ADB151" s="41"/>
      <c r="ADC151" s="41"/>
      <c r="ADD151" s="41"/>
      <c r="ADE151" s="41"/>
      <c r="ADF151" s="41"/>
      <c r="ADG151" s="41"/>
      <c r="ADH151" s="41"/>
      <c r="ADI151" s="41"/>
      <c r="ADJ151" s="41"/>
      <c r="ADK151" s="41"/>
      <c r="ADL151" s="41"/>
      <c r="ADM151" s="41"/>
      <c r="ADN151" s="41"/>
      <c r="ADO151" s="41"/>
      <c r="ADP151" s="41"/>
      <c r="ADQ151" s="41"/>
      <c r="ADR151" s="41"/>
      <c r="ADS151" s="41"/>
      <c r="ADT151" s="41"/>
      <c r="ADU151" s="41"/>
      <c r="ADV151" s="41"/>
      <c r="ADW151" s="41"/>
      <c r="ADX151" s="41"/>
      <c r="ADY151" s="41"/>
      <c r="ADZ151" s="41"/>
      <c r="AEA151" s="41"/>
      <c r="AEB151" s="41"/>
      <c r="AEC151" s="41"/>
      <c r="AED151" s="41"/>
      <c r="AEE151" s="41"/>
      <c r="AEF151" s="41"/>
      <c r="AEG151" s="41"/>
      <c r="AEH151" s="41"/>
      <c r="AEI151" s="41"/>
      <c r="AEJ151" s="41"/>
      <c r="AEK151" s="41"/>
      <c r="AEL151" s="41"/>
      <c r="AEM151" s="41"/>
      <c r="AEN151" s="41"/>
      <c r="AEO151" s="41"/>
      <c r="AEP151" s="41"/>
      <c r="AEQ151" s="41"/>
      <c r="AER151" s="41"/>
      <c r="AES151" s="41"/>
      <c r="AET151" s="41"/>
      <c r="AEU151" s="41"/>
      <c r="AEV151" s="41"/>
      <c r="AEW151" s="41"/>
      <c r="AEX151" s="41"/>
      <c r="AEY151" s="41"/>
      <c r="AEZ151" s="41"/>
      <c r="AFA151" s="41"/>
      <c r="AFB151" s="41"/>
      <c r="AFC151" s="41"/>
      <c r="AFD151" s="41"/>
      <c r="AFE151" s="41"/>
      <c r="AFF151" s="41"/>
      <c r="AFG151" s="41"/>
      <c r="AFH151" s="41"/>
      <c r="AFI151" s="41"/>
      <c r="AFJ151" s="41"/>
      <c r="AFK151" s="41"/>
      <c r="AFL151" s="41"/>
      <c r="AFM151" s="41"/>
      <c r="AFN151" s="41"/>
      <c r="AFO151" s="41"/>
      <c r="AFP151" s="41"/>
      <c r="AFQ151" s="41"/>
      <c r="AFR151" s="41"/>
      <c r="AFS151" s="41"/>
      <c r="AFT151" s="41"/>
      <c r="AFU151" s="41"/>
      <c r="AFV151" s="41"/>
      <c r="AFW151" s="41"/>
      <c r="AFX151" s="41"/>
      <c r="AFY151" s="41"/>
      <c r="AFZ151" s="41"/>
      <c r="AGA151" s="41"/>
      <c r="AGB151" s="41"/>
      <c r="AGC151" s="41"/>
      <c r="AGD151" s="41"/>
      <c r="AGE151" s="41"/>
      <c r="AGF151" s="41"/>
      <c r="AGG151" s="41"/>
      <c r="AGH151" s="41"/>
      <c r="AGI151" s="41"/>
      <c r="AGJ151" s="41"/>
      <c r="AGK151" s="41"/>
      <c r="AGL151" s="41"/>
      <c r="AGM151" s="41"/>
      <c r="AGN151" s="41"/>
      <c r="AGO151" s="41"/>
      <c r="AGP151" s="41"/>
      <c r="AGQ151" s="41"/>
      <c r="AGR151" s="41"/>
      <c r="AGS151" s="41"/>
      <c r="AGT151" s="41"/>
      <c r="AGU151" s="41"/>
      <c r="AGV151" s="41"/>
      <c r="AGW151" s="41"/>
      <c r="AGX151" s="41"/>
      <c r="AGY151" s="41"/>
      <c r="AGZ151" s="41"/>
      <c r="AHA151" s="41"/>
      <c r="AHB151" s="41"/>
      <c r="AHC151" s="41"/>
      <c r="AHD151" s="41"/>
      <c r="AHE151" s="41"/>
      <c r="AHF151" s="41"/>
      <c r="AHG151" s="41"/>
      <c r="AHH151" s="41"/>
      <c r="AHI151" s="41"/>
      <c r="AHJ151" s="41"/>
      <c r="AHK151" s="41"/>
      <c r="AHL151" s="41"/>
      <c r="AHM151" s="41"/>
      <c r="AHN151" s="41"/>
      <c r="AHO151" s="41"/>
      <c r="AHP151" s="41"/>
      <c r="AHQ151" s="41"/>
      <c r="AHR151" s="41"/>
      <c r="AHS151" s="41"/>
      <c r="AHT151" s="41"/>
      <c r="AHU151" s="41"/>
      <c r="AHV151" s="41"/>
      <c r="AHW151" s="41"/>
      <c r="AHX151" s="41"/>
      <c r="AHY151" s="41"/>
      <c r="AHZ151" s="41"/>
      <c r="AIA151" s="41"/>
      <c r="AIB151" s="41"/>
      <c r="AIC151" s="41"/>
      <c r="AID151" s="41"/>
      <c r="AIE151" s="41"/>
      <c r="AIF151" s="41"/>
      <c r="AIG151" s="41"/>
      <c r="AIH151" s="41"/>
      <c r="AII151" s="41"/>
      <c r="AIJ151" s="41"/>
      <c r="AIK151" s="41"/>
      <c r="AIL151" s="41"/>
      <c r="AIM151" s="41"/>
      <c r="AIN151" s="41"/>
      <c r="AIO151" s="41"/>
      <c r="AIP151" s="41"/>
      <c r="AIQ151" s="41"/>
      <c r="AIR151" s="41"/>
      <c r="AIS151" s="41"/>
      <c r="AIT151" s="41"/>
      <c r="AIU151" s="41"/>
      <c r="AIV151" s="41"/>
      <c r="AIW151" s="41"/>
      <c r="AIX151" s="41"/>
      <c r="AIY151" s="41"/>
      <c r="AIZ151" s="41"/>
      <c r="AJA151" s="41"/>
      <c r="AJB151" s="41"/>
      <c r="AJC151" s="41"/>
      <c r="AJD151" s="41"/>
      <c r="AJE151" s="41"/>
      <c r="AJF151" s="41"/>
      <c r="AJG151" s="41"/>
      <c r="AJH151" s="41"/>
      <c r="AJI151" s="41"/>
      <c r="AJJ151" s="41"/>
      <c r="AJK151" s="41"/>
      <c r="AJL151" s="41"/>
      <c r="AJM151" s="41"/>
      <c r="AJN151" s="41"/>
      <c r="AJO151" s="41"/>
      <c r="AJP151" s="41"/>
      <c r="AJQ151" s="41"/>
      <c r="AJR151" s="41"/>
      <c r="AJS151" s="41"/>
      <c r="AJT151" s="41"/>
      <c r="AJU151" s="41"/>
      <c r="AJV151" s="41"/>
      <c r="AJW151" s="41"/>
      <c r="AJX151" s="41"/>
      <c r="AJY151" s="41"/>
      <c r="AJZ151" s="41"/>
      <c r="AKA151" s="41"/>
      <c r="AKB151" s="41"/>
      <c r="AKC151" s="41"/>
      <c r="AKD151" s="41"/>
      <c r="AKE151" s="41"/>
      <c r="AKF151" s="41"/>
      <c r="AKG151" s="41"/>
      <c r="AKH151" s="41"/>
      <c r="AKI151" s="41"/>
      <c r="AKJ151" s="41"/>
      <c r="AKK151" s="41"/>
      <c r="AKL151" s="41"/>
      <c r="AKM151" s="41"/>
      <c r="AKN151" s="41"/>
      <c r="AKO151" s="41"/>
      <c r="AKP151" s="41"/>
      <c r="AKQ151" s="41"/>
      <c r="AKR151" s="41"/>
      <c r="AKS151" s="41"/>
      <c r="AKT151" s="41"/>
      <c r="AKU151" s="41"/>
      <c r="AKV151" s="41"/>
      <c r="AKW151" s="41"/>
      <c r="AKX151" s="41"/>
      <c r="AKY151" s="41"/>
      <c r="AKZ151" s="41"/>
      <c r="ALA151" s="41"/>
      <c r="ALB151" s="41"/>
      <c r="ALC151" s="41"/>
      <c r="ALD151" s="41"/>
      <c r="ALE151" s="41"/>
      <c r="ALF151" s="41"/>
      <c r="ALG151" s="41"/>
      <c r="ALH151" s="41"/>
      <c r="ALI151" s="41"/>
      <c r="ALJ151" s="41"/>
      <c r="ALK151" s="41"/>
      <c r="ALL151" s="41"/>
      <c r="ALM151" s="41"/>
      <c r="ALN151" s="41"/>
      <c r="ALO151" s="41"/>
      <c r="ALP151" s="41"/>
      <c r="ALQ151" s="41"/>
      <c r="ALR151" s="41"/>
      <c r="ALS151" s="41"/>
      <c r="ALT151" s="41"/>
      <c r="ALU151" s="41"/>
      <c r="ALV151" s="41"/>
      <c r="ALW151" s="41"/>
      <c r="ALX151" s="41"/>
      <c r="ALY151" s="41"/>
      <c r="ALZ151" s="41"/>
      <c r="AMA151" s="41"/>
      <c r="AMB151" s="41"/>
      <c r="AMC151" s="41"/>
      <c r="AMD151" s="41"/>
      <c r="AME151" s="41"/>
      <c r="AMF151" s="41"/>
      <c r="AMG151" s="41"/>
      <c r="AMH151" s="41"/>
      <c r="AMI151" s="41"/>
      <c r="AMJ151" s="41"/>
    </row>
    <row r="152" spans="1:1024" customFormat="1" ht="15" customHeight="1" x14ac:dyDescent="0.25">
      <c r="A152" s="44"/>
      <c r="B152" s="45"/>
      <c r="C152" s="177"/>
      <c r="D152" s="107" t="s">
        <v>74</v>
      </c>
      <c r="E152" s="112">
        <v>2</v>
      </c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  <c r="IF152" s="41"/>
      <c r="IG152" s="41"/>
      <c r="IH152" s="41"/>
      <c r="II152" s="41"/>
      <c r="IJ152" s="41"/>
      <c r="IK152" s="41"/>
      <c r="IL152" s="41"/>
      <c r="IM152" s="41"/>
      <c r="IN152" s="41"/>
      <c r="IO152" s="41"/>
      <c r="IP152" s="41"/>
      <c r="IQ152" s="41"/>
      <c r="IR152" s="41"/>
      <c r="IS152" s="41"/>
      <c r="IT152" s="41"/>
      <c r="IU152" s="41"/>
      <c r="IV152" s="41"/>
      <c r="IW152" s="41"/>
      <c r="IX152" s="41"/>
      <c r="IY152" s="41"/>
      <c r="IZ152" s="41"/>
      <c r="JA152" s="41"/>
      <c r="JB152" s="41"/>
      <c r="JC152" s="41"/>
      <c r="JD152" s="41"/>
      <c r="JE152" s="41"/>
      <c r="JF152" s="41"/>
      <c r="JG152" s="41"/>
      <c r="JH152" s="41"/>
      <c r="JI152" s="41"/>
      <c r="JJ152" s="41"/>
      <c r="JK152" s="41"/>
      <c r="JL152" s="41"/>
      <c r="JM152" s="41"/>
      <c r="JN152" s="41"/>
      <c r="JO152" s="41"/>
      <c r="JP152" s="41"/>
      <c r="JQ152" s="41"/>
      <c r="JR152" s="41"/>
      <c r="JS152" s="41"/>
      <c r="JT152" s="41"/>
      <c r="JU152" s="41"/>
      <c r="JV152" s="41"/>
      <c r="JW152" s="41"/>
      <c r="JX152" s="41"/>
      <c r="JY152" s="41"/>
      <c r="JZ152" s="41"/>
      <c r="KA152" s="41"/>
      <c r="KB152" s="41"/>
      <c r="KC152" s="41"/>
      <c r="KD152" s="41"/>
      <c r="KE152" s="41"/>
      <c r="KF152" s="41"/>
      <c r="KG152" s="41"/>
      <c r="KH152" s="41"/>
      <c r="KI152" s="41"/>
      <c r="KJ152" s="41"/>
      <c r="KK152" s="41"/>
      <c r="KL152" s="41"/>
      <c r="KM152" s="41"/>
      <c r="KN152" s="41"/>
      <c r="KO152" s="41"/>
      <c r="KP152" s="41"/>
      <c r="KQ152" s="41"/>
      <c r="KR152" s="41"/>
      <c r="KS152" s="41"/>
      <c r="KT152" s="41"/>
      <c r="KU152" s="41"/>
      <c r="KV152" s="41"/>
      <c r="KW152" s="41"/>
      <c r="KX152" s="41"/>
      <c r="KY152" s="41"/>
      <c r="KZ152" s="41"/>
      <c r="LA152" s="41"/>
      <c r="LB152" s="41"/>
      <c r="LC152" s="41"/>
      <c r="LD152" s="41"/>
      <c r="LE152" s="41"/>
      <c r="LF152" s="41"/>
      <c r="LG152" s="41"/>
      <c r="LH152" s="41"/>
      <c r="LI152" s="41"/>
      <c r="LJ152" s="41"/>
      <c r="LK152" s="41"/>
      <c r="LL152" s="41"/>
      <c r="LM152" s="41"/>
      <c r="LN152" s="41"/>
      <c r="LO152" s="41"/>
      <c r="LP152" s="41"/>
      <c r="LQ152" s="41"/>
      <c r="LR152" s="41"/>
      <c r="LS152" s="41"/>
      <c r="LT152" s="41"/>
      <c r="LU152" s="41"/>
      <c r="LV152" s="41"/>
      <c r="LW152" s="41"/>
      <c r="LX152" s="41"/>
      <c r="LY152" s="41"/>
      <c r="LZ152" s="41"/>
      <c r="MA152" s="41"/>
      <c r="MB152" s="41"/>
      <c r="MC152" s="41"/>
      <c r="MD152" s="41"/>
      <c r="ME152" s="41"/>
      <c r="MF152" s="41"/>
      <c r="MG152" s="41"/>
      <c r="MH152" s="41"/>
      <c r="MI152" s="41"/>
      <c r="MJ152" s="41"/>
      <c r="MK152" s="41"/>
      <c r="ML152" s="41"/>
      <c r="MM152" s="41"/>
      <c r="MN152" s="41"/>
      <c r="MO152" s="41"/>
      <c r="MP152" s="41"/>
      <c r="MQ152" s="41"/>
      <c r="MR152" s="41"/>
      <c r="MS152" s="41"/>
      <c r="MT152" s="41"/>
      <c r="MU152" s="41"/>
      <c r="MV152" s="41"/>
      <c r="MW152" s="41"/>
      <c r="MX152" s="41"/>
      <c r="MY152" s="41"/>
      <c r="MZ152" s="41"/>
      <c r="NA152" s="41"/>
      <c r="NB152" s="41"/>
      <c r="NC152" s="41"/>
      <c r="ND152" s="41"/>
      <c r="NE152" s="41"/>
      <c r="NF152" s="41"/>
      <c r="NG152" s="41"/>
      <c r="NH152" s="41"/>
      <c r="NI152" s="41"/>
      <c r="NJ152" s="41"/>
      <c r="NK152" s="41"/>
      <c r="NL152" s="41"/>
      <c r="NM152" s="41"/>
      <c r="NN152" s="41"/>
      <c r="NO152" s="41"/>
      <c r="NP152" s="41"/>
      <c r="NQ152" s="41"/>
      <c r="NR152" s="41"/>
      <c r="NS152" s="41"/>
      <c r="NT152" s="41"/>
      <c r="NU152" s="41"/>
      <c r="NV152" s="41"/>
      <c r="NW152" s="41"/>
      <c r="NX152" s="41"/>
      <c r="NY152" s="41"/>
      <c r="NZ152" s="41"/>
      <c r="OA152" s="41"/>
      <c r="OB152" s="41"/>
      <c r="OC152" s="41"/>
      <c r="OD152" s="41"/>
      <c r="OE152" s="41"/>
      <c r="OF152" s="41"/>
      <c r="OG152" s="41"/>
      <c r="OH152" s="41"/>
      <c r="OI152" s="41"/>
      <c r="OJ152" s="41"/>
      <c r="OK152" s="41"/>
      <c r="OL152" s="41"/>
      <c r="OM152" s="41"/>
      <c r="ON152" s="41"/>
      <c r="OO152" s="41"/>
      <c r="OP152" s="41"/>
      <c r="OQ152" s="41"/>
      <c r="OR152" s="41"/>
      <c r="OS152" s="41"/>
      <c r="OT152" s="41"/>
      <c r="OU152" s="41"/>
      <c r="OV152" s="41"/>
      <c r="OW152" s="41"/>
      <c r="OX152" s="41"/>
      <c r="OY152" s="41"/>
      <c r="OZ152" s="41"/>
      <c r="PA152" s="41"/>
      <c r="PB152" s="41"/>
      <c r="PC152" s="41"/>
      <c r="PD152" s="41"/>
      <c r="PE152" s="41"/>
      <c r="PF152" s="41"/>
      <c r="PG152" s="41"/>
      <c r="PH152" s="41"/>
      <c r="PI152" s="41"/>
      <c r="PJ152" s="41"/>
      <c r="PK152" s="41"/>
      <c r="PL152" s="41"/>
      <c r="PM152" s="41"/>
      <c r="PN152" s="41"/>
      <c r="PO152" s="41"/>
      <c r="PP152" s="41"/>
      <c r="PQ152" s="41"/>
      <c r="PR152" s="41"/>
      <c r="PS152" s="41"/>
      <c r="PT152" s="41"/>
      <c r="PU152" s="41"/>
      <c r="PV152" s="41"/>
      <c r="PW152" s="41"/>
      <c r="PX152" s="41"/>
      <c r="PY152" s="41"/>
      <c r="PZ152" s="41"/>
      <c r="QA152" s="41"/>
      <c r="QB152" s="41"/>
      <c r="QC152" s="41"/>
      <c r="QD152" s="41"/>
      <c r="QE152" s="41"/>
      <c r="QF152" s="41"/>
      <c r="QG152" s="41"/>
      <c r="QH152" s="41"/>
      <c r="QI152" s="41"/>
      <c r="QJ152" s="41"/>
      <c r="QK152" s="41"/>
      <c r="QL152" s="41"/>
      <c r="QM152" s="41"/>
      <c r="QN152" s="41"/>
      <c r="QO152" s="41"/>
      <c r="QP152" s="41"/>
      <c r="QQ152" s="41"/>
      <c r="QR152" s="41"/>
      <c r="QS152" s="41"/>
      <c r="QT152" s="41"/>
      <c r="QU152" s="41"/>
      <c r="QV152" s="41"/>
      <c r="QW152" s="41"/>
      <c r="QX152" s="41"/>
      <c r="QY152" s="41"/>
      <c r="QZ152" s="41"/>
      <c r="RA152" s="41"/>
      <c r="RB152" s="41"/>
      <c r="RC152" s="41"/>
      <c r="RD152" s="41"/>
      <c r="RE152" s="41"/>
      <c r="RF152" s="41"/>
      <c r="RG152" s="41"/>
      <c r="RH152" s="41"/>
      <c r="RI152" s="41"/>
      <c r="RJ152" s="41"/>
      <c r="RK152" s="41"/>
      <c r="RL152" s="41"/>
      <c r="RM152" s="41"/>
      <c r="RN152" s="41"/>
      <c r="RO152" s="41"/>
      <c r="RP152" s="41"/>
      <c r="RQ152" s="41"/>
      <c r="RR152" s="41"/>
      <c r="RS152" s="41"/>
      <c r="RT152" s="41"/>
      <c r="RU152" s="41"/>
      <c r="RV152" s="41"/>
      <c r="RW152" s="41"/>
      <c r="RX152" s="41"/>
      <c r="RY152" s="41"/>
      <c r="RZ152" s="41"/>
      <c r="SA152" s="41"/>
      <c r="SB152" s="41"/>
      <c r="SC152" s="41"/>
      <c r="SD152" s="41"/>
      <c r="SE152" s="41"/>
      <c r="SF152" s="41"/>
      <c r="SG152" s="41"/>
      <c r="SH152" s="41"/>
      <c r="SI152" s="41"/>
      <c r="SJ152" s="41"/>
      <c r="SK152" s="41"/>
      <c r="SL152" s="41"/>
      <c r="SM152" s="41"/>
      <c r="SN152" s="41"/>
      <c r="SO152" s="41"/>
      <c r="SP152" s="41"/>
      <c r="SQ152" s="41"/>
      <c r="SR152" s="41"/>
      <c r="SS152" s="41"/>
      <c r="ST152" s="41"/>
      <c r="SU152" s="41"/>
      <c r="SV152" s="41"/>
      <c r="SW152" s="41"/>
      <c r="SX152" s="41"/>
      <c r="SY152" s="41"/>
      <c r="SZ152" s="41"/>
      <c r="TA152" s="41"/>
      <c r="TB152" s="41"/>
      <c r="TC152" s="41"/>
      <c r="TD152" s="41"/>
      <c r="TE152" s="41"/>
      <c r="TF152" s="41"/>
      <c r="TG152" s="41"/>
      <c r="TH152" s="41"/>
      <c r="TI152" s="41"/>
      <c r="TJ152" s="41"/>
      <c r="TK152" s="41"/>
      <c r="TL152" s="41"/>
      <c r="TM152" s="41"/>
      <c r="TN152" s="41"/>
      <c r="TO152" s="41"/>
      <c r="TP152" s="41"/>
      <c r="TQ152" s="41"/>
      <c r="TR152" s="41"/>
      <c r="TS152" s="41"/>
      <c r="TT152" s="41"/>
      <c r="TU152" s="41"/>
      <c r="TV152" s="41"/>
      <c r="TW152" s="41"/>
      <c r="TX152" s="41"/>
      <c r="TY152" s="41"/>
      <c r="TZ152" s="41"/>
      <c r="UA152" s="41"/>
      <c r="UB152" s="41"/>
      <c r="UC152" s="41"/>
      <c r="UD152" s="41"/>
      <c r="UE152" s="41"/>
      <c r="UF152" s="41"/>
      <c r="UG152" s="41"/>
      <c r="UH152" s="41"/>
      <c r="UI152" s="41"/>
      <c r="UJ152" s="41"/>
      <c r="UK152" s="41"/>
      <c r="UL152" s="41"/>
      <c r="UM152" s="41"/>
      <c r="UN152" s="41"/>
      <c r="UO152" s="41"/>
      <c r="UP152" s="41"/>
      <c r="UQ152" s="41"/>
      <c r="UR152" s="41"/>
      <c r="US152" s="41"/>
      <c r="UT152" s="41"/>
      <c r="UU152" s="41"/>
      <c r="UV152" s="41"/>
      <c r="UW152" s="41"/>
      <c r="UX152" s="41"/>
      <c r="UY152" s="41"/>
      <c r="UZ152" s="41"/>
      <c r="VA152" s="41"/>
      <c r="VB152" s="41"/>
      <c r="VC152" s="41"/>
      <c r="VD152" s="41"/>
      <c r="VE152" s="41"/>
      <c r="VF152" s="41"/>
      <c r="VG152" s="41"/>
      <c r="VH152" s="41"/>
      <c r="VI152" s="41"/>
      <c r="VJ152" s="41"/>
      <c r="VK152" s="41"/>
      <c r="VL152" s="41"/>
      <c r="VM152" s="41"/>
      <c r="VN152" s="41"/>
      <c r="VO152" s="41"/>
      <c r="VP152" s="41"/>
      <c r="VQ152" s="41"/>
      <c r="VR152" s="41"/>
      <c r="VS152" s="41"/>
      <c r="VT152" s="41"/>
      <c r="VU152" s="41"/>
      <c r="VV152" s="41"/>
      <c r="VW152" s="41"/>
      <c r="VX152" s="41"/>
      <c r="VY152" s="41"/>
      <c r="VZ152" s="41"/>
      <c r="WA152" s="41"/>
      <c r="WB152" s="41"/>
      <c r="WC152" s="41"/>
      <c r="WD152" s="41"/>
      <c r="WE152" s="41"/>
      <c r="WF152" s="41"/>
      <c r="WG152" s="41"/>
      <c r="WH152" s="41"/>
      <c r="WI152" s="41"/>
      <c r="WJ152" s="41"/>
      <c r="WK152" s="41"/>
      <c r="WL152" s="41"/>
      <c r="WM152" s="41"/>
      <c r="WN152" s="41"/>
      <c r="WO152" s="41"/>
      <c r="WP152" s="41"/>
      <c r="WQ152" s="41"/>
      <c r="WR152" s="41"/>
      <c r="WS152" s="41"/>
      <c r="WT152" s="41"/>
      <c r="WU152" s="41"/>
      <c r="WV152" s="41"/>
      <c r="WW152" s="41"/>
      <c r="WX152" s="41"/>
      <c r="WY152" s="41"/>
      <c r="WZ152" s="41"/>
      <c r="XA152" s="41"/>
      <c r="XB152" s="41"/>
      <c r="XC152" s="41"/>
      <c r="XD152" s="41"/>
      <c r="XE152" s="41"/>
      <c r="XF152" s="41"/>
      <c r="XG152" s="41"/>
      <c r="XH152" s="41"/>
      <c r="XI152" s="41"/>
      <c r="XJ152" s="41"/>
      <c r="XK152" s="41"/>
      <c r="XL152" s="41"/>
      <c r="XM152" s="41"/>
      <c r="XN152" s="41"/>
      <c r="XO152" s="41"/>
      <c r="XP152" s="41"/>
      <c r="XQ152" s="41"/>
      <c r="XR152" s="41"/>
      <c r="XS152" s="41"/>
      <c r="XT152" s="41"/>
      <c r="XU152" s="41"/>
      <c r="XV152" s="41"/>
      <c r="XW152" s="41"/>
      <c r="XX152" s="41"/>
      <c r="XY152" s="41"/>
      <c r="XZ152" s="41"/>
      <c r="YA152" s="41"/>
      <c r="YB152" s="41"/>
      <c r="YC152" s="41"/>
      <c r="YD152" s="41"/>
      <c r="YE152" s="41"/>
      <c r="YF152" s="41"/>
      <c r="YG152" s="41"/>
      <c r="YH152" s="41"/>
      <c r="YI152" s="41"/>
      <c r="YJ152" s="41"/>
      <c r="YK152" s="41"/>
      <c r="YL152" s="41"/>
      <c r="YM152" s="41"/>
      <c r="YN152" s="41"/>
      <c r="YO152" s="41"/>
      <c r="YP152" s="41"/>
      <c r="YQ152" s="41"/>
      <c r="YR152" s="41"/>
      <c r="YS152" s="41"/>
      <c r="YT152" s="41"/>
      <c r="YU152" s="41"/>
      <c r="YV152" s="41"/>
      <c r="YW152" s="41"/>
      <c r="YX152" s="41"/>
      <c r="YY152" s="41"/>
      <c r="YZ152" s="41"/>
      <c r="ZA152" s="41"/>
      <c r="ZB152" s="41"/>
      <c r="ZC152" s="41"/>
      <c r="ZD152" s="41"/>
      <c r="ZE152" s="41"/>
      <c r="ZF152" s="41"/>
      <c r="ZG152" s="41"/>
      <c r="ZH152" s="41"/>
      <c r="ZI152" s="41"/>
      <c r="ZJ152" s="41"/>
      <c r="ZK152" s="41"/>
      <c r="ZL152" s="41"/>
      <c r="ZM152" s="41"/>
      <c r="ZN152" s="41"/>
      <c r="ZO152" s="41"/>
      <c r="ZP152" s="41"/>
      <c r="ZQ152" s="41"/>
      <c r="ZR152" s="41"/>
      <c r="ZS152" s="41"/>
      <c r="ZT152" s="41"/>
      <c r="ZU152" s="41"/>
      <c r="ZV152" s="41"/>
      <c r="ZW152" s="41"/>
      <c r="ZX152" s="41"/>
      <c r="ZY152" s="41"/>
      <c r="ZZ152" s="41"/>
      <c r="AAA152" s="41"/>
      <c r="AAB152" s="41"/>
      <c r="AAC152" s="41"/>
      <c r="AAD152" s="41"/>
      <c r="AAE152" s="41"/>
      <c r="AAF152" s="41"/>
      <c r="AAG152" s="41"/>
      <c r="AAH152" s="41"/>
      <c r="AAI152" s="41"/>
      <c r="AAJ152" s="41"/>
      <c r="AAK152" s="41"/>
      <c r="AAL152" s="41"/>
      <c r="AAM152" s="41"/>
      <c r="AAN152" s="41"/>
      <c r="AAO152" s="41"/>
      <c r="AAP152" s="41"/>
      <c r="AAQ152" s="41"/>
      <c r="AAR152" s="41"/>
      <c r="AAS152" s="41"/>
      <c r="AAT152" s="41"/>
      <c r="AAU152" s="41"/>
      <c r="AAV152" s="41"/>
      <c r="AAW152" s="41"/>
      <c r="AAX152" s="41"/>
      <c r="AAY152" s="41"/>
      <c r="AAZ152" s="41"/>
      <c r="ABA152" s="41"/>
      <c r="ABB152" s="41"/>
      <c r="ABC152" s="41"/>
      <c r="ABD152" s="41"/>
      <c r="ABE152" s="41"/>
      <c r="ABF152" s="41"/>
      <c r="ABG152" s="41"/>
      <c r="ABH152" s="41"/>
      <c r="ABI152" s="41"/>
      <c r="ABJ152" s="41"/>
      <c r="ABK152" s="41"/>
      <c r="ABL152" s="41"/>
      <c r="ABM152" s="41"/>
      <c r="ABN152" s="41"/>
      <c r="ABO152" s="41"/>
      <c r="ABP152" s="41"/>
      <c r="ABQ152" s="41"/>
      <c r="ABR152" s="41"/>
      <c r="ABS152" s="41"/>
      <c r="ABT152" s="41"/>
      <c r="ABU152" s="41"/>
      <c r="ABV152" s="41"/>
      <c r="ABW152" s="41"/>
      <c r="ABX152" s="41"/>
      <c r="ABY152" s="41"/>
      <c r="ABZ152" s="41"/>
      <c r="ACA152" s="41"/>
      <c r="ACB152" s="41"/>
      <c r="ACC152" s="41"/>
      <c r="ACD152" s="41"/>
      <c r="ACE152" s="41"/>
      <c r="ACF152" s="41"/>
      <c r="ACG152" s="41"/>
      <c r="ACH152" s="41"/>
      <c r="ACI152" s="41"/>
      <c r="ACJ152" s="41"/>
      <c r="ACK152" s="41"/>
      <c r="ACL152" s="41"/>
      <c r="ACM152" s="41"/>
      <c r="ACN152" s="41"/>
      <c r="ACO152" s="41"/>
      <c r="ACP152" s="41"/>
      <c r="ACQ152" s="41"/>
      <c r="ACR152" s="41"/>
      <c r="ACS152" s="41"/>
      <c r="ACT152" s="41"/>
      <c r="ACU152" s="41"/>
      <c r="ACV152" s="41"/>
      <c r="ACW152" s="41"/>
      <c r="ACX152" s="41"/>
      <c r="ACY152" s="41"/>
      <c r="ACZ152" s="41"/>
      <c r="ADA152" s="41"/>
      <c r="ADB152" s="41"/>
      <c r="ADC152" s="41"/>
      <c r="ADD152" s="41"/>
      <c r="ADE152" s="41"/>
      <c r="ADF152" s="41"/>
      <c r="ADG152" s="41"/>
      <c r="ADH152" s="41"/>
      <c r="ADI152" s="41"/>
      <c r="ADJ152" s="41"/>
      <c r="ADK152" s="41"/>
      <c r="ADL152" s="41"/>
      <c r="ADM152" s="41"/>
      <c r="ADN152" s="41"/>
      <c r="ADO152" s="41"/>
      <c r="ADP152" s="41"/>
      <c r="ADQ152" s="41"/>
      <c r="ADR152" s="41"/>
      <c r="ADS152" s="41"/>
      <c r="ADT152" s="41"/>
      <c r="ADU152" s="41"/>
      <c r="ADV152" s="41"/>
      <c r="ADW152" s="41"/>
      <c r="ADX152" s="41"/>
      <c r="ADY152" s="41"/>
      <c r="ADZ152" s="41"/>
      <c r="AEA152" s="41"/>
      <c r="AEB152" s="41"/>
      <c r="AEC152" s="41"/>
      <c r="AED152" s="41"/>
      <c r="AEE152" s="41"/>
      <c r="AEF152" s="41"/>
      <c r="AEG152" s="41"/>
      <c r="AEH152" s="41"/>
      <c r="AEI152" s="41"/>
      <c r="AEJ152" s="41"/>
      <c r="AEK152" s="41"/>
      <c r="AEL152" s="41"/>
      <c r="AEM152" s="41"/>
      <c r="AEN152" s="41"/>
      <c r="AEO152" s="41"/>
      <c r="AEP152" s="41"/>
      <c r="AEQ152" s="41"/>
      <c r="AER152" s="41"/>
      <c r="AES152" s="41"/>
      <c r="AET152" s="41"/>
      <c r="AEU152" s="41"/>
      <c r="AEV152" s="41"/>
      <c r="AEW152" s="41"/>
      <c r="AEX152" s="41"/>
      <c r="AEY152" s="41"/>
      <c r="AEZ152" s="41"/>
      <c r="AFA152" s="41"/>
      <c r="AFB152" s="41"/>
      <c r="AFC152" s="41"/>
      <c r="AFD152" s="41"/>
      <c r="AFE152" s="41"/>
      <c r="AFF152" s="41"/>
      <c r="AFG152" s="41"/>
      <c r="AFH152" s="41"/>
      <c r="AFI152" s="41"/>
      <c r="AFJ152" s="41"/>
      <c r="AFK152" s="41"/>
      <c r="AFL152" s="41"/>
      <c r="AFM152" s="41"/>
      <c r="AFN152" s="41"/>
      <c r="AFO152" s="41"/>
      <c r="AFP152" s="41"/>
      <c r="AFQ152" s="41"/>
      <c r="AFR152" s="41"/>
      <c r="AFS152" s="41"/>
      <c r="AFT152" s="41"/>
      <c r="AFU152" s="41"/>
      <c r="AFV152" s="41"/>
      <c r="AFW152" s="41"/>
      <c r="AFX152" s="41"/>
      <c r="AFY152" s="41"/>
      <c r="AFZ152" s="41"/>
      <c r="AGA152" s="41"/>
      <c r="AGB152" s="41"/>
      <c r="AGC152" s="41"/>
      <c r="AGD152" s="41"/>
      <c r="AGE152" s="41"/>
      <c r="AGF152" s="41"/>
      <c r="AGG152" s="41"/>
      <c r="AGH152" s="41"/>
      <c r="AGI152" s="41"/>
      <c r="AGJ152" s="41"/>
      <c r="AGK152" s="41"/>
      <c r="AGL152" s="41"/>
      <c r="AGM152" s="41"/>
      <c r="AGN152" s="41"/>
      <c r="AGO152" s="41"/>
      <c r="AGP152" s="41"/>
      <c r="AGQ152" s="41"/>
      <c r="AGR152" s="41"/>
      <c r="AGS152" s="41"/>
      <c r="AGT152" s="41"/>
      <c r="AGU152" s="41"/>
      <c r="AGV152" s="41"/>
      <c r="AGW152" s="41"/>
      <c r="AGX152" s="41"/>
      <c r="AGY152" s="41"/>
      <c r="AGZ152" s="41"/>
      <c r="AHA152" s="41"/>
      <c r="AHB152" s="41"/>
      <c r="AHC152" s="41"/>
      <c r="AHD152" s="41"/>
      <c r="AHE152" s="41"/>
      <c r="AHF152" s="41"/>
      <c r="AHG152" s="41"/>
      <c r="AHH152" s="41"/>
      <c r="AHI152" s="41"/>
      <c r="AHJ152" s="41"/>
      <c r="AHK152" s="41"/>
      <c r="AHL152" s="41"/>
      <c r="AHM152" s="41"/>
      <c r="AHN152" s="41"/>
      <c r="AHO152" s="41"/>
      <c r="AHP152" s="41"/>
      <c r="AHQ152" s="41"/>
      <c r="AHR152" s="41"/>
      <c r="AHS152" s="41"/>
      <c r="AHT152" s="41"/>
      <c r="AHU152" s="41"/>
      <c r="AHV152" s="41"/>
      <c r="AHW152" s="41"/>
      <c r="AHX152" s="41"/>
      <c r="AHY152" s="41"/>
      <c r="AHZ152" s="41"/>
      <c r="AIA152" s="41"/>
      <c r="AIB152" s="41"/>
      <c r="AIC152" s="41"/>
      <c r="AID152" s="41"/>
      <c r="AIE152" s="41"/>
      <c r="AIF152" s="41"/>
      <c r="AIG152" s="41"/>
      <c r="AIH152" s="41"/>
      <c r="AII152" s="41"/>
      <c r="AIJ152" s="41"/>
      <c r="AIK152" s="41"/>
      <c r="AIL152" s="41"/>
      <c r="AIM152" s="41"/>
      <c r="AIN152" s="41"/>
      <c r="AIO152" s="41"/>
      <c r="AIP152" s="41"/>
      <c r="AIQ152" s="41"/>
      <c r="AIR152" s="41"/>
      <c r="AIS152" s="41"/>
      <c r="AIT152" s="41"/>
      <c r="AIU152" s="41"/>
      <c r="AIV152" s="41"/>
      <c r="AIW152" s="41"/>
      <c r="AIX152" s="41"/>
      <c r="AIY152" s="41"/>
      <c r="AIZ152" s="41"/>
      <c r="AJA152" s="41"/>
      <c r="AJB152" s="41"/>
      <c r="AJC152" s="41"/>
      <c r="AJD152" s="41"/>
      <c r="AJE152" s="41"/>
      <c r="AJF152" s="41"/>
      <c r="AJG152" s="41"/>
      <c r="AJH152" s="41"/>
      <c r="AJI152" s="41"/>
      <c r="AJJ152" s="41"/>
      <c r="AJK152" s="41"/>
      <c r="AJL152" s="41"/>
      <c r="AJM152" s="41"/>
      <c r="AJN152" s="41"/>
      <c r="AJO152" s="41"/>
      <c r="AJP152" s="41"/>
      <c r="AJQ152" s="41"/>
      <c r="AJR152" s="41"/>
      <c r="AJS152" s="41"/>
      <c r="AJT152" s="41"/>
      <c r="AJU152" s="41"/>
      <c r="AJV152" s="41"/>
      <c r="AJW152" s="41"/>
      <c r="AJX152" s="41"/>
      <c r="AJY152" s="41"/>
      <c r="AJZ152" s="41"/>
      <c r="AKA152" s="41"/>
      <c r="AKB152" s="41"/>
      <c r="AKC152" s="41"/>
      <c r="AKD152" s="41"/>
      <c r="AKE152" s="41"/>
      <c r="AKF152" s="41"/>
      <c r="AKG152" s="41"/>
      <c r="AKH152" s="41"/>
      <c r="AKI152" s="41"/>
      <c r="AKJ152" s="41"/>
      <c r="AKK152" s="41"/>
      <c r="AKL152" s="41"/>
      <c r="AKM152" s="41"/>
      <c r="AKN152" s="41"/>
      <c r="AKO152" s="41"/>
      <c r="AKP152" s="41"/>
      <c r="AKQ152" s="41"/>
      <c r="AKR152" s="41"/>
      <c r="AKS152" s="41"/>
      <c r="AKT152" s="41"/>
      <c r="AKU152" s="41"/>
      <c r="AKV152" s="41"/>
      <c r="AKW152" s="41"/>
      <c r="AKX152" s="41"/>
      <c r="AKY152" s="41"/>
      <c r="AKZ152" s="41"/>
      <c r="ALA152" s="41"/>
      <c r="ALB152" s="41"/>
      <c r="ALC152" s="41"/>
      <c r="ALD152" s="41"/>
      <c r="ALE152" s="41"/>
      <c r="ALF152" s="41"/>
      <c r="ALG152" s="41"/>
      <c r="ALH152" s="41"/>
      <c r="ALI152" s="41"/>
      <c r="ALJ152" s="41"/>
      <c r="ALK152" s="41"/>
      <c r="ALL152" s="41"/>
      <c r="ALM152" s="41"/>
      <c r="ALN152" s="41"/>
      <c r="ALO152" s="41"/>
      <c r="ALP152" s="41"/>
      <c r="ALQ152" s="41"/>
      <c r="ALR152" s="41"/>
      <c r="ALS152" s="41"/>
      <c r="ALT152" s="41"/>
      <c r="ALU152" s="41"/>
      <c r="ALV152" s="41"/>
      <c r="ALW152" s="41"/>
      <c r="ALX152" s="41"/>
      <c r="ALY152" s="41"/>
      <c r="ALZ152" s="41"/>
      <c r="AMA152" s="41"/>
      <c r="AMB152" s="41"/>
      <c r="AMC152" s="41"/>
      <c r="AMD152" s="41"/>
      <c r="AME152" s="41"/>
      <c r="AMF152" s="41"/>
      <c r="AMG152" s="41"/>
      <c r="AMH152" s="41"/>
      <c r="AMI152" s="41"/>
      <c r="AMJ152" s="41"/>
    </row>
    <row r="153" spans="1:1024" customFormat="1" x14ac:dyDescent="0.25">
      <c r="A153" s="46"/>
      <c r="B153" s="121"/>
      <c r="C153" s="46">
        <v>1</v>
      </c>
      <c r="D153" s="46">
        <v>6</v>
      </c>
      <c r="E153" s="46">
        <f>SUM(E147:E152)</f>
        <v>167</v>
      </c>
      <c r="F153" s="47"/>
      <c r="G153" s="47"/>
      <c r="H153" s="47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  <c r="IR153" s="41"/>
      <c r="IS153" s="41"/>
      <c r="IT153" s="41"/>
      <c r="IU153" s="41"/>
      <c r="IV153" s="41"/>
      <c r="IW153" s="41"/>
      <c r="IX153" s="41"/>
      <c r="IY153" s="41"/>
      <c r="IZ153" s="41"/>
      <c r="JA153" s="41"/>
      <c r="JB153" s="41"/>
      <c r="JC153" s="41"/>
      <c r="JD153" s="41"/>
      <c r="JE153" s="41"/>
      <c r="JF153" s="41"/>
      <c r="JG153" s="41"/>
      <c r="JH153" s="41"/>
      <c r="JI153" s="41"/>
      <c r="JJ153" s="41"/>
      <c r="JK153" s="41"/>
      <c r="JL153" s="41"/>
      <c r="JM153" s="41"/>
      <c r="JN153" s="41"/>
      <c r="JO153" s="41"/>
      <c r="JP153" s="41"/>
      <c r="JQ153" s="41"/>
      <c r="JR153" s="41"/>
      <c r="JS153" s="41"/>
      <c r="JT153" s="41"/>
      <c r="JU153" s="41"/>
      <c r="JV153" s="41"/>
      <c r="JW153" s="41"/>
      <c r="JX153" s="41"/>
      <c r="JY153" s="41"/>
      <c r="JZ153" s="41"/>
      <c r="KA153" s="41"/>
      <c r="KB153" s="41"/>
      <c r="KC153" s="41"/>
      <c r="KD153" s="41"/>
      <c r="KE153" s="41"/>
      <c r="KF153" s="41"/>
      <c r="KG153" s="41"/>
      <c r="KH153" s="41"/>
      <c r="KI153" s="41"/>
      <c r="KJ153" s="41"/>
      <c r="KK153" s="41"/>
      <c r="KL153" s="41"/>
      <c r="KM153" s="41"/>
      <c r="KN153" s="41"/>
      <c r="KO153" s="41"/>
      <c r="KP153" s="41"/>
      <c r="KQ153" s="41"/>
      <c r="KR153" s="41"/>
      <c r="KS153" s="41"/>
      <c r="KT153" s="41"/>
      <c r="KU153" s="41"/>
      <c r="KV153" s="41"/>
      <c r="KW153" s="41"/>
      <c r="KX153" s="41"/>
      <c r="KY153" s="41"/>
      <c r="KZ153" s="41"/>
      <c r="LA153" s="41"/>
      <c r="LB153" s="41"/>
      <c r="LC153" s="41"/>
      <c r="LD153" s="41"/>
      <c r="LE153" s="41"/>
      <c r="LF153" s="41"/>
      <c r="LG153" s="41"/>
      <c r="LH153" s="41"/>
      <c r="LI153" s="41"/>
      <c r="LJ153" s="41"/>
      <c r="LK153" s="41"/>
      <c r="LL153" s="41"/>
      <c r="LM153" s="41"/>
      <c r="LN153" s="41"/>
      <c r="LO153" s="41"/>
      <c r="LP153" s="41"/>
      <c r="LQ153" s="41"/>
      <c r="LR153" s="41"/>
      <c r="LS153" s="41"/>
      <c r="LT153" s="41"/>
      <c r="LU153" s="41"/>
      <c r="LV153" s="41"/>
      <c r="LW153" s="41"/>
      <c r="LX153" s="41"/>
      <c r="LY153" s="41"/>
      <c r="LZ153" s="41"/>
      <c r="MA153" s="41"/>
      <c r="MB153" s="41"/>
      <c r="MC153" s="41"/>
      <c r="MD153" s="41"/>
      <c r="ME153" s="41"/>
      <c r="MF153" s="41"/>
      <c r="MG153" s="41"/>
      <c r="MH153" s="41"/>
      <c r="MI153" s="41"/>
      <c r="MJ153" s="41"/>
      <c r="MK153" s="41"/>
      <c r="ML153" s="41"/>
      <c r="MM153" s="41"/>
      <c r="MN153" s="41"/>
      <c r="MO153" s="41"/>
      <c r="MP153" s="41"/>
      <c r="MQ153" s="41"/>
      <c r="MR153" s="41"/>
      <c r="MS153" s="41"/>
      <c r="MT153" s="41"/>
      <c r="MU153" s="41"/>
      <c r="MV153" s="41"/>
      <c r="MW153" s="41"/>
      <c r="MX153" s="41"/>
      <c r="MY153" s="41"/>
      <c r="MZ153" s="41"/>
      <c r="NA153" s="41"/>
      <c r="NB153" s="41"/>
      <c r="NC153" s="41"/>
      <c r="ND153" s="41"/>
      <c r="NE153" s="41"/>
      <c r="NF153" s="41"/>
      <c r="NG153" s="41"/>
      <c r="NH153" s="41"/>
      <c r="NI153" s="41"/>
      <c r="NJ153" s="41"/>
      <c r="NK153" s="41"/>
      <c r="NL153" s="41"/>
      <c r="NM153" s="41"/>
      <c r="NN153" s="41"/>
      <c r="NO153" s="41"/>
      <c r="NP153" s="41"/>
      <c r="NQ153" s="41"/>
      <c r="NR153" s="41"/>
      <c r="NS153" s="41"/>
      <c r="NT153" s="41"/>
      <c r="NU153" s="41"/>
      <c r="NV153" s="41"/>
      <c r="NW153" s="41"/>
      <c r="NX153" s="41"/>
      <c r="NY153" s="41"/>
      <c r="NZ153" s="41"/>
      <c r="OA153" s="41"/>
      <c r="OB153" s="41"/>
      <c r="OC153" s="41"/>
      <c r="OD153" s="41"/>
      <c r="OE153" s="41"/>
      <c r="OF153" s="41"/>
      <c r="OG153" s="41"/>
      <c r="OH153" s="41"/>
      <c r="OI153" s="41"/>
      <c r="OJ153" s="41"/>
      <c r="OK153" s="41"/>
      <c r="OL153" s="41"/>
      <c r="OM153" s="41"/>
      <c r="ON153" s="41"/>
      <c r="OO153" s="41"/>
      <c r="OP153" s="41"/>
      <c r="OQ153" s="41"/>
      <c r="OR153" s="41"/>
      <c r="OS153" s="41"/>
      <c r="OT153" s="41"/>
      <c r="OU153" s="41"/>
      <c r="OV153" s="41"/>
      <c r="OW153" s="41"/>
      <c r="OX153" s="41"/>
      <c r="OY153" s="41"/>
      <c r="OZ153" s="41"/>
      <c r="PA153" s="41"/>
      <c r="PB153" s="41"/>
      <c r="PC153" s="41"/>
      <c r="PD153" s="41"/>
      <c r="PE153" s="41"/>
      <c r="PF153" s="41"/>
      <c r="PG153" s="41"/>
      <c r="PH153" s="41"/>
      <c r="PI153" s="41"/>
      <c r="PJ153" s="41"/>
      <c r="PK153" s="41"/>
      <c r="PL153" s="41"/>
      <c r="PM153" s="41"/>
      <c r="PN153" s="41"/>
      <c r="PO153" s="41"/>
      <c r="PP153" s="41"/>
      <c r="PQ153" s="41"/>
      <c r="PR153" s="41"/>
      <c r="PS153" s="41"/>
      <c r="PT153" s="41"/>
      <c r="PU153" s="41"/>
      <c r="PV153" s="41"/>
      <c r="PW153" s="41"/>
      <c r="PX153" s="41"/>
      <c r="PY153" s="41"/>
      <c r="PZ153" s="41"/>
      <c r="QA153" s="41"/>
      <c r="QB153" s="41"/>
      <c r="QC153" s="41"/>
      <c r="QD153" s="41"/>
      <c r="QE153" s="41"/>
      <c r="QF153" s="41"/>
      <c r="QG153" s="41"/>
      <c r="QH153" s="41"/>
      <c r="QI153" s="41"/>
      <c r="QJ153" s="41"/>
      <c r="QK153" s="41"/>
      <c r="QL153" s="41"/>
      <c r="QM153" s="41"/>
      <c r="QN153" s="41"/>
      <c r="QO153" s="41"/>
      <c r="QP153" s="41"/>
      <c r="QQ153" s="41"/>
      <c r="QR153" s="41"/>
      <c r="QS153" s="41"/>
      <c r="QT153" s="41"/>
      <c r="QU153" s="41"/>
      <c r="QV153" s="41"/>
      <c r="QW153" s="41"/>
      <c r="QX153" s="41"/>
      <c r="QY153" s="41"/>
      <c r="QZ153" s="41"/>
      <c r="RA153" s="41"/>
      <c r="RB153" s="41"/>
      <c r="RC153" s="41"/>
      <c r="RD153" s="41"/>
      <c r="RE153" s="41"/>
      <c r="RF153" s="41"/>
      <c r="RG153" s="41"/>
      <c r="RH153" s="41"/>
      <c r="RI153" s="41"/>
      <c r="RJ153" s="41"/>
      <c r="RK153" s="41"/>
      <c r="RL153" s="41"/>
      <c r="RM153" s="41"/>
      <c r="RN153" s="41"/>
      <c r="RO153" s="41"/>
      <c r="RP153" s="41"/>
      <c r="RQ153" s="41"/>
      <c r="RR153" s="41"/>
      <c r="RS153" s="41"/>
      <c r="RT153" s="41"/>
      <c r="RU153" s="41"/>
      <c r="RV153" s="41"/>
      <c r="RW153" s="41"/>
      <c r="RX153" s="41"/>
      <c r="RY153" s="41"/>
      <c r="RZ153" s="41"/>
      <c r="SA153" s="41"/>
      <c r="SB153" s="41"/>
      <c r="SC153" s="41"/>
      <c r="SD153" s="41"/>
      <c r="SE153" s="41"/>
      <c r="SF153" s="41"/>
      <c r="SG153" s="41"/>
      <c r="SH153" s="41"/>
      <c r="SI153" s="41"/>
      <c r="SJ153" s="41"/>
      <c r="SK153" s="41"/>
      <c r="SL153" s="41"/>
      <c r="SM153" s="41"/>
      <c r="SN153" s="41"/>
      <c r="SO153" s="41"/>
      <c r="SP153" s="41"/>
      <c r="SQ153" s="41"/>
      <c r="SR153" s="41"/>
      <c r="SS153" s="41"/>
      <c r="ST153" s="41"/>
      <c r="SU153" s="41"/>
      <c r="SV153" s="41"/>
      <c r="SW153" s="41"/>
      <c r="SX153" s="41"/>
      <c r="SY153" s="41"/>
      <c r="SZ153" s="41"/>
      <c r="TA153" s="41"/>
      <c r="TB153" s="41"/>
      <c r="TC153" s="41"/>
      <c r="TD153" s="41"/>
      <c r="TE153" s="41"/>
      <c r="TF153" s="41"/>
      <c r="TG153" s="41"/>
      <c r="TH153" s="41"/>
      <c r="TI153" s="41"/>
      <c r="TJ153" s="41"/>
      <c r="TK153" s="41"/>
      <c r="TL153" s="41"/>
      <c r="TM153" s="41"/>
      <c r="TN153" s="41"/>
      <c r="TO153" s="41"/>
      <c r="TP153" s="41"/>
      <c r="TQ153" s="41"/>
      <c r="TR153" s="41"/>
      <c r="TS153" s="41"/>
      <c r="TT153" s="41"/>
      <c r="TU153" s="41"/>
      <c r="TV153" s="41"/>
      <c r="TW153" s="41"/>
      <c r="TX153" s="41"/>
      <c r="TY153" s="41"/>
      <c r="TZ153" s="41"/>
      <c r="UA153" s="41"/>
      <c r="UB153" s="41"/>
      <c r="UC153" s="41"/>
      <c r="UD153" s="41"/>
      <c r="UE153" s="41"/>
      <c r="UF153" s="41"/>
      <c r="UG153" s="41"/>
      <c r="UH153" s="41"/>
      <c r="UI153" s="41"/>
      <c r="UJ153" s="41"/>
      <c r="UK153" s="41"/>
      <c r="UL153" s="41"/>
      <c r="UM153" s="41"/>
      <c r="UN153" s="41"/>
      <c r="UO153" s="41"/>
      <c r="UP153" s="41"/>
      <c r="UQ153" s="41"/>
      <c r="UR153" s="41"/>
      <c r="US153" s="41"/>
      <c r="UT153" s="41"/>
      <c r="UU153" s="41"/>
      <c r="UV153" s="41"/>
      <c r="UW153" s="41"/>
      <c r="UX153" s="41"/>
      <c r="UY153" s="41"/>
      <c r="UZ153" s="41"/>
      <c r="VA153" s="41"/>
      <c r="VB153" s="41"/>
      <c r="VC153" s="41"/>
      <c r="VD153" s="41"/>
      <c r="VE153" s="41"/>
      <c r="VF153" s="41"/>
      <c r="VG153" s="41"/>
      <c r="VH153" s="41"/>
      <c r="VI153" s="41"/>
      <c r="VJ153" s="41"/>
      <c r="VK153" s="41"/>
      <c r="VL153" s="41"/>
      <c r="VM153" s="41"/>
      <c r="VN153" s="41"/>
      <c r="VO153" s="41"/>
      <c r="VP153" s="41"/>
      <c r="VQ153" s="41"/>
      <c r="VR153" s="41"/>
      <c r="VS153" s="41"/>
      <c r="VT153" s="41"/>
      <c r="VU153" s="41"/>
      <c r="VV153" s="41"/>
      <c r="VW153" s="41"/>
      <c r="VX153" s="41"/>
      <c r="VY153" s="41"/>
      <c r="VZ153" s="41"/>
      <c r="WA153" s="41"/>
      <c r="WB153" s="41"/>
      <c r="WC153" s="41"/>
      <c r="WD153" s="41"/>
      <c r="WE153" s="41"/>
      <c r="WF153" s="41"/>
      <c r="WG153" s="41"/>
      <c r="WH153" s="41"/>
      <c r="WI153" s="41"/>
      <c r="WJ153" s="41"/>
      <c r="WK153" s="41"/>
      <c r="WL153" s="41"/>
      <c r="WM153" s="41"/>
      <c r="WN153" s="41"/>
      <c r="WO153" s="41"/>
      <c r="WP153" s="41"/>
      <c r="WQ153" s="41"/>
      <c r="WR153" s="41"/>
      <c r="WS153" s="41"/>
      <c r="WT153" s="41"/>
      <c r="WU153" s="41"/>
      <c r="WV153" s="41"/>
      <c r="WW153" s="41"/>
      <c r="WX153" s="41"/>
      <c r="WY153" s="41"/>
      <c r="WZ153" s="41"/>
      <c r="XA153" s="41"/>
      <c r="XB153" s="41"/>
      <c r="XC153" s="41"/>
      <c r="XD153" s="41"/>
      <c r="XE153" s="41"/>
      <c r="XF153" s="41"/>
      <c r="XG153" s="41"/>
      <c r="XH153" s="41"/>
      <c r="XI153" s="41"/>
      <c r="XJ153" s="41"/>
      <c r="XK153" s="41"/>
      <c r="XL153" s="41"/>
      <c r="XM153" s="41"/>
      <c r="XN153" s="41"/>
      <c r="XO153" s="41"/>
      <c r="XP153" s="41"/>
      <c r="XQ153" s="41"/>
      <c r="XR153" s="41"/>
      <c r="XS153" s="41"/>
      <c r="XT153" s="41"/>
      <c r="XU153" s="41"/>
      <c r="XV153" s="41"/>
      <c r="XW153" s="41"/>
      <c r="XX153" s="41"/>
      <c r="XY153" s="41"/>
      <c r="XZ153" s="41"/>
      <c r="YA153" s="41"/>
      <c r="YB153" s="41"/>
      <c r="YC153" s="41"/>
      <c r="YD153" s="41"/>
      <c r="YE153" s="41"/>
      <c r="YF153" s="41"/>
      <c r="YG153" s="41"/>
      <c r="YH153" s="41"/>
      <c r="YI153" s="41"/>
      <c r="YJ153" s="41"/>
      <c r="YK153" s="41"/>
      <c r="YL153" s="41"/>
      <c r="YM153" s="41"/>
      <c r="YN153" s="41"/>
      <c r="YO153" s="41"/>
      <c r="YP153" s="41"/>
      <c r="YQ153" s="41"/>
      <c r="YR153" s="41"/>
      <c r="YS153" s="41"/>
      <c r="YT153" s="41"/>
      <c r="YU153" s="41"/>
      <c r="YV153" s="41"/>
      <c r="YW153" s="41"/>
      <c r="YX153" s="41"/>
      <c r="YY153" s="41"/>
      <c r="YZ153" s="41"/>
      <c r="ZA153" s="41"/>
      <c r="ZB153" s="41"/>
      <c r="ZC153" s="41"/>
      <c r="ZD153" s="41"/>
      <c r="ZE153" s="41"/>
      <c r="ZF153" s="41"/>
      <c r="ZG153" s="41"/>
      <c r="ZH153" s="41"/>
      <c r="ZI153" s="41"/>
      <c r="ZJ153" s="41"/>
      <c r="ZK153" s="41"/>
      <c r="ZL153" s="41"/>
      <c r="ZM153" s="41"/>
      <c r="ZN153" s="41"/>
      <c r="ZO153" s="41"/>
      <c r="ZP153" s="41"/>
      <c r="ZQ153" s="41"/>
      <c r="ZR153" s="41"/>
      <c r="ZS153" s="41"/>
      <c r="ZT153" s="41"/>
      <c r="ZU153" s="41"/>
      <c r="ZV153" s="41"/>
      <c r="ZW153" s="41"/>
      <c r="ZX153" s="41"/>
      <c r="ZY153" s="41"/>
      <c r="ZZ153" s="41"/>
      <c r="AAA153" s="41"/>
      <c r="AAB153" s="41"/>
      <c r="AAC153" s="41"/>
      <c r="AAD153" s="41"/>
      <c r="AAE153" s="41"/>
      <c r="AAF153" s="41"/>
      <c r="AAG153" s="41"/>
      <c r="AAH153" s="41"/>
      <c r="AAI153" s="41"/>
      <c r="AAJ153" s="41"/>
      <c r="AAK153" s="41"/>
      <c r="AAL153" s="41"/>
      <c r="AAM153" s="41"/>
      <c r="AAN153" s="41"/>
      <c r="AAO153" s="41"/>
      <c r="AAP153" s="41"/>
      <c r="AAQ153" s="41"/>
      <c r="AAR153" s="41"/>
      <c r="AAS153" s="41"/>
      <c r="AAT153" s="41"/>
      <c r="AAU153" s="41"/>
      <c r="AAV153" s="41"/>
      <c r="AAW153" s="41"/>
      <c r="AAX153" s="41"/>
      <c r="AAY153" s="41"/>
      <c r="AAZ153" s="41"/>
      <c r="ABA153" s="41"/>
      <c r="ABB153" s="41"/>
      <c r="ABC153" s="41"/>
      <c r="ABD153" s="41"/>
      <c r="ABE153" s="41"/>
      <c r="ABF153" s="41"/>
      <c r="ABG153" s="41"/>
      <c r="ABH153" s="41"/>
      <c r="ABI153" s="41"/>
      <c r="ABJ153" s="41"/>
      <c r="ABK153" s="41"/>
      <c r="ABL153" s="41"/>
      <c r="ABM153" s="41"/>
      <c r="ABN153" s="41"/>
      <c r="ABO153" s="41"/>
      <c r="ABP153" s="41"/>
      <c r="ABQ153" s="41"/>
      <c r="ABR153" s="41"/>
      <c r="ABS153" s="41"/>
      <c r="ABT153" s="41"/>
      <c r="ABU153" s="41"/>
      <c r="ABV153" s="41"/>
      <c r="ABW153" s="41"/>
      <c r="ABX153" s="41"/>
      <c r="ABY153" s="41"/>
      <c r="ABZ153" s="41"/>
      <c r="ACA153" s="41"/>
      <c r="ACB153" s="41"/>
      <c r="ACC153" s="41"/>
      <c r="ACD153" s="41"/>
      <c r="ACE153" s="41"/>
      <c r="ACF153" s="41"/>
      <c r="ACG153" s="41"/>
      <c r="ACH153" s="41"/>
      <c r="ACI153" s="41"/>
      <c r="ACJ153" s="41"/>
      <c r="ACK153" s="41"/>
      <c r="ACL153" s="41"/>
      <c r="ACM153" s="41"/>
      <c r="ACN153" s="41"/>
      <c r="ACO153" s="41"/>
      <c r="ACP153" s="41"/>
      <c r="ACQ153" s="41"/>
      <c r="ACR153" s="41"/>
      <c r="ACS153" s="41"/>
      <c r="ACT153" s="41"/>
      <c r="ACU153" s="41"/>
      <c r="ACV153" s="41"/>
      <c r="ACW153" s="41"/>
      <c r="ACX153" s="41"/>
      <c r="ACY153" s="41"/>
      <c r="ACZ153" s="41"/>
      <c r="ADA153" s="41"/>
      <c r="ADB153" s="41"/>
      <c r="ADC153" s="41"/>
      <c r="ADD153" s="41"/>
      <c r="ADE153" s="41"/>
      <c r="ADF153" s="41"/>
      <c r="ADG153" s="41"/>
      <c r="ADH153" s="41"/>
      <c r="ADI153" s="41"/>
      <c r="ADJ153" s="41"/>
      <c r="ADK153" s="41"/>
      <c r="ADL153" s="41"/>
      <c r="ADM153" s="41"/>
      <c r="ADN153" s="41"/>
      <c r="ADO153" s="41"/>
      <c r="ADP153" s="41"/>
      <c r="ADQ153" s="41"/>
      <c r="ADR153" s="41"/>
      <c r="ADS153" s="41"/>
      <c r="ADT153" s="41"/>
      <c r="ADU153" s="41"/>
      <c r="ADV153" s="41"/>
      <c r="ADW153" s="41"/>
      <c r="ADX153" s="41"/>
      <c r="ADY153" s="41"/>
      <c r="ADZ153" s="41"/>
      <c r="AEA153" s="41"/>
      <c r="AEB153" s="41"/>
      <c r="AEC153" s="41"/>
      <c r="AED153" s="41"/>
      <c r="AEE153" s="41"/>
      <c r="AEF153" s="41"/>
      <c r="AEG153" s="41"/>
      <c r="AEH153" s="41"/>
      <c r="AEI153" s="41"/>
      <c r="AEJ153" s="41"/>
      <c r="AEK153" s="41"/>
      <c r="AEL153" s="41"/>
      <c r="AEM153" s="41"/>
      <c r="AEN153" s="41"/>
      <c r="AEO153" s="41"/>
      <c r="AEP153" s="41"/>
      <c r="AEQ153" s="41"/>
      <c r="AER153" s="41"/>
      <c r="AES153" s="41"/>
      <c r="AET153" s="41"/>
      <c r="AEU153" s="41"/>
      <c r="AEV153" s="41"/>
      <c r="AEW153" s="41"/>
      <c r="AEX153" s="41"/>
      <c r="AEY153" s="41"/>
      <c r="AEZ153" s="41"/>
      <c r="AFA153" s="41"/>
      <c r="AFB153" s="41"/>
      <c r="AFC153" s="41"/>
      <c r="AFD153" s="41"/>
      <c r="AFE153" s="41"/>
      <c r="AFF153" s="41"/>
      <c r="AFG153" s="41"/>
      <c r="AFH153" s="41"/>
      <c r="AFI153" s="41"/>
      <c r="AFJ153" s="41"/>
      <c r="AFK153" s="41"/>
      <c r="AFL153" s="41"/>
      <c r="AFM153" s="41"/>
      <c r="AFN153" s="41"/>
      <c r="AFO153" s="41"/>
      <c r="AFP153" s="41"/>
      <c r="AFQ153" s="41"/>
      <c r="AFR153" s="41"/>
      <c r="AFS153" s="41"/>
      <c r="AFT153" s="41"/>
      <c r="AFU153" s="41"/>
      <c r="AFV153" s="41"/>
      <c r="AFW153" s="41"/>
      <c r="AFX153" s="41"/>
      <c r="AFY153" s="41"/>
      <c r="AFZ153" s="41"/>
      <c r="AGA153" s="41"/>
      <c r="AGB153" s="41"/>
      <c r="AGC153" s="41"/>
      <c r="AGD153" s="41"/>
      <c r="AGE153" s="41"/>
      <c r="AGF153" s="41"/>
      <c r="AGG153" s="41"/>
      <c r="AGH153" s="41"/>
      <c r="AGI153" s="41"/>
      <c r="AGJ153" s="41"/>
      <c r="AGK153" s="41"/>
      <c r="AGL153" s="41"/>
      <c r="AGM153" s="41"/>
      <c r="AGN153" s="41"/>
      <c r="AGO153" s="41"/>
      <c r="AGP153" s="41"/>
      <c r="AGQ153" s="41"/>
      <c r="AGR153" s="41"/>
      <c r="AGS153" s="41"/>
      <c r="AGT153" s="41"/>
      <c r="AGU153" s="41"/>
      <c r="AGV153" s="41"/>
      <c r="AGW153" s="41"/>
      <c r="AGX153" s="41"/>
      <c r="AGY153" s="41"/>
      <c r="AGZ153" s="41"/>
      <c r="AHA153" s="41"/>
      <c r="AHB153" s="41"/>
      <c r="AHC153" s="41"/>
      <c r="AHD153" s="41"/>
      <c r="AHE153" s="41"/>
      <c r="AHF153" s="41"/>
      <c r="AHG153" s="41"/>
      <c r="AHH153" s="41"/>
      <c r="AHI153" s="41"/>
      <c r="AHJ153" s="41"/>
      <c r="AHK153" s="41"/>
      <c r="AHL153" s="41"/>
      <c r="AHM153" s="41"/>
      <c r="AHN153" s="41"/>
      <c r="AHO153" s="41"/>
      <c r="AHP153" s="41"/>
      <c r="AHQ153" s="41"/>
      <c r="AHR153" s="41"/>
      <c r="AHS153" s="41"/>
      <c r="AHT153" s="41"/>
      <c r="AHU153" s="41"/>
      <c r="AHV153" s="41"/>
      <c r="AHW153" s="41"/>
      <c r="AHX153" s="41"/>
      <c r="AHY153" s="41"/>
      <c r="AHZ153" s="41"/>
      <c r="AIA153" s="41"/>
      <c r="AIB153" s="41"/>
      <c r="AIC153" s="41"/>
      <c r="AID153" s="41"/>
      <c r="AIE153" s="41"/>
      <c r="AIF153" s="41"/>
      <c r="AIG153" s="41"/>
      <c r="AIH153" s="41"/>
      <c r="AII153" s="41"/>
      <c r="AIJ153" s="41"/>
      <c r="AIK153" s="41"/>
      <c r="AIL153" s="41"/>
      <c r="AIM153" s="41"/>
      <c r="AIN153" s="41"/>
      <c r="AIO153" s="41"/>
      <c r="AIP153" s="41"/>
      <c r="AIQ153" s="41"/>
      <c r="AIR153" s="41"/>
      <c r="AIS153" s="41"/>
      <c r="AIT153" s="41"/>
      <c r="AIU153" s="41"/>
      <c r="AIV153" s="41"/>
      <c r="AIW153" s="41"/>
      <c r="AIX153" s="41"/>
      <c r="AIY153" s="41"/>
      <c r="AIZ153" s="41"/>
      <c r="AJA153" s="41"/>
      <c r="AJB153" s="41"/>
      <c r="AJC153" s="41"/>
      <c r="AJD153" s="41"/>
      <c r="AJE153" s="41"/>
      <c r="AJF153" s="41"/>
      <c r="AJG153" s="41"/>
      <c r="AJH153" s="41"/>
      <c r="AJI153" s="41"/>
      <c r="AJJ153" s="41"/>
      <c r="AJK153" s="41"/>
      <c r="AJL153" s="41"/>
      <c r="AJM153" s="41"/>
      <c r="AJN153" s="41"/>
      <c r="AJO153" s="41"/>
      <c r="AJP153" s="41"/>
      <c r="AJQ153" s="41"/>
      <c r="AJR153" s="41"/>
      <c r="AJS153" s="41"/>
      <c r="AJT153" s="41"/>
      <c r="AJU153" s="41"/>
      <c r="AJV153" s="41"/>
      <c r="AJW153" s="41"/>
      <c r="AJX153" s="41"/>
      <c r="AJY153" s="41"/>
      <c r="AJZ153" s="41"/>
      <c r="AKA153" s="41"/>
      <c r="AKB153" s="41"/>
      <c r="AKC153" s="41"/>
      <c r="AKD153" s="41"/>
      <c r="AKE153" s="41"/>
      <c r="AKF153" s="41"/>
      <c r="AKG153" s="41"/>
      <c r="AKH153" s="41"/>
      <c r="AKI153" s="41"/>
      <c r="AKJ153" s="41"/>
      <c r="AKK153" s="41"/>
      <c r="AKL153" s="41"/>
      <c r="AKM153" s="41"/>
      <c r="AKN153" s="41"/>
      <c r="AKO153" s="41"/>
      <c r="AKP153" s="41"/>
      <c r="AKQ153" s="41"/>
      <c r="AKR153" s="41"/>
      <c r="AKS153" s="41"/>
      <c r="AKT153" s="41"/>
      <c r="AKU153" s="41"/>
      <c r="AKV153" s="41"/>
      <c r="AKW153" s="41"/>
      <c r="AKX153" s="41"/>
      <c r="AKY153" s="41"/>
      <c r="AKZ153" s="41"/>
      <c r="ALA153" s="41"/>
      <c r="ALB153" s="41"/>
      <c r="ALC153" s="41"/>
      <c r="ALD153" s="41"/>
      <c r="ALE153" s="41"/>
      <c r="ALF153" s="41"/>
      <c r="ALG153" s="41"/>
      <c r="ALH153" s="41"/>
      <c r="ALI153" s="41"/>
      <c r="ALJ153" s="41"/>
      <c r="ALK153" s="41"/>
      <c r="ALL153" s="41"/>
      <c r="ALM153" s="41"/>
      <c r="ALN153" s="41"/>
      <c r="ALO153" s="41"/>
      <c r="ALP153" s="41"/>
      <c r="ALQ153" s="41"/>
      <c r="ALR153" s="41"/>
      <c r="ALS153" s="41"/>
      <c r="ALT153" s="41"/>
      <c r="ALU153" s="41"/>
      <c r="ALV153" s="41"/>
      <c r="ALW153" s="41"/>
      <c r="ALX153" s="41"/>
      <c r="ALY153" s="41"/>
      <c r="ALZ153" s="41"/>
      <c r="AMA153" s="41"/>
      <c r="AMB153" s="41"/>
      <c r="AMC153" s="41"/>
      <c r="AMD153" s="41"/>
      <c r="AME153" s="41"/>
      <c r="AMF153" s="41"/>
      <c r="AMG153" s="41"/>
      <c r="AMH153" s="41"/>
      <c r="AMI153" s="41"/>
      <c r="AMJ153" s="41"/>
    </row>
    <row r="154" spans="1:1024" s="4" customFormat="1" x14ac:dyDescent="0.25">
      <c r="A154" s="29"/>
      <c r="B154" s="120"/>
      <c r="C154" s="114">
        <f>C146+C153</f>
        <v>2</v>
      </c>
      <c r="D154" s="114">
        <f>D146+D153</f>
        <v>14</v>
      </c>
      <c r="E154" s="114">
        <f>E146+E153</f>
        <v>241</v>
      </c>
      <c r="F154" s="5"/>
      <c r="G154" s="5"/>
      <c r="H154" s="5"/>
    </row>
    <row r="155" spans="1:1024" customFormat="1" ht="15.75" customHeight="1" x14ac:dyDescent="0.25">
      <c r="A155" s="161" t="s">
        <v>47</v>
      </c>
      <c r="B155" s="161"/>
      <c r="C155" s="161"/>
      <c r="D155" s="161"/>
      <c r="E155" s="16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  <c r="IR155" s="41"/>
      <c r="IS155" s="41"/>
      <c r="IT155" s="41"/>
      <c r="IU155" s="41"/>
      <c r="IV155" s="41"/>
      <c r="IW155" s="41"/>
      <c r="IX155" s="41"/>
      <c r="IY155" s="41"/>
      <c r="IZ155" s="41"/>
      <c r="JA155" s="41"/>
      <c r="JB155" s="41"/>
      <c r="JC155" s="41"/>
      <c r="JD155" s="41"/>
      <c r="JE155" s="41"/>
      <c r="JF155" s="41"/>
      <c r="JG155" s="41"/>
      <c r="JH155" s="41"/>
      <c r="JI155" s="41"/>
      <c r="JJ155" s="41"/>
      <c r="JK155" s="41"/>
      <c r="JL155" s="41"/>
      <c r="JM155" s="41"/>
      <c r="JN155" s="41"/>
      <c r="JO155" s="41"/>
      <c r="JP155" s="41"/>
      <c r="JQ155" s="41"/>
      <c r="JR155" s="41"/>
      <c r="JS155" s="41"/>
      <c r="JT155" s="41"/>
      <c r="JU155" s="41"/>
      <c r="JV155" s="41"/>
      <c r="JW155" s="41"/>
      <c r="JX155" s="41"/>
      <c r="JY155" s="41"/>
      <c r="JZ155" s="41"/>
      <c r="KA155" s="41"/>
      <c r="KB155" s="41"/>
      <c r="KC155" s="41"/>
      <c r="KD155" s="41"/>
      <c r="KE155" s="41"/>
      <c r="KF155" s="41"/>
      <c r="KG155" s="41"/>
      <c r="KH155" s="41"/>
      <c r="KI155" s="41"/>
      <c r="KJ155" s="41"/>
      <c r="KK155" s="41"/>
      <c r="KL155" s="41"/>
      <c r="KM155" s="41"/>
      <c r="KN155" s="41"/>
      <c r="KO155" s="41"/>
      <c r="KP155" s="41"/>
      <c r="KQ155" s="41"/>
      <c r="KR155" s="41"/>
      <c r="KS155" s="41"/>
      <c r="KT155" s="41"/>
      <c r="KU155" s="41"/>
      <c r="KV155" s="41"/>
      <c r="KW155" s="41"/>
      <c r="KX155" s="41"/>
      <c r="KY155" s="41"/>
      <c r="KZ155" s="41"/>
      <c r="LA155" s="41"/>
      <c r="LB155" s="41"/>
      <c r="LC155" s="41"/>
      <c r="LD155" s="41"/>
      <c r="LE155" s="41"/>
      <c r="LF155" s="41"/>
      <c r="LG155" s="41"/>
      <c r="LH155" s="41"/>
      <c r="LI155" s="41"/>
      <c r="LJ155" s="41"/>
      <c r="LK155" s="41"/>
      <c r="LL155" s="41"/>
      <c r="LM155" s="41"/>
      <c r="LN155" s="41"/>
      <c r="LO155" s="41"/>
      <c r="LP155" s="41"/>
      <c r="LQ155" s="41"/>
      <c r="LR155" s="41"/>
      <c r="LS155" s="41"/>
      <c r="LT155" s="41"/>
      <c r="LU155" s="41"/>
      <c r="LV155" s="41"/>
      <c r="LW155" s="41"/>
      <c r="LX155" s="41"/>
      <c r="LY155" s="41"/>
      <c r="LZ155" s="41"/>
      <c r="MA155" s="41"/>
      <c r="MB155" s="41"/>
      <c r="MC155" s="41"/>
      <c r="MD155" s="41"/>
      <c r="ME155" s="41"/>
      <c r="MF155" s="41"/>
      <c r="MG155" s="41"/>
      <c r="MH155" s="41"/>
      <c r="MI155" s="41"/>
      <c r="MJ155" s="41"/>
      <c r="MK155" s="41"/>
      <c r="ML155" s="41"/>
      <c r="MM155" s="41"/>
      <c r="MN155" s="41"/>
      <c r="MO155" s="41"/>
      <c r="MP155" s="41"/>
      <c r="MQ155" s="41"/>
      <c r="MR155" s="41"/>
      <c r="MS155" s="41"/>
      <c r="MT155" s="41"/>
      <c r="MU155" s="41"/>
      <c r="MV155" s="41"/>
      <c r="MW155" s="41"/>
      <c r="MX155" s="41"/>
      <c r="MY155" s="41"/>
      <c r="MZ155" s="41"/>
      <c r="NA155" s="41"/>
      <c r="NB155" s="41"/>
      <c r="NC155" s="41"/>
      <c r="ND155" s="41"/>
      <c r="NE155" s="41"/>
      <c r="NF155" s="41"/>
      <c r="NG155" s="41"/>
      <c r="NH155" s="41"/>
      <c r="NI155" s="41"/>
      <c r="NJ155" s="41"/>
      <c r="NK155" s="41"/>
      <c r="NL155" s="41"/>
      <c r="NM155" s="41"/>
      <c r="NN155" s="41"/>
      <c r="NO155" s="41"/>
      <c r="NP155" s="41"/>
      <c r="NQ155" s="41"/>
      <c r="NR155" s="41"/>
      <c r="NS155" s="41"/>
      <c r="NT155" s="41"/>
      <c r="NU155" s="41"/>
      <c r="NV155" s="41"/>
      <c r="NW155" s="41"/>
      <c r="NX155" s="41"/>
      <c r="NY155" s="41"/>
      <c r="NZ155" s="41"/>
      <c r="OA155" s="41"/>
      <c r="OB155" s="41"/>
      <c r="OC155" s="41"/>
      <c r="OD155" s="41"/>
      <c r="OE155" s="41"/>
      <c r="OF155" s="41"/>
      <c r="OG155" s="41"/>
      <c r="OH155" s="41"/>
      <c r="OI155" s="41"/>
      <c r="OJ155" s="41"/>
      <c r="OK155" s="41"/>
      <c r="OL155" s="41"/>
      <c r="OM155" s="41"/>
      <c r="ON155" s="41"/>
      <c r="OO155" s="41"/>
      <c r="OP155" s="41"/>
      <c r="OQ155" s="41"/>
      <c r="OR155" s="41"/>
      <c r="OS155" s="41"/>
      <c r="OT155" s="41"/>
      <c r="OU155" s="41"/>
      <c r="OV155" s="41"/>
      <c r="OW155" s="41"/>
      <c r="OX155" s="41"/>
      <c r="OY155" s="41"/>
      <c r="OZ155" s="41"/>
      <c r="PA155" s="41"/>
      <c r="PB155" s="41"/>
      <c r="PC155" s="41"/>
      <c r="PD155" s="41"/>
      <c r="PE155" s="41"/>
      <c r="PF155" s="41"/>
      <c r="PG155" s="41"/>
      <c r="PH155" s="41"/>
      <c r="PI155" s="41"/>
      <c r="PJ155" s="41"/>
      <c r="PK155" s="41"/>
      <c r="PL155" s="41"/>
      <c r="PM155" s="41"/>
      <c r="PN155" s="41"/>
      <c r="PO155" s="41"/>
      <c r="PP155" s="41"/>
      <c r="PQ155" s="41"/>
      <c r="PR155" s="41"/>
      <c r="PS155" s="41"/>
      <c r="PT155" s="41"/>
      <c r="PU155" s="41"/>
      <c r="PV155" s="41"/>
      <c r="PW155" s="41"/>
      <c r="PX155" s="41"/>
      <c r="PY155" s="41"/>
      <c r="PZ155" s="41"/>
      <c r="QA155" s="41"/>
      <c r="QB155" s="41"/>
      <c r="QC155" s="41"/>
      <c r="QD155" s="41"/>
      <c r="QE155" s="41"/>
      <c r="QF155" s="41"/>
      <c r="QG155" s="41"/>
      <c r="QH155" s="41"/>
      <c r="QI155" s="41"/>
      <c r="QJ155" s="41"/>
      <c r="QK155" s="41"/>
      <c r="QL155" s="41"/>
      <c r="QM155" s="41"/>
      <c r="QN155" s="41"/>
      <c r="QO155" s="41"/>
      <c r="QP155" s="41"/>
      <c r="QQ155" s="41"/>
      <c r="QR155" s="41"/>
      <c r="QS155" s="41"/>
      <c r="QT155" s="41"/>
      <c r="QU155" s="41"/>
      <c r="QV155" s="41"/>
      <c r="QW155" s="41"/>
      <c r="QX155" s="41"/>
      <c r="QY155" s="41"/>
      <c r="QZ155" s="41"/>
      <c r="RA155" s="41"/>
      <c r="RB155" s="41"/>
      <c r="RC155" s="41"/>
      <c r="RD155" s="41"/>
      <c r="RE155" s="41"/>
      <c r="RF155" s="41"/>
      <c r="RG155" s="41"/>
      <c r="RH155" s="41"/>
      <c r="RI155" s="41"/>
      <c r="RJ155" s="41"/>
      <c r="RK155" s="41"/>
      <c r="RL155" s="41"/>
      <c r="RM155" s="41"/>
      <c r="RN155" s="41"/>
      <c r="RO155" s="41"/>
      <c r="RP155" s="41"/>
      <c r="RQ155" s="41"/>
      <c r="RR155" s="41"/>
      <c r="RS155" s="41"/>
      <c r="RT155" s="41"/>
      <c r="RU155" s="41"/>
      <c r="RV155" s="41"/>
      <c r="RW155" s="41"/>
      <c r="RX155" s="41"/>
      <c r="RY155" s="41"/>
      <c r="RZ155" s="41"/>
      <c r="SA155" s="41"/>
      <c r="SB155" s="41"/>
      <c r="SC155" s="41"/>
      <c r="SD155" s="41"/>
      <c r="SE155" s="41"/>
      <c r="SF155" s="41"/>
      <c r="SG155" s="41"/>
      <c r="SH155" s="41"/>
      <c r="SI155" s="41"/>
      <c r="SJ155" s="41"/>
      <c r="SK155" s="41"/>
      <c r="SL155" s="41"/>
      <c r="SM155" s="41"/>
      <c r="SN155" s="41"/>
      <c r="SO155" s="41"/>
      <c r="SP155" s="41"/>
      <c r="SQ155" s="41"/>
      <c r="SR155" s="41"/>
      <c r="SS155" s="41"/>
      <c r="ST155" s="41"/>
      <c r="SU155" s="41"/>
      <c r="SV155" s="41"/>
      <c r="SW155" s="41"/>
      <c r="SX155" s="41"/>
      <c r="SY155" s="41"/>
      <c r="SZ155" s="41"/>
      <c r="TA155" s="41"/>
      <c r="TB155" s="41"/>
      <c r="TC155" s="41"/>
      <c r="TD155" s="41"/>
      <c r="TE155" s="41"/>
      <c r="TF155" s="41"/>
      <c r="TG155" s="41"/>
      <c r="TH155" s="41"/>
      <c r="TI155" s="41"/>
      <c r="TJ155" s="41"/>
      <c r="TK155" s="41"/>
      <c r="TL155" s="41"/>
      <c r="TM155" s="41"/>
      <c r="TN155" s="41"/>
      <c r="TO155" s="41"/>
      <c r="TP155" s="41"/>
      <c r="TQ155" s="41"/>
      <c r="TR155" s="41"/>
      <c r="TS155" s="41"/>
      <c r="TT155" s="41"/>
      <c r="TU155" s="41"/>
      <c r="TV155" s="41"/>
      <c r="TW155" s="41"/>
      <c r="TX155" s="41"/>
      <c r="TY155" s="41"/>
      <c r="TZ155" s="41"/>
      <c r="UA155" s="41"/>
      <c r="UB155" s="41"/>
      <c r="UC155" s="41"/>
      <c r="UD155" s="41"/>
      <c r="UE155" s="41"/>
      <c r="UF155" s="41"/>
      <c r="UG155" s="41"/>
      <c r="UH155" s="41"/>
      <c r="UI155" s="41"/>
      <c r="UJ155" s="41"/>
      <c r="UK155" s="41"/>
      <c r="UL155" s="41"/>
      <c r="UM155" s="41"/>
      <c r="UN155" s="41"/>
      <c r="UO155" s="41"/>
      <c r="UP155" s="41"/>
      <c r="UQ155" s="41"/>
      <c r="UR155" s="41"/>
      <c r="US155" s="41"/>
      <c r="UT155" s="41"/>
      <c r="UU155" s="41"/>
      <c r="UV155" s="41"/>
      <c r="UW155" s="41"/>
      <c r="UX155" s="41"/>
      <c r="UY155" s="41"/>
      <c r="UZ155" s="41"/>
      <c r="VA155" s="41"/>
      <c r="VB155" s="41"/>
      <c r="VC155" s="41"/>
      <c r="VD155" s="41"/>
      <c r="VE155" s="41"/>
      <c r="VF155" s="41"/>
      <c r="VG155" s="41"/>
      <c r="VH155" s="41"/>
      <c r="VI155" s="41"/>
      <c r="VJ155" s="41"/>
      <c r="VK155" s="41"/>
      <c r="VL155" s="41"/>
      <c r="VM155" s="41"/>
      <c r="VN155" s="41"/>
      <c r="VO155" s="41"/>
      <c r="VP155" s="41"/>
      <c r="VQ155" s="41"/>
      <c r="VR155" s="41"/>
      <c r="VS155" s="41"/>
      <c r="VT155" s="41"/>
      <c r="VU155" s="41"/>
      <c r="VV155" s="41"/>
      <c r="VW155" s="41"/>
      <c r="VX155" s="41"/>
      <c r="VY155" s="41"/>
      <c r="VZ155" s="41"/>
      <c r="WA155" s="41"/>
      <c r="WB155" s="41"/>
      <c r="WC155" s="41"/>
      <c r="WD155" s="41"/>
      <c r="WE155" s="41"/>
      <c r="WF155" s="41"/>
      <c r="WG155" s="41"/>
      <c r="WH155" s="41"/>
      <c r="WI155" s="41"/>
      <c r="WJ155" s="41"/>
      <c r="WK155" s="41"/>
      <c r="WL155" s="41"/>
      <c r="WM155" s="41"/>
      <c r="WN155" s="41"/>
      <c r="WO155" s="41"/>
      <c r="WP155" s="41"/>
      <c r="WQ155" s="41"/>
      <c r="WR155" s="41"/>
      <c r="WS155" s="41"/>
      <c r="WT155" s="41"/>
      <c r="WU155" s="41"/>
      <c r="WV155" s="41"/>
      <c r="WW155" s="41"/>
      <c r="WX155" s="41"/>
      <c r="WY155" s="41"/>
      <c r="WZ155" s="41"/>
      <c r="XA155" s="41"/>
      <c r="XB155" s="41"/>
      <c r="XC155" s="41"/>
      <c r="XD155" s="41"/>
      <c r="XE155" s="41"/>
      <c r="XF155" s="41"/>
      <c r="XG155" s="41"/>
      <c r="XH155" s="41"/>
      <c r="XI155" s="41"/>
      <c r="XJ155" s="41"/>
      <c r="XK155" s="41"/>
      <c r="XL155" s="41"/>
      <c r="XM155" s="41"/>
      <c r="XN155" s="41"/>
      <c r="XO155" s="41"/>
      <c r="XP155" s="41"/>
      <c r="XQ155" s="41"/>
      <c r="XR155" s="41"/>
      <c r="XS155" s="41"/>
      <c r="XT155" s="41"/>
      <c r="XU155" s="41"/>
      <c r="XV155" s="41"/>
      <c r="XW155" s="41"/>
      <c r="XX155" s="41"/>
      <c r="XY155" s="41"/>
      <c r="XZ155" s="41"/>
      <c r="YA155" s="41"/>
      <c r="YB155" s="41"/>
      <c r="YC155" s="41"/>
      <c r="YD155" s="41"/>
      <c r="YE155" s="41"/>
      <c r="YF155" s="41"/>
      <c r="YG155" s="41"/>
      <c r="YH155" s="41"/>
      <c r="YI155" s="41"/>
      <c r="YJ155" s="41"/>
      <c r="YK155" s="41"/>
      <c r="YL155" s="41"/>
      <c r="YM155" s="41"/>
      <c r="YN155" s="41"/>
      <c r="YO155" s="41"/>
      <c r="YP155" s="41"/>
      <c r="YQ155" s="41"/>
      <c r="YR155" s="41"/>
      <c r="YS155" s="41"/>
      <c r="YT155" s="41"/>
      <c r="YU155" s="41"/>
      <c r="YV155" s="41"/>
      <c r="YW155" s="41"/>
      <c r="YX155" s="41"/>
      <c r="YY155" s="41"/>
      <c r="YZ155" s="41"/>
      <c r="ZA155" s="41"/>
      <c r="ZB155" s="41"/>
      <c r="ZC155" s="41"/>
      <c r="ZD155" s="41"/>
      <c r="ZE155" s="41"/>
      <c r="ZF155" s="41"/>
      <c r="ZG155" s="41"/>
      <c r="ZH155" s="41"/>
      <c r="ZI155" s="41"/>
      <c r="ZJ155" s="41"/>
      <c r="ZK155" s="41"/>
      <c r="ZL155" s="41"/>
      <c r="ZM155" s="41"/>
      <c r="ZN155" s="41"/>
      <c r="ZO155" s="41"/>
      <c r="ZP155" s="41"/>
      <c r="ZQ155" s="41"/>
      <c r="ZR155" s="41"/>
      <c r="ZS155" s="41"/>
      <c r="ZT155" s="41"/>
      <c r="ZU155" s="41"/>
      <c r="ZV155" s="41"/>
      <c r="ZW155" s="41"/>
      <c r="ZX155" s="41"/>
      <c r="ZY155" s="41"/>
      <c r="ZZ155" s="41"/>
      <c r="AAA155" s="41"/>
      <c r="AAB155" s="41"/>
      <c r="AAC155" s="41"/>
      <c r="AAD155" s="41"/>
      <c r="AAE155" s="41"/>
      <c r="AAF155" s="41"/>
      <c r="AAG155" s="41"/>
      <c r="AAH155" s="41"/>
      <c r="AAI155" s="41"/>
      <c r="AAJ155" s="41"/>
      <c r="AAK155" s="41"/>
      <c r="AAL155" s="41"/>
      <c r="AAM155" s="41"/>
      <c r="AAN155" s="41"/>
      <c r="AAO155" s="41"/>
      <c r="AAP155" s="41"/>
      <c r="AAQ155" s="41"/>
      <c r="AAR155" s="41"/>
      <c r="AAS155" s="41"/>
      <c r="AAT155" s="41"/>
      <c r="AAU155" s="41"/>
      <c r="AAV155" s="41"/>
      <c r="AAW155" s="41"/>
      <c r="AAX155" s="41"/>
      <c r="AAY155" s="41"/>
      <c r="AAZ155" s="41"/>
      <c r="ABA155" s="41"/>
      <c r="ABB155" s="41"/>
      <c r="ABC155" s="41"/>
      <c r="ABD155" s="41"/>
      <c r="ABE155" s="41"/>
      <c r="ABF155" s="41"/>
      <c r="ABG155" s="41"/>
      <c r="ABH155" s="41"/>
      <c r="ABI155" s="41"/>
      <c r="ABJ155" s="41"/>
      <c r="ABK155" s="41"/>
      <c r="ABL155" s="41"/>
      <c r="ABM155" s="41"/>
      <c r="ABN155" s="41"/>
      <c r="ABO155" s="41"/>
      <c r="ABP155" s="41"/>
      <c r="ABQ155" s="41"/>
      <c r="ABR155" s="41"/>
      <c r="ABS155" s="41"/>
      <c r="ABT155" s="41"/>
      <c r="ABU155" s="41"/>
      <c r="ABV155" s="41"/>
      <c r="ABW155" s="41"/>
      <c r="ABX155" s="41"/>
      <c r="ABY155" s="41"/>
      <c r="ABZ155" s="41"/>
      <c r="ACA155" s="41"/>
      <c r="ACB155" s="41"/>
      <c r="ACC155" s="41"/>
      <c r="ACD155" s="41"/>
      <c r="ACE155" s="41"/>
      <c r="ACF155" s="41"/>
      <c r="ACG155" s="41"/>
      <c r="ACH155" s="41"/>
      <c r="ACI155" s="41"/>
      <c r="ACJ155" s="41"/>
      <c r="ACK155" s="41"/>
      <c r="ACL155" s="41"/>
      <c r="ACM155" s="41"/>
      <c r="ACN155" s="41"/>
      <c r="ACO155" s="41"/>
      <c r="ACP155" s="41"/>
      <c r="ACQ155" s="41"/>
      <c r="ACR155" s="41"/>
      <c r="ACS155" s="41"/>
      <c r="ACT155" s="41"/>
      <c r="ACU155" s="41"/>
      <c r="ACV155" s="41"/>
      <c r="ACW155" s="41"/>
      <c r="ACX155" s="41"/>
      <c r="ACY155" s="41"/>
      <c r="ACZ155" s="41"/>
      <c r="ADA155" s="41"/>
      <c r="ADB155" s="41"/>
      <c r="ADC155" s="41"/>
      <c r="ADD155" s="41"/>
      <c r="ADE155" s="41"/>
      <c r="ADF155" s="41"/>
      <c r="ADG155" s="41"/>
      <c r="ADH155" s="41"/>
      <c r="ADI155" s="41"/>
      <c r="ADJ155" s="41"/>
      <c r="ADK155" s="41"/>
      <c r="ADL155" s="41"/>
      <c r="ADM155" s="41"/>
      <c r="ADN155" s="41"/>
      <c r="ADO155" s="41"/>
      <c r="ADP155" s="41"/>
      <c r="ADQ155" s="41"/>
      <c r="ADR155" s="41"/>
      <c r="ADS155" s="41"/>
      <c r="ADT155" s="41"/>
      <c r="ADU155" s="41"/>
      <c r="ADV155" s="41"/>
      <c r="ADW155" s="41"/>
      <c r="ADX155" s="41"/>
      <c r="ADY155" s="41"/>
      <c r="ADZ155" s="41"/>
      <c r="AEA155" s="41"/>
      <c r="AEB155" s="41"/>
      <c r="AEC155" s="41"/>
      <c r="AED155" s="41"/>
      <c r="AEE155" s="41"/>
      <c r="AEF155" s="41"/>
      <c r="AEG155" s="41"/>
      <c r="AEH155" s="41"/>
      <c r="AEI155" s="41"/>
      <c r="AEJ155" s="41"/>
      <c r="AEK155" s="41"/>
      <c r="AEL155" s="41"/>
      <c r="AEM155" s="41"/>
      <c r="AEN155" s="41"/>
      <c r="AEO155" s="41"/>
      <c r="AEP155" s="41"/>
      <c r="AEQ155" s="41"/>
      <c r="AER155" s="41"/>
      <c r="AES155" s="41"/>
      <c r="AET155" s="41"/>
      <c r="AEU155" s="41"/>
      <c r="AEV155" s="41"/>
      <c r="AEW155" s="41"/>
      <c r="AEX155" s="41"/>
      <c r="AEY155" s="41"/>
      <c r="AEZ155" s="41"/>
      <c r="AFA155" s="41"/>
      <c r="AFB155" s="41"/>
      <c r="AFC155" s="41"/>
      <c r="AFD155" s="41"/>
      <c r="AFE155" s="41"/>
      <c r="AFF155" s="41"/>
      <c r="AFG155" s="41"/>
      <c r="AFH155" s="41"/>
      <c r="AFI155" s="41"/>
      <c r="AFJ155" s="41"/>
      <c r="AFK155" s="41"/>
      <c r="AFL155" s="41"/>
      <c r="AFM155" s="41"/>
      <c r="AFN155" s="41"/>
      <c r="AFO155" s="41"/>
      <c r="AFP155" s="41"/>
      <c r="AFQ155" s="41"/>
      <c r="AFR155" s="41"/>
      <c r="AFS155" s="41"/>
      <c r="AFT155" s="41"/>
      <c r="AFU155" s="41"/>
      <c r="AFV155" s="41"/>
      <c r="AFW155" s="41"/>
      <c r="AFX155" s="41"/>
      <c r="AFY155" s="41"/>
      <c r="AFZ155" s="41"/>
      <c r="AGA155" s="41"/>
      <c r="AGB155" s="41"/>
      <c r="AGC155" s="41"/>
      <c r="AGD155" s="41"/>
      <c r="AGE155" s="41"/>
      <c r="AGF155" s="41"/>
      <c r="AGG155" s="41"/>
      <c r="AGH155" s="41"/>
      <c r="AGI155" s="41"/>
      <c r="AGJ155" s="41"/>
      <c r="AGK155" s="41"/>
      <c r="AGL155" s="41"/>
      <c r="AGM155" s="41"/>
      <c r="AGN155" s="41"/>
      <c r="AGO155" s="41"/>
      <c r="AGP155" s="41"/>
      <c r="AGQ155" s="41"/>
      <c r="AGR155" s="41"/>
      <c r="AGS155" s="41"/>
      <c r="AGT155" s="41"/>
      <c r="AGU155" s="41"/>
      <c r="AGV155" s="41"/>
      <c r="AGW155" s="41"/>
      <c r="AGX155" s="41"/>
      <c r="AGY155" s="41"/>
      <c r="AGZ155" s="41"/>
      <c r="AHA155" s="41"/>
      <c r="AHB155" s="41"/>
      <c r="AHC155" s="41"/>
      <c r="AHD155" s="41"/>
      <c r="AHE155" s="41"/>
      <c r="AHF155" s="41"/>
      <c r="AHG155" s="41"/>
      <c r="AHH155" s="41"/>
      <c r="AHI155" s="41"/>
      <c r="AHJ155" s="41"/>
      <c r="AHK155" s="41"/>
      <c r="AHL155" s="41"/>
      <c r="AHM155" s="41"/>
      <c r="AHN155" s="41"/>
      <c r="AHO155" s="41"/>
      <c r="AHP155" s="41"/>
      <c r="AHQ155" s="41"/>
      <c r="AHR155" s="41"/>
      <c r="AHS155" s="41"/>
      <c r="AHT155" s="41"/>
      <c r="AHU155" s="41"/>
      <c r="AHV155" s="41"/>
      <c r="AHW155" s="41"/>
      <c r="AHX155" s="41"/>
      <c r="AHY155" s="41"/>
      <c r="AHZ155" s="41"/>
      <c r="AIA155" s="41"/>
      <c r="AIB155" s="41"/>
      <c r="AIC155" s="41"/>
      <c r="AID155" s="41"/>
      <c r="AIE155" s="41"/>
      <c r="AIF155" s="41"/>
      <c r="AIG155" s="41"/>
      <c r="AIH155" s="41"/>
      <c r="AII155" s="41"/>
      <c r="AIJ155" s="41"/>
      <c r="AIK155" s="41"/>
      <c r="AIL155" s="41"/>
      <c r="AIM155" s="41"/>
      <c r="AIN155" s="41"/>
      <c r="AIO155" s="41"/>
      <c r="AIP155" s="41"/>
      <c r="AIQ155" s="41"/>
      <c r="AIR155" s="41"/>
      <c r="AIS155" s="41"/>
      <c r="AIT155" s="41"/>
      <c r="AIU155" s="41"/>
      <c r="AIV155" s="41"/>
      <c r="AIW155" s="41"/>
      <c r="AIX155" s="41"/>
      <c r="AIY155" s="41"/>
      <c r="AIZ155" s="41"/>
      <c r="AJA155" s="41"/>
      <c r="AJB155" s="41"/>
      <c r="AJC155" s="41"/>
      <c r="AJD155" s="41"/>
      <c r="AJE155" s="41"/>
      <c r="AJF155" s="41"/>
      <c r="AJG155" s="41"/>
      <c r="AJH155" s="41"/>
      <c r="AJI155" s="41"/>
      <c r="AJJ155" s="41"/>
      <c r="AJK155" s="41"/>
      <c r="AJL155" s="41"/>
      <c r="AJM155" s="41"/>
      <c r="AJN155" s="41"/>
      <c r="AJO155" s="41"/>
      <c r="AJP155" s="41"/>
      <c r="AJQ155" s="41"/>
      <c r="AJR155" s="41"/>
      <c r="AJS155" s="41"/>
      <c r="AJT155" s="41"/>
      <c r="AJU155" s="41"/>
      <c r="AJV155" s="41"/>
      <c r="AJW155" s="41"/>
      <c r="AJX155" s="41"/>
      <c r="AJY155" s="41"/>
      <c r="AJZ155" s="41"/>
      <c r="AKA155" s="41"/>
      <c r="AKB155" s="41"/>
      <c r="AKC155" s="41"/>
      <c r="AKD155" s="41"/>
      <c r="AKE155" s="41"/>
      <c r="AKF155" s="41"/>
      <c r="AKG155" s="41"/>
      <c r="AKH155" s="41"/>
      <c r="AKI155" s="41"/>
      <c r="AKJ155" s="41"/>
      <c r="AKK155" s="41"/>
      <c r="AKL155" s="41"/>
      <c r="AKM155" s="41"/>
      <c r="AKN155" s="41"/>
      <c r="AKO155" s="41"/>
      <c r="AKP155" s="41"/>
      <c r="AKQ155" s="41"/>
      <c r="AKR155" s="41"/>
      <c r="AKS155" s="41"/>
      <c r="AKT155" s="41"/>
      <c r="AKU155" s="41"/>
      <c r="AKV155" s="41"/>
      <c r="AKW155" s="41"/>
      <c r="AKX155" s="41"/>
      <c r="AKY155" s="41"/>
      <c r="AKZ155" s="41"/>
      <c r="ALA155" s="41"/>
      <c r="ALB155" s="41"/>
      <c r="ALC155" s="41"/>
      <c r="ALD155" s="41"/>
      <c r="ALE155" s="41"/>
      <c r="ALF155" s="41"/>
      <c r="ALG155" s="41"/>
      <c r="ALH155" s="41"/>
      <c r="ALI155" s="41"/>
      <c r="ALJ155" s="41"/>
      <c r="ALK155" s="41"/>
      <c r="ALL155" s="41"/>
      <c r="ALM155" s="41"/>
      <c r="ALN155" s="41"/>
      <c r="ALO155" s="41"/>
      <c r="ALP155" s="41"/>
      <c r="ALQ155" s="41"/>
      <c r="ALR155" s="41"/>
      <c r="ALS155" s="41"/>
      <c r="ALT155" s="41"/>
      <c r="ALU155" s="41"/>
      <c r="ALV155" s="41"/>
      <c r="ALW155" s="41"/>
      <c r="ALX155" s="41"/>
      <c r="ALY155" s="41"/>
      <c r="ALZ155" s="41"/>
      <c r="AMA155" s="41"/>
      <c r="AMB155" s="41"/>
      <c r="AMC155" s="41"/>
      <c r="AMD155" s="41"/>
      <c r="AME155" s="41"/>
      <c r="AMF155" s="41"/>
      <c r="AMG155" s="41"/>
      <c r="AMH155" s="41"/>
      <c r="AMI155" s="41"/>
      <c r="AMJ155" s="41"/>
    </row>
    <row r="156" spans="1:1024" customFormat="1" ht="16.5" customHeight="1" x14ac:dyDescent="0.25">
      <c r="A156" s="42">
        <v>21</v>
      </c>
      <c r="B156" s="43">
        <v>21</v>
      </c>
      <c r="C156" s="162" t="s">
        <v>135</v>
      </c>
      <c r="D156" s="107" t="s">
        <v>121</v>
      </c>
      <c r="E156" s="112">
        <v>9</v>
      </c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  <c r="IV156" s="41"/>
      <c r="IW156" s="41"/>
      <c r="IX156" s="41"/>
      <c r="IY156" s="41"/>
      <c r="IZ156" s="41"/>
      <c r="JA156" s="41"/>
      <c r="JB156" s="41"/>
      <c r="JC156" s="41"/>
      <c r="JD156" s="41"/>
      <c r="JE156" s="41"/>
      <c r="JF156" s="41"/>
      <c r="JG156" s="41"/>
      <c r="JH156" s="41"/>
      <c r="JI156" s="41"/>
      <c r="JJ156" s="41"/>
      <c r="JK156" s="41"/>
      <c r="JL156" s="41"/>
      <c r="JM156" s="41"/>
      <c r="JN156" s="41"/>
      <c r="JO156" s="41"/>
      <c r="JP156" s="41"/>
      <c r="JQ156" s="41"/>
      <c r="JR156" s="41"/>
      <c r="JS156" s="41"/>
      <c r="JT156" s="41"/>
      <c r="JU156" s="41"/>
      <c r="JV156" s="41"/>
      <c r="JW156" s="41"/>
      <c r="JX156" s="41"/>
      <c r="JY156" s="41"/>
      <c r="JZ156" s="41"/>
      <c r="KA156" s="41"/>
      <c r="KB156" s="41"/>
      <c r="KC156" s="41"/>
      <c r="KD156" s="41"/>
      <c r="KE156" s="41"/>
      <c r="KF156" s="41"/>
      <c r="KG156" s="41"/>
      <c r="KH156" s="41"/>
      <c r="KI156" s="41"/>
      <c r="KJ156" s="41"/>
      <c r="KK156" s="41"/>
      <c r="KL156" s="41"/>
      <c r="KM156" s="41"/>
      <c r="KN156" s="41"/>
      <c r="KO156" s="41"/>
      <c r="KP156" s="41"/>
      <c r="KQ156" s="41"/>
      <c r="KR156" s="41"/>
      <c r="KS156" s="41"/>
      <c r="KT156" s="41"/>
      <c r="KU156" s="41"/>
      <c r="KV156" s="41"/>
      <c r="KW156" s="41"/>
      <c r="KX156" s="41"/>
      <c r="KY156" s="41"/>
      <c r="KZ156" s="41"/>
      <c r="LA156" s="41"/>
      <c r="LB156" s="41"/>
      <c r="LC156" s="41"/>
      <c r="LD156" s="41"/>
      <c r="LE156" s="41"/>
      <c r="LF156" s="41"/>
      <c r="LG156" s="41"/>
      <c r="LH156" s="41"/>
      <c r="LI156" s="41"/>
      <c r="LJ156" s="41"/>
      <c r="LK156" s="41"/>
      <c r="LL156" s="41"/>
      <c r="LM156" s="41"/>
      <c r="LN156" s="41"/>
      <c r="LO156" s="41"/>
      <c r="LP156" s="41"/>
      <c r="LQ156" s="41"/>
      <c r="LR156" s="41"/>
      <c r="LS156" s="41"/>
      <c r="LT156" s="41"/>
      <c r="LU156" s="41"/>
      <c r="LV156" s="41"/>
      <c r="LW156" s="41"/>
      <c r="LX156" s="41"/>
      <c r="LY156" s="41"/>
      <c r="LZ156" s="41"/>
      <c r="MA156" s="41"/>
      <c r="MB156" s="41"/>
      <c r="MC156" s="41"/>
      <c r="MD156" s="41"/>
      <c r="ME156" s="41"/>
      <c r="MF156" s="41"/>
      <c r="MG156" s="41"/>
      <c r="MH156" s="41"/>
      <c r="MI156" s="41"/>
      <c r="MJ156" s="41"/>
      <c r="MK156" s="41"/>
      <c r="ML156" s="41"/>
      <c r="MM156" s="41"/>
      <c r="MN156" s="41"/>
      <c r="MO156" s="41"/>
      <c r="MP156" s="41"/>
      <c r="MQ156" s="41"/>
      <c r="MR156" s="41"/>
      <c r="MS156" s="41"/>
      <c r="MT156" s="41"/>
      <c r="MU156" s="41"/>
      <c r="MV156" s="41"/>
      <c r="MW156" s="41"/>
      <c r="MX156" s="41"/>
      <c r="MY156" s="41"/>
      <c r="MZ156" s="41"/>
      <c r="NA156" s="41"/>
      <c r="NB156" s="41"/>
      <c r="NC156" s="41"/>
      <c r="ND156" s="41"/>
      <c r="NE156" s="41"/>
      <c r="NF156" s="41"/>
      <c r="NG156" s="41"/>
      <c r="NH156" s="41"/>
      <c r="NI156" s="41"/>
      <c r="NJ156" s="41"/>
      <c r="NK156" s="41"/>
      <c r="NL156" s="41"/>
      <c r="NM156" s="41"/>
      <c r="NN156" s="41"/>
      <c r="NO156" s="41"/>
      <c r="NP156" s="41"/>
      <c r="NQ156" s="41"/>
      <c r="NR156" s="41"/>
      <c r="NS156" s="41"/>
      <c r="NT156" s="41"/>
      <c r="NU156" s="41"/>
      <c r="NV156" s="41"/>
      <c r="NW156" s="41"/>
      <c r="NX156" s="41"/>
      <c r="NY156" s="41"/>
      <c r="NZ156" s="41"/>
      <c r="OA156" s="41"/>
      <c r="OB156" s="41"/>
      <c r="OC156" s="41"/>
      <c r="OD156" s="41"/>
      <c r="OE156" s="41"/>
      <c r="OF156" s="41"/>
      <c r="OG156" s="41"/>
      <c r="OH156" s="41"/>
      <c r="OI156" s="41"/>
      <c r="OJ156" s="41"/>
      <c r="OK156" s="41"/>
      <c r="OL156" s="41"/>
      <c r="OM156" s="41"/>
      <c r="ON156" s="41"/>
      <c r="OO156" s="41"/>
      <c r="OP156" s="41"/>
      <c r="OQ156" s="41"/>
      <c r="OR156" s="41"/>
      <c r="OS156" s="41"/>
      <c r="OT156" s="41"/>
      <c r="OU156" s="41"/>
      <c r="OV156" s="41"/>
      <c r="OW156" s="41"/>
      <c r="OX156" s="41"/>
      <c r="OY156" s="41"/>
      <c r="OZ156" s="41"/>
      <c r="PA156" s="41"/>
      <c r="PB156" s="41"/>
      <c r="PC156" s="41"/>
      <c r="PD156" s="41"/>
      <c r="PE156" s="41"/>
      <c r="PF156" s="41"/>
      <c r="PG156" s="41"/>
      <c r="PH156" s="41"/>
      <c r="PI156" s="41"/>
      <c r="PJ156" s="41"/>
      <c r="PK156" s="41"/>
      <c r="PL156" s="41"/>
      <c r="PM156" s="41"/>
      <c r="PN156" s="41"/>
      <c r="PO156" s="41"/>
      <c r="PP156" s="41"/>
      <c r="PQ156" s="41"/>
      <c r="PR156" s="41"/>
      <c r="PS156" s="41"/>
      <c r="PT156" s="41"/>
      <c r="PU156" s="41"/>
      <c r="PV156" s="41"/>
      <c r="PW156" s="41"/>
      <c r="PX156" s="41"/>
      <c r="PY156" s="41"/>
      <c r="PZ156" s="41"/>
      <c r="QA156" s="41"/>
      <c r="QB156" s="41"/>
      <c r="QC156" s="41"/>
      <c r="QD156" s="41"/>
      <c r="QE156" s="41"/>
      <c r="QF156" s="41"/>
      <c r="QG156" s="41"/>
      <c r="QH156" s="41"/>
      <c r="QI156" s="41"/>
      <c r="QJ156" s="41"/>
      <c r="QK156" s="41"/>
      <c r="QL156" s="41"/>
      <c r="QM156" s="41"/>
      <c r="QN156" s="41"/>
      <c r="QO156" s="41"/>
      <c r="QP156" s="41"/>
      <c r="QQ156" s="41"/>
      <c r="QR156" s="41"/>
      <c r="QS156" s="41"/>
      <c r="QT156" s="41"/>
      <c r="QU156" s="41"/>
      <c r="QV156" s="41"/>
      <c r="QW156" s="41"/>
      <c r="QX156" s="41"/>
      <c r="QY156" s="41"/>
      <c r="QZ156" s="41"/>
      <c r="RA156" s="41"/>
      <c r="RB156" s="41"/>
      <c r="RC156" s="41"/>
      <c r="RD156" s="41"/>
      <c r="RE156" s="41"/>
      <c r="RF156" s="41"/>
      <c r="RG156" s="41"/>
      <c r="RH156" s="41"/>
      <c r="RI156" s="41"/>
      <c r="RJ156" s="41"/>
      <c r="RK156" s="41"/>
      <c r="RL156" s="41"/>
      <c r="RM156" s="41"/>
      <c r="RN156" s="41"/>
      <c r="RO156" s="41"/>
      <c r="RP156" s="41"/>
      <c r="RQ156" s="41"/>
      <c r="RR156" s="41"/>
      <c r="RS156" s="41"/>
      <c r="RT156" s="41"/>
      <c r="RU156" s="41"/>
      <c r="RV156" s="41"/>
      <c r="RW156" s="41"/>
      <c r="RX156" s="41"/>
      <c r="RY156" s="41"/>
      <c r="RZ156" s="41"/>
      <c r="SA156" s="41"/>
      <c r="SB156" s="41"/>
      <c r="SC156" s="41"/>
      <c r="SD156" s="41"/>
      <c r="SE156" s="41"/>
      <c r="SF156" s="41"/>
      <c r="SG156" s="41"/>
      <c r="SH156" s="41"/>
      <c r="SI156" s="41"/>
      <c r="SJ156" s="41"/>
      <c r="SK156" s="41"/>
      <c r="SL156" s="41"/>
      <c r="SM156" s="41"/>
      <c r="SN156" s="41"/>
      <c r="SO156" s="41"/>
      <c r="SP156" s="41"/>
      <c r="SQ156" s="41"/>
      <c r="SR156" s="41"/>
      <c r="SS156" s="41"/>
      <c r="ST156" s="41"/>
      <c r="SU156" s="41"/>
      <c r="SV156" s="41"/>
      <c r="SW156" s="41"/>
      <c r="SX156" s="41"/>
      <c r="SY156" s="41"/>
      <c r="SZ156" s="41"/>
      <c r="TA156" s="41"/>
      <c r="TB156" s="41"/>
      <c r="TC156" s="41"/>
      <c r="TD156" s="41"/>
      <c r="TE156" s="41"/>
      <c r="TF156" s="41"/>
      <c r="TG156" s="41"/>
      <c r="TH156" s="41"/>
      <c r="TI156" s="41"/>
      <c r="TJ156" s="41"/>
      <c r="TK156" s="41"/>
      <c r="TL156" s="41"/>
      <c r="TM156" s="41"/>
      <c r="TN156" s="41"/>
      <c r="TO156" s="41"/>
      <c r="TP156" s="41"/>
      <c r="TQ156" s="41"/>
      <c r="TR156" s="41"/>
      <c r="TS156" s="41"/>
      <c r="TT156" s="41"/>
      <c r="TU156" s="41"/>
      <c r="TV156" s="41"/>
      <c r="TW156" s="41"/>
      <c r="TX156" s="41"/>
      <c r="TY156" s="41"/>
      <c r="TZ156" s="41"/>
      <c r="UA156" s="41"/>
      <c r="UB156" s="41"/>
      <c r="UC156" s="41"/>
      <c r="UD156" s="41"/>
      <c r="UE156" s="41"/>
      <c r="UF156" s="41"/>
      <c r="UG156" s="41"/>
      <c r="UH156" s="41"/>
      <c r="UI156" s="41"/>
      <c r="UJ156" s="41"/>
      <c r="UK156" s="41"/>
      <c r="UL156" s="41"/>
      <c r="UM156" s="41"/>
      <c r="UN156" s="41"/>
      <c r="UO156" s="41"/>
      <c r="UP156" s="41"/>
      <c r="UQ156" s="41"/>
      <c r="UR156" s="41"/>
      <c r="US156" s="41"/>
      <c r="UT156" s="41"/>
      <c r="UU156" s="41"/>
      <c r="UV156" s="41"/>
      <c r="UW156" s="41"/>
      <c r="UX156" s="41"/>
      <c r="UY156" s="41"/>
      <c r="UZ156" s="41"/>
      <c r="VA156" s="41"/>
      <c r="VB156" s="41"/>
      <c r="VC156" s="41"/>
      <c r="VD156" s="41"/>
      <c r="VE156" s="41"/>
      <c r="VF156" s="41"/>
      <c r="VG156" s="41"/>
      <c r="VH156" s="41"/>
      <c r="VI156" s="41"/>
      <c r="VJ156" s="41"/>
      <c r="VK156" s="41"/>
      <c r="VL156" s="41"/>
      <c r="VM156" s="41"/>
      <c r="VN156" s="41"/>
      <c r="VO156" s="41"/>
      <c r="VP156" s="41"/>
      <c r="VQ156" s="41"/>
      <c r="VR156" s="41"/>
      <c r="VS156" s="41"/>
      <c r="VT156" s="41"/>
      <c r="VU156" s="41"/>
      <c r="VV156" s="41"/>
      <c r="VW156" s="41"/>
      <c r="VX156" s="41"/>
      <c r="VY156" s="41"/>
      <c r="VZ156" s="41"/>
      <c r="WA156" s="41"/>
      <c r="WB156" s="41"/>
      <c r="WC156" s="41"/>
      <c r="WD156" s="41"/>
      <c r="WE156" s="41"/>
      <c r="WF156" s="41"/>
      <c r="WG156" s="41"/>
      <c r="WH156" s="41"/>
      <c r="WI156" s="41"/>
      <c r="WJ156" s="41"/>
      <c r="WK156" s="41"/>
      <c r="WL156" s="41"/>
      <c r="WM156" s="41"/>
      <c r="WN156" s="41"/>
      <c r="WO156" s="41"/>
      <c r="WP156" s="41"/>
      <c r="WQ156" s="41"/>
      <c r="WR156" s="41"/>
      <c r="WS156" s="41"/>
      <c r="WT156" s="41"/>
      <c r="WU156" s="41"/>
      <c r="WV156" s="41"/>
      <c r="WW156" s="41"/>
      <c r="WX156" s="41"/>
      <c r="WY156" s="41"/>
      <c r="WZ156" s="41"/>
      <c r="XA156" s="41"/>
      <c r="XB156" s="41"/>
      <c r="XC156" s="41"/>
      <c r="XD156" s="41"/>
      <c r="XE156" s="41"/>
      <c r="XF156" s="41"/>
      <c r="XG156" s="41"/>
      <c r="XH156" s="41"/>
      <c r="XI156" s="41"/>
      <c r="XJ156" s="41"/>
      <c r="XK156" s="41"/>
      <c r="XL156" s="41"/>
      <c r="XM156" s="41"/>
      <c r="XN156" s="41"/>
      <c r="XO156" s="41"/>
      <c r="XP156" s="41"/>
      <c r="XQ156" s="41"/>
      <c r="XR156" s="41"/>
      <c r="XS156" s="41"/>
      <c r="XT156" s="41"/>
      <c r="XU156" s="41"/>
      <c r="XV156" s="41"/>
      <c r="XW156" s="41"/>
      <c r="XX156" s="41"/>
      <c r="XY156" s="41"/>
      <c r="XZ156" s="41"/>
      <c r="YA156" s="41"/>
      <c r="YB156" s="41"/>
      <c r="YC156" s="41"/>
      <c r="YD156" s="41"/>
      <c r="YE156" s="41"/>
      <c r="YF156" s="41"/>
      <c r="YG156" s="41"/>
      <c r="YH156" s="41"/>
      <c r="YI156" s="41"/>
      <c r="YJ156" s="41"/>
      <c r="YK156" s="41"/>
      <c r="YL156" s="41"/>
      <c r="YM156" s="41"/>
      <c r="YN156" s="41"/>
      <c r="YO156" s="41"/>
      <c r="YP156" s="41"/>
      <c r="YQ156" s="41"/>
      <c r="YR156" s="41"/>
      <c r="YS156" s="41"/>
      <c r="YT156" s="41"/>
      <c r="YU156" s="41"/>
      <c r="YV156" s="41"/>
      <c r="YW156" s="41"/>
      <c r="YX156" s="41"/>
      <c r="YY156" s="41"/>
      <c r="YZ156" s="41"/>
      <c r="ZA156" s="41"/>
      <c r="ZB156" s="41"/>
      <c r="ZC156" s="41"/>
      <c r="ZD156" s="41"/>
      <c r="ZE156" s="41"/>
      <c r="ZF156" s="41"/>
      <c r="ZG156" s="41"/>
      <c r="ZH156" s="41"/>
      <c r="ZI156" s="41"/>
      <c r="ZJ156" s="41"/>
      <c r="ZK156" s="41"/>
      <c r="ZL156" s="41"/>
      <c r="ZM156" s="41"/>
      <c r="ZN156" s="41"/>
      <c r="ZO156" s="41"/>
      <c r="ZP156" s="41"/>
      <c r="ZQ156" s="41"/>
      <c r="ZR156" s="41"/>
      <c r="ZS156" s="41"/>
      <c r="ZT156" s="41"/>
      <c r="ZU156" s="41"/>
      <c r="ZV156" s="41"/>
      <c r="ZW156" s="41"/>
      <c r="ZX156" s="41"/>
      <c r="ZY156" s="41"/>
      <c r="ZZ156" s="41"/>
      <c r="AAA156" s="41"/>
      <c r="AAB156" s="41"/>
      <c r="AAC156" s="41"/>
      <c r="AAD156" s="41"/>
      <c r="AAE156" s="41"/>
      <c r="AAF156" s="41"/>
      <c r="AAG156" s="41"/>
      <c r="AAH156" s="41"/>
      <c r="AAI156" s="41"/>
      <c r="AAJ156" s="41"/>
      <c r="AAK156" s="41"/>
      <c r="AAL156" s="41"/>
      <c r="AAM156" s="41"/>
      <c r="AAN156" s="41"/>
      <c r="AAO156" s="41"/>
      <c r="AAP156" s="41"/>
      <c r="AAQ156" s="41"/>
      <c r="AAR156" s="41"/>
      <c r="AAS156" s="41"/>
      <c r="AAT156" s="41"/>
      <c r="AAU156" s="41"/>
      <c r="AAV156" s="41"/>
      <c r="AAW156" s="41"/>
      <c r="AAX156" s="41"/>
      <c r="AAY156" s="41"/>
      <c r="AAZ156" s="41"/>
      <c r="ABA156" s="41"/>
      <c r="ABB156" s="41"/>
      <c r="ABC156" s="41"/>
      <c r="ABD156" s="41"/>
      <c r="ABE156" s="41"/>
      <c r="ABF156" s="41"/>
      <c r="ABG156" s="41"/>
      <c r="ABH156" s="41"/>
      <c r="ABI156" s="41"/>
      <c r="ABJ156" s="41"/>
      <c r="ABK156" s="41"/>
      <c r="ABL156" s="41"/>
      <c r="ABM156" s="41"/>
      <c r="ABN156" s="41"/>
      <c r="ABO156" s="41"/>
      <c r="ABP156" s="41"/>
      <c r="ABQ156" s="41"/>
      <c r="ABR156" s="41"/>
      <c r="ABS156" s="41"/>
      <c r="ABT156" s="41"/>
      <c r="ABU156" s="41"/>
      <c r="ABV156" s="41"/>
      <c r="ABW156" s="41"/>
      <c r="ABX156" s="41"/>
      <c r="ABY156" s="41"/>
      <c r="ABZ156" s="41"/>
      <c r="ACA156" s="41"/>
      <c r="ACB156" s="41"/>
      <c r="ACC156" s="41"/>
      <c r="ACD156" s="41"/>
      <c r="ACE156" s="41"/>
      <c r="ACF156" s="41"/>
      <c r="ACG156" s="41"/>
      <c r="ACH156" s="41"/>
      <c r="ACI156" s="41"/>
      <c r="ACJ156" s="41"/>
      <c r="ACK156" s="41"/>
      <c r="ACL156" s="41"/>
      <c r="ACM156" s="41"/>
      <c r="ACN156" s="41"/>
      <c r="ACO156" s="41"/>
      <c r="ACP156" s="41"/>
      <c r="ACQ156" s="41"/>
      <c r="ACR156" s="41"/>
      <c r="ACS156" s="41"/>
      <c r="ACT156" s="41"/>
      <c r="ACU156" s="41"/>
      <c r="ACV156" s="41"/>
      <c r="ACW156" s="41"/>
      <c r="ACX156" s="41"/>
      <c r="ACY156" s="41"/>
      <c r="ACZ156" s="41"/>
      <c r="ADA156" s="41"/>
      <c r="ADB156" s="41"/>
      <c r="ADC156" s="41"/>
      <c r="ADD156" s="41"/>
      <c r="ADE156" s="41"/>
      <c r="ADF156" s="41"/>
      <c r="ADG156" s="41"/>
      <c r="ADH156" s="41"/>
      <c r="ADI156" s="41"/>
      <c r="ADJ156" s="41"/>
      <c r="ADK156" s="41"/>
      <c r="ADL156" s="41"/>
      <c r="ADM156" s="41"/>
      <c r="ADN156" s="41"/>
      <c r="ADO156" s="41"/>
      <c r="ADP156" s="41"/>
      <c r="ADQ156" s="41"/>
      <c r="ADR156" s="41"/>
      <c r="ADS156" s="41"/>
      <c r="ADT156" s="41"/>
      <c r="ADU156" s="41"/>
      <c r="ADV156" s="41"/>
      <c r="ADW156" s="41"/>
      <c r="ADX156" s="41"/>
      <c r="ADY156" s="41"/>
      <c r="ADZ156" s="41"/>
      <c r="AEA156" s="41"/>
      <c r="AEB156" s="41"/>
      <c r="AEC156" s="41"/>
      <c r="AED156" s="41"/>
      <c r="AEE156" s="41"/>
      <c r="AEF156" s="41"/>
      <c r="AEG156" s="41"/>
      <c r="AEH156" s="41"/>
      <c r="AEI156" s="41"/>
      <c r="AEJ156" s="41"/>
      <c r="AEK156" s="41"/>
      <c r="AEL156" s="41"/>
      <c r="AEM156" s="41"/>
      <c r="AEN156" s="41"/>
      <c r="AEO156" s="41"/>
      <c r="AEP156" s="41"/>
      <c r="AEQ156" s="41"/>
      <c r="AER156" s="41"/>
      <c r="AES156" s="41"/>
      <c r="AET156" s="41"/>
      <c r="AEU156" s="41"/>
      <c r="AEV156" s="41"/>
      <c r="AEW156" s="41"/>
      <c r="AEX156" s="41"/>
      <c r="AEY156" s="41"/>
      <c r="AEZ156" s="41"/>
      <c r="AFA156" s="41"/>
      <c r="AFB156" s="41"/>
      <c r="AFC156" s="41"/>
      <c r="AFD156" s="41"/>
      <c r="AFE156" s="41"/>
      <c r="AFF156" s="41"/>
      <c r="AFG156" s="41"/>
      <c r="AFH156" s="41"/>
      <c r="AFI156" s="41"/>
      <c r="AFJ156" s="41"/>
      <c r="AFK156" s="41"/>
      <c r="AFL156" s="41"/>
      <c r="AFM156" s="41"/>
      <c r="AFN156" s="41"/>
      <c r="AFO156" s="41"/>
      <c r="AFP156" s="41"/>
      <c r="AFQ156" s="41"/>
      <c r="AFR156" s="41"/>
      <c r="AFS156" s="41"/>
      <c r="AFT156" s="41"/>
      <c r="AFU156" s="41"/>
      <c r="AFV156" s="41"/>
      <c r="AFW156" s="41"/>
      <c r="AFX156" s="41"/>
      <c r="AFY156" s="41"/>
      <c r="AFZ156" s="41"/>
      <c r="AGA156" s="41"/>
      <c r="AGB156" s="41"/>
      <c r="AGC156" s="41"/>
      <c r="AGD156" s="41"/>
      <c r="AGE156" s="41"/>
      <c r="AGF156" s="41"/>
      <c r="AGG156" s="41"/>
      <c r="AGH156" s="41"/>
      <c r="AGI156" s="41"/>
      <c r="AGJ156" s="41"/>
      <c r="AGK156" s="41"/>
      <c r="AGL156" s="41"/>
      <c r="AGM156" s="41"/>
      <c r="AGN156" s="41"/>
      <c r="AGO156" s="41"/>
      <c r="AGP156" s="41"/>
      <c r="AGQ156" s="41"/>
      <c r="AGR156" s="41"/>
      <c r="AGS156" s="41"/>
      <c r="AGT156" s="41"/>
      <c r="AGU156" s="41"/>
      <c r="AGV156" s="41"/>
      <c r="AGW156" s="41"/>
      <c r="AGX156" s="41"/>
      <c r="AGY156" s="41"/>
      <c r="AGZ156" s="41"/>
      <c r="AHA156" s="41"/>
      <c r="AHB156" s="41"/>
      <c r="AHC156" s="41"/>
      <c r="AHD156" s="41"/>
      <c r="AHE156" s="41"/>
      <c r="AHF156" s="41"/>
      <c r="AHG156" s="41"/>
      <c r="AHH156" s="41"/>
      <c r="AHI156" s="41"/>
      <c r="AHJ156" s="41"/>
      <c r="AHK156" s="41"/>
      <c r="AHL156" s="41"/>
      <c r="AHM156" s="41"/>
      <c r="AHN156" s="41"/>
      <c r="AHO156" s="41"/>
      <c r="AHP156" s="41"/>
      <c r="AHQ156" s="41"/>
      <c r="AHR156" s="41"/>
      <c r="AHS156" s="41"/>
      <c r="AHT156" s="41"/>
      <c r="AHU156" s="41"/>
      <c r="AHV156" s="41"/>
      <c r="AHW156" s="41"/>
      <c r="AHX156" s="41"/>
      <c r="AHY156" s="41"/>
      <c r="AHZ156" s="41"/>
      <c r="AIA156" s="41"/>
      <c r="AIB156" s="41"/>
      <c r="AIC156" s="41"/>
      <c r="AID156" s="41"/>
      <c r="AIE156" s="41"/>
      <c r="AIF156" s="41"/>
      <c r="AIG156" s="41"/>
      <c r="AIH156" s="41"/>
      <c r="AII156" s="41"/>
      <c r="AIJ156" s="41"/>
      <c r="AIK156" s="41"/>
      <c r="AIL156" s="41"/>
      <c r="AIM156" s="41"/>
      <c r="AIN156" s="41"/>
      <c r="AIO156" s="41"/>
      <c r="AIP156" s="41"/>
      <c r="AIQ156" s="41"/>
      <c r="AIR156" s="41"/>
      <c r="AIS156" s="41"/>
      <c r="AIT156" s="41"/>
      <c r="AIU156" s="41"/>
      <c r="AIV156" s="41"/>
      <c r="AIW156" s="41"/>
      <c r="AIX156" s="41"/>
      <c r="AIY156" s="41"/>
      <c r="AIZ156" s="41"/>
      <c r="AJA156" s="41"/>
      <c r="AJB156" s="41"/>
      <c r="AJC156" s="41"/>
      <c r="AJD156" s="41"/>
      <c r="AJE156" s="41"/>
      <c r="AJF156" s="41"/>
      <c r="AJG156" s="41"/>
      <c r="AJH156" s="41"/>
      <c r="AJI156" s="41"/>
      <c r="AJJ156" s="41"/>
      <c r="AJK156" s="41"/>
      <c r="AJL156" s="41"/>
      <c r="AJM156" s="41"/>
      <c r="AJN156" s="41"/>
      <c r="AJO156" s="41"/>
      <c r="AJP156" s="41"/>
      <c r="AJQ156" s="41"/>
      <c r="AJR156" s="41"/>
      <c r="AJS156" s="41"/>
      <c r="AJT156" s="41"/>
      <c r="AJU156" s="41"/>
      <c r="AJV156" s="41"/>
      <c r="AJW156" s="41"/>
      <c r="AJX156" s="41"/>
      <c r="AJY156" s="41"/>
      <c r="AJZ156" s="41"/>
      <c r="AKA156" s="41"/>
      <c r="AKB156" s="41"/>
      <c r="AKC156" s="41"/>
      <c r="AKD156" s="41"/>
      <c r="AKE156" s="41"/>
      <c r="AKF156" s="41"/>
      <c r="AKG156" s="41"/>
      <c r="AKH156" s="41"/>
      <c r="AKI156" s="41"/>
      <c r="AKJ156" s="41"/>
      <c r="AKK156" s="41"/>
      <c r="AKL156" s="41"/>
      <c r="AKM156" s="41"/>
      <c r="AKN156" s="41"/>
      <c r="AKO156" s="41"/>
      <c r="AKP156" s="41"/>
      <c r="AKQ156" s="41"/>
      <c r="AKR156" s="41"/>
      <c r="AKS156" s="41"/>
      <c r="AKT156" s="41"/>
      <c r="AKU156" s="41"/>
      <c r="AKV156" s="41"/>
      <c r="AKW156" s="41"/>
      <c r="AKX156" s="41"/>
      <c r="AKY156" s="41"/>
      <c r="AKZ156" s="41"/>
      <c r="ALA156" s="41"/>
      <c r="ALB156" s="41"/>
      <c r="ALC156" s="41"/>
      <c r="ALD156" s="41"/>
      <c r="ALE156" s="41"/>
      <c r="ALF156" s="41"/>
      <c r="ALG156" s="41"/>
      <c r="ALH156" s="41"/>
      <c r="ALI156" s="41"/>
      <c r="ALJ156" s="41"/>
      <c r="ALK156" s="41"/>
      <c r="ALL156" s="41"/>
      <c r="ALM156" s="41"/>
      <c r="ALN156" s="41"/>
      <c r="ALO156" s="41"/>
      <c r="ALP156" s="41"/>
      <c r="ALQ156" s="41"/>
      <c r="ALR156" s="41"/>
      <c r="ALS156" s="41"/>
      <c r="ALT156" s="41"/>
      <c r="ALU156" s="41"/>
      <c r="ALV156" s="41"/>
      <c r="ALW156" s="41"/>
      <c r="ALX156" s="41"/>
      <c r="ALY156" s="41"/>
      <c r="ALZ156" s="41"/>
      <c r="AMA156" s="41"/>
      <c r="AMB156" s="41"/>
      <c r="AMC156" s="41"/>
      <c r="AMD156" s="41"/>
      <c r="AME156" s="41"/>
      <c r="AMF156" s="41"/>
      <c r="AMG156" s="41"/>
      <c r="AMH156" s="41"/>
      <c r="AMI156" s="41"/>
      <c r="AMJ156" s="41"/>
    </row>
    <row r="157" spans="1:1024" customFormat="1" x14ac:dyDescent="0.25">
      <c r="A157" s="44"/>
      <c r="B157" s="45"/>
      <c r="C157" s="163"/>
      <c r="D157" s="107" t="s">
        <v>149</v>
      </c>
      <c r="E157" s="112">
        <v>53</v>
      </c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  <c r="IV157" s="41"/>
      <c r="IW157" s="41"/>
      <c r="IX157" s="41"/>
      <c r="IY157" s="41"/>
      <c r="IZ157" s="41"/>
      <c r="JA157" s="41"/>
      <c r="JB157" s="41"/>
      <c r="JC157" s="41"/>
      <c r="JD157" s="41"/>
      <c r="JE157" s="41"/>
      <c r="JF157" s="41"/>
      <c r="JG157" s="41"/>
      <c r="JH157" s="41"/>
      <c r="JI157" s="41"/>
      <c r="JJ157" s="41"/>
      <c r="JK157" s="41"/>
      <c r="JL157" s="41"/>
      <c r="JM157" s="41"/>
      <c r="JN157" s="41"/>
      <c r="JO157" s="41"/>
      <c r="JP157" s="41"/>
      <c r="JQ157" s="41"/>
      <c r="JR157" s="41"/>
      <c r="JS157" s="41"/>
      <c r="JT157" s="41"/>
      <c r="JU157" s="41"/>
      <c r="JV157" s="41"/>
      <c r="JW157" s="41"/>
      <c r="JX157" s="41"/>
      <c r="JY157" s="41"/>
      <c r="JZ157" s="41"/>
      <c r="KA157" s="41"/>
      <c r="KB157" s="41"/>
      <c r="KC157" s="41"/>
      <c r="KD157" s="41"/>
      <c r="KE157" s="41"/>
      <c r="KF157" s="41"/>
      <c r="KG157" s="41"/>
      <c r="KH157" s="41"/>
      <c r="KI157" s="41"/>
      <c r="KJ157" s="41"/>
      <c r="KK157" s="41"/>
      <c r="KL157" s="41"/>
      <c r="KM157" s="41"/>
      <c r="KN157" s="41"/>
      <c r="KO157" s="41"/>
      <c r="KP157" s="41"/>
      <c r="KQ157" s="41"/>
      <c r="KR157" s="41"/>
      <c r="KS157" s="41"/>
      <c r="KT157" s="41"/>
      <c r="KU157" s="41"/>
      <c r="KV157" s="41"/>
      <c r="KW157" s="41"/>
      <c r="KX157" s="41"/>
      <c r="KY157" s="41"/>
      <c r="KZ157" s="41"/>
      <c r="LA157" s="41"/>
      <c r="LB157" s="41"/>
      <c r="LC157" s="41"/>
      <c r="LD157" s="41"/>
      <c r="LE157" s="41"/>
      <c r="LF157" s="41"/>
      <c r="LG157" s="41"/>
      <c r="LH157" s="41"/>
      <c r="LI157" s="41"/>
      <c r="LJ157" s="41"/>
      <c r="LK157" s="41"/>
      <c r="LL157" s="41"/>
      <c r="LM157" s="41"/>
      <c r="LN157" s="41"/>
      <c r="LO157" s="41"/>
      <c r="LP157" s="41"/>
      <c r="LQ157" s="41"/>
      <c r="LR157" s="41"/>
      <c r="LS157" s="41"/>
      <c r="LT157" s="41"/>
      <c r="LU157" s="41"/>
      <c r="LV157" s="41"/>
      <c r="LW157" s="41"/>
      <c r="LX157" s="41"/>
      <c r="LY157" s="41"/>
      <c r="LZ157" s="41"/>
      <c r="MA157" s="41"/>
      <c r="MB157" s="41"/>
      <c r="MC157" s="41"/>
      <c r="MD157" s="41"/>
      <c r="ME157" s="41"/>
      <c r="MF157" s="41"/>
      <c r="MG157" s="41"/>
      <c r="MH157" s="41"/>
      <c r="MI157" s="41"/>
      <c r="MJ157" s="41"/>
      <c r="MK157" s="41"/>
      <c r="ML157" s="41"/>
      <c r="MM157" s="41"/>
      <c r="MN157" s="41"/>
      <c r="MO157" s="41"/>
      <c r="MP157" s="41"/>
      <c r="MQ157" s="41"/>
      <c r="MR157" s="41"/>
      <c r="MS157" s="41"/>
      <c r="MT157" s="41"/>
      <c r="MU157" s="41"/>
      <c r="MV157" s="41"/>
      <c r="MW157" s="41"/>
      <c r="MX157" s="41"/>
      <c r="MY157" s="41"/>
      <c r="MZ157" s="41"/>
      <c r="NA157" s="41"/>
      <c r="NB157" s="41"/>
      <c r="NC157" s="41"/>
      <c r="ND157" s="41"/>
      <c r="NE157" s="41"/>
      <c r="NF157" s="41"/>
      <c r="NG157" s="41"/>
      <c r="NH157" s="41"/>
      <c r="NI157" s="41"/>
      <c r="NJ157" s="41"/>
      <c r="NK157" s="41"/>
      <c r="NL157" s="41"/>
      <c r="NM157" s="41"/>
      <c r="NN157" s="41"/>
      <c r="NO157" s="41"/>
      <c r="NP157" s="41"/>
      <c r="NQ157" s="41"/>
      <c r="NR157" s="41"/>
      <c r="NS157" s="41"/>
      <c r="NT157" s="41"/>
      <c r="NU157" s="41"/>
      <c r="NV157" s="41"/>
      <c r="NW157" s="41"/>
      <c r="NX157" s="41"/>
      <c r="NY157" s="41"/>
      <c r="NZ157" s="41"/>
      <c r="OA157" s="41"/>
      <c r="OB157" s="41"/>
      <c r="OC157" s="41"/>
      <c r="OD157" s="41"/>
      <c r="OE157" s="41"/>
      <c r="OF157" s="41"/>
      <c r="OG157" s="41"/>
      <c r="OH157" s="41"/>
      <c r="OI157" s="41"/>
      <c r="OJ157" s="41"/>
      <c r="OK157" s="41"/>
      <c r="OL157" s="41"/>
      <c r="OM157" s="41"/>
      <c r="ON157" s="41"/>
      <c r="OO157" s="41"/>
      <c r="OP157" s="41"/>
      <c r="OQ157" s="41"/>
      <c r="OR157" s="41"/>
      <c r="OS157" s="41"/>
      <c r="OT157" s="41"/>
      <c r="OU157" s="41"/>
      <c r="OV157" s="41"/>
      <c r="OW157" s="41"/>
      <c r="OX157" s="41"/>
      <c r="OY157" s="41"/>
      <c r="OZ157" s="41"/>
      <c r="PA157" s="41"/>
      <c r="PB157" s="41"/>
      <c r="PC157" s="41"/>
      <c r="PD157" s="41"/>
      <c r="PE157" s="41"/>
      <c r="PF157" s="41"/>
      <c r="PG157" s="41"/>
      <c r="PH157" s="41"/>
      <c r="PI157" s="41"/>
      <c r="PJ157" s="41"/>
      <c r="PK157" s="41"/>
      <c r="PL157" s="41"/>
      <c r="PM157" s="41"/>
      <c r="PN157" s="41"/>
      <c r="PO157" s="41"/>
      <c r="PP157" s="41"/>
      <c r="PQ157" s="41"/>
      <c r="PR157" s="41"/>
      <c r="PS157" s="41"/>
      <c r="PT157" s="41"/>
      <c r="PU157" s="41"/>
      <c r="PV157" s="41"/>
      <c r="PW157" s="41"/>
      <c r="PX157" s="41"/>
      <c r="PY157" s="41"/>
      <c r="PZ157" s="41"/>
      <c r="QA157" s="41"/>
      <c r="QB157" s="41"/>
      <c r="QC157" s="41"/>
      <c r="QD157" s="41"/>
      <c r="QE157" s="41"/>
      <c r="QF157" s="41"/>
      <c r="QG157" s="41"/>
      <c r="QH157" s="41"/>
      <c r="QI157" s="41"/>
      <c r="QJ157" s="41"/>
      <c r="QK157" s="41"/>
      <c r="QL157" s="41"/>
      <c r="QM157" s="41"/>
      <c r="QN157" s="41"/>
      <c r="QO157" s="41"/>
      <c r="QP157" s="41"/>
      <c r="QQ157" s="41"/>
      <c r="QR157" s="41"/>
      <c r="QS157" s="41"/>
      <c r="QT157" s="41"/>
      <c r="QU157" s="41"/>
      <c r="QV157" s="41"/>
      <c r="QW157" s="41"/>
      <c r="QX157" s="41"/>
      <c r="QY157" s="41"/>
      <c r="QZ157" s="41"/>
      <c r="RA157" s="41"/>
      <c r="RB157" s="41"/>
      <c r="RC157" s="41"/>
      <c r="RD157" s="41"/>
      <c r="RE157" s="41"/>
      <c r="RF157" s="41"/>
      <c r="RG157" s="41"/>
      <c r="RH157" s="41"/>
      <c r="RI157" s="41"/>
      <c r="RJ157" s="41"/>
      <c r="RK157" s="41"/>
      <c r="RL157" s="41"/>
      <c r="RM157" s="41"/>
      <c r="RN157" s="41"/>
      <c r="RO157" s="41"/>
      <c r="RP157" s="41"/>
      <c r="RQ157" s="41"/>
      <c r="RR157" s="41"/>
      <c r="RS157" s="41"/>
      <c r="RT157" s="41"/>
      <c r="RU157" s="41"/>
      <c r="RV157" s="41"/>
      <c r="RW157" s="41"/>
      <c r="RX157" s="41"/>
      <c r="RY157" s="41"/>
      <c r="RZ157" s="41"/>
      <c r="SA157" s="41"/>
      <c r="SB157" s="41"/>
      <c r="SC157" s="41"/>
      <c r="SD157" s="41"/>
      <c r="SE157" s="41"/>
      <c r="SF157" s="41"/>
      <c r="SG157" s="41"/>
      <c r="SH157" s="41"/>
      <c r="SI157" s="41"/>
      <c r="SJ157" s="41"/>
      <c r="SK157" s="41"/>
      <c r="SL157" s="41"/>
      <c r="SM157" s="41"/>
      <c r="SN157" s="41"/>
      <c r="SO157" s="41"/>
      <c r="SP157" s="41"/>
      <c r="SQ157" s="41"/>
      <c r="SR157" s="41"/>
      <c r="SS157" s="41"/>
      <c r="ST157" s="41"/>
      <c r="SU157" s="41"/>
      <c r="SV157" s="41"/>
      <c r="SW157" s="41"/>
      <c r="SX157" s="41"/>
      <c r="SY157" s="41"/>
      <c r="SZ157" s="41"/>
      <c r="TA157" s="41"/>
      <c r="TB157" s="41"/>
      <c r="TC157" s="41"/>
      <c r="TD157" s="41"/>
      <c r="TE157" s="41"/>
      <c r="TF157" s="41"/>
      <c r="TG157" s="41"/>
      <c r="TH157" s="41"/>
      <c r="TI157" s="41"/>
      <c r="TJ157" s="41"/>
      <c r="TK157" s="41"/>
      <c r="TL157" s="41"/>
      <c r="TM157" s="41"/>
      <c r="TN157" s="41"/>
      <c r="TO157" s="41"/>
      <c r="TP157" s="41"/>
      <c r="TQ157" s="41"/>
      <c r="TR157" s="41"/>
      <c r="TS157" s="41"/>
      <c r="TT157" s="41"/>
      <c r="TU157" s="41"/>
      <c r="TV157" s="41"/>
      <c r="TW157" s="41"/>
      <c r="TX157" s="41"/>
      <c r="TY157" s="41"/>
      <c r="TZ157" s="41"/>
      <c r="UA157" s="41"/>
      <c r="UB157" s="41"/>
      <c r="UC157" s="41"/>
      <c r="UD157" s="41"/>
      <c r="UE157" s="41"/>
      <c r="UF157" s="41"/>
      <c r="UG157" s="41"/>
      <c r="UH157" s="41"/>
      <c r="UI157" s="41"/>
      <c r="UJ157" s="41"/>
      <c r="UK157" s="41"/>
      <c r="UL157" s="41"/>
      <c r="UM157" s="41"/>
      <c r="UN157" s="41"/>
      <c r="UO157" s="41"/>
      <c r="UP157" s="41"/>
      <c r="UQ157" s="41"/>
      <c r="UR157" s="41"/>
      <c r="US157" s="41"/>
      <c r="UT157" s="41"/>
      <c r="UU157" s="41"/>
      <c r="UV157" s="41"/>
      <c r="UW157" s="41"/>
      <c r="UX157" s="41"/>
      <c r="UY157" s="41"/>
      <c r="UZ157" s="41"/>
      <c r="VA157" s="41"/>
      <c r="VB157" s="41"/>
      <c r="VC157" s="41"/>
      <c r="VD157" s="41"/>
      <c r="VE157" s="41"/>
      <c r="VF157" s="41"/>
      <c r="VG157" s="41"/>
      <c r="VH157" s="41"/>
      <c r="VI157" s="41"/>
      <c r="VJ157" s="41"/>
      <c r="VK157" s="41"/>
      <c r="VL157" s="41"/>
      <c r="VM157" s="41"/>
      <c r="VN157" s="41"/>
      <c r="VO157" s="41"/>
      <c r="VP157" s="41"/>
      <c r="VQ157" s="41"/>
      <c r="VR157" s="41"/>
      <c r="VS157" s="41"/>
      <c r="VT157" s="41"/>
      <c r="VU157" s="41"/>
      <c r="VV157" s="41"/>
      <c r="VW157" s="41"/>
      <c r="VX157" s="41"/>
      <c r="VY157" s="41"/>
      <c r="VZ157" s="41"/>
      <c r="WA157" s="41"/>
      <c r="WB157" s="41"/>
      <c r="WC157" s="41"/>
      <c r="WD157" s="41"/>
      <c r="WE157" s="41"/>
      <c r="WF157" s="41"/>
      <c r="WG157" s="41"/>
      <c r="WH157" s="41"/>
      <c r="WI157" s="41"/>
      <c r="WJ157" s="41"/>
      <c r="WK157" s="41"/>
      <c r="WL157" s="41"/>
      <c r="WM157" s="41"/>
      <c r="WN157" s="41"/>
      <c r="WO157" s="41"/>
      <c r="WP157" s="41"/>
      <c r="WQ157" s="41"/>
      <c r="WR157" s="41"/>
      <c r="WS157" s="41"/>
      <c r="WT157" s="41"/>
      <c r="WU157" s="41"/>
      <c r="WV157" s="41"/>
      <c r="WW157" s="41"/>
      <c r="WX157" s="41"/>
      <c r="WY157" s="41"/>
      <c r="WZ157" s="41"/>
      <c r="XA157" s="41"/>
      <c r="XB157" s="41"/>
      <c r="XC157" s="41"/>
      <c r="XD157" s="41"/>
      <c r="XE157" s="41"/>
      <c r="XF157" s="41"/>
      <c r="XG157" s="41"/>
      <c r="XH157" s="41"/>
      <c r="XI157" s="41"/>
      <c r="XJ157" s="41"/>
      <c r="XK157" s="41"/>
      <c r="XL157" s="41"/>
      <c r="XM157" s="41"/>
      <c r="XN157" s="41"/>
      <c r="XO157" s="41"/>
      <c r="XP157" s="41"/>
      <c r="XQ157" s="41"/>
      <c r="XR157" s="41"/>
      <c r="XS157" s="41"/>
      <c r="XT157" s="41"/>
      <c r="XU157" s="41"/>
      <c r="XV157" s="41"/>
      <c r="XW157" s="41"/>
      <c r="XX157" s="41"/>
      <c r="XY157" s="41"/>
      <c r="XZ157" s="41"/>
      <c r="YA157" s="41"/>
      <c r="YB157" s="41"/>
      <c r="YC157" s="41"/>
      <c r="YD157" s="41"/>
      <c r="YE157" s="41"/>
      <c r="YF157" s="41"/>
      <c r="YG157" s="41"/>
      <c r="YH157" s="41"/>
      <c r="YI157" s="41"/>
      <c r="YJ157" s="41"/>
      <c r="YK157" s="41"/>
      <c r="YL157" s="41"/>
      <c r="YM157" s="41"/>
      <c r="YN157" s="41"/>
      <c r="YO157" s="41"/>
      <c r="YP157" s="41"/>
      <c r="YQ157" s="41"/>
      <c r="YR157" s="41"/>
      <c r="YS157" s="41"/>
      <c r="YT157" s="41"/>
      <c r="YU157" s="41"/>
      <c r="YV157" s="41"/>
      <c r="YW157" s="41"/>
      <c r="YX157" s="41"/>
      <c r="YY157" s="41"/>
      <c r="YZ157" s="41"/>
      <c r="ZA157" s="41"/>
      <c r="ZB157" s="41"/>
      <c r="ZC157" s="41"/>
      <c r="ZD157" s="41"/>
      <c r="ZE157" s="41"/>
      <c r="ZF157" s="41"/>
      <c r="ZG157" s="41"/>
      <c r="ZH157" s="41"/>
      <c r="ZI157" s="41"/>
      <c r="ZJ157" s="41"/>
      <c r="ZK157" s="41"/>
      <c r="ZL157" s="41"/>
      <c r="ZM157" s="41"/>
      <c r="ZN157" s="41"/>
      <c r="ZO157" s="41"/>
      <c r="ZP157" s="41"/>
      <c r="ZQ157" s="41"/>
      <c r="ZR157" s="41"/>
      <c r="ZS157" s="41"/>
      <c r="ZT157" s="41"/>
      <c r="ZU157" s="41"/>
      <c r="ZV157" s="41"/>
      <c r="ZW157" s="41"/>
      <c r="ZX157" s="41"/>
      <c r="ZY157" s="41"/>
      <c r="ZZ157" s="41"/>
      <c r="AAA157" s="41"/>
      <c r="AAB157" s="41"/>
      <c r="AAC157" s="41"/>
      <c r="AAD157" s="41"/>
      <c r="AAE157" s="41"/>
      <c r="AAF157" s="41"/>
      <c r="AAG157" s="41"/>
      <c r="AAH157" s="41"/>
      <c r="AAI157" s="41"/>
      <c r="AAJ157" s="41"/>
      <c r="AAK157" s="41"/>
      <c r="AAL157" s="41"/>
      <c r="AAM157" s="41"/>
      <c r="AAN157" s="41"/>
      <c r="AAO157" s="41"/>
      <c r="AAP157" s="41"/>
      <c r="AAQ157" s="41"/>
      <c r="AAR157" s="41"/>
      <c r="AAS157" s="41"/>
      <c r="AAT157" s="41"/>
      <c r="AAU157" s="41"/>
      <c r="AAV157" s="41"/>
      <c r="AAW157" s="41"/>
      <c r="AAX157" s="41"/>
      <c r="AAY157" s="41"/>
      <c r="AAZ157" s="41"/>
      <c r="ABA157" s="41"/>
      <c r="ABB157" s="41"/>
      <c r="ABC157" s="41"/>
      <c r="ABD157" s="41"/>
      <c r="ABE157" s="41"/>
      <c r="ABF157" s="41"/>
      <c r="ABG157" s="41"/>
      <c r="ABH157" s="41"/>
      <c r="ABI157" s="41"/>
      <c r="ABJ157" s="41"/>
      <c r="ABK157" s="41"/>
      <c r="ABL157" s="41"/>
      <c r="ABM157" s="41"/>
      <c r="ABN157" s="41"/>
      <c r="ABO157" s="41"/>
      <c r="ABP157" s="41"/>
      <c r="ABQ157" s="41"/>
      <c r="ABR157" s="41"/>
      <c r="ABS157" s="41"/>
      <c r="ABT157" s="41"/>
      <c r="ABU157" s="41"/>
      <c r="ABV157" s="41"/>
      <c r="ABW157" s="41"/>
      <c r="ABX157" s="41"/>
      <c r="ABY157" s="41"/>
      <c r="ABZ157" s="41"/>
      <c r="ACA157" s="41"/>
      <c r="ACB157" s="41"/>
      <c r="ACC157" s="41"/>
      <c r="ACD157" s="41"/>
      <c r="ACE157" s="41"/>
      <c r="ACF157" s="41"/>
      <c r="ACG157" s="41"/>
      <c r="ACH157" s="41"/>
      <c r="ACI157" s="41"/>
      <c r="ACJ157" s="41"/>
      <c r="ACK157" s="41"/>
      <c r="ACL157" s="41"/>
      <c r="ACM157" s="41"/>
      <c r="ACN157" s="41"/>
      <c r="ACO157" s="41"/>
      <c r="ACP157" s="41"/>
      <c r="ACQ157" s="41"/>
      <c r="ACR157" s="41"/>
      <c r="ACS157" s="41"/>
      <c r="ACT157" s="41"/>
      <c r="ACU157" s="41"/>
      <c r="ACV157" s="41"/>
      <c r="ACW157" s="41"/>
      <c r="ACX157" s="41"/>
      <c r="ACY157" s="41"/>
      <c r="ACZ157" s="41"/>
      <c r="ADA157" s="41"/>
      <c r="ADB157" s="41"/>
      <c r="ADC157" s="41"/>
      <c r="ADD157" s="41"/>
      <c r="ADE157" s="41"/>
      <c r="ADF157" s="41"/>
      <c r="ADG157" s="41"/>
      <c r="ADH157" s="41"/>
      <c r="ADI157" s="41"/>
      <c r="ADJ157" s="41"/>
      <c r="ADK157" s="41"/>
      <c r="ADL157" s="41"/>
      <c r="ADM157" s="41"/>
      <c r="ADN157" s="41"/>
      <c r="ADO157" s="41"/>
      <c r="ADP157" s="41"/>
      <c r="ADQ157" s="41"/>
      <c r="ADR157" s="41"/>
      <c r="ADS157" s="41"/>
      <c r="ADT157" s="41"/>
      <c r="ADU157" s="41"/>
      <c r="ADV157" s="41"/>
      <c r="ADW157" s="41"/>
      <c r="ADX157" s="41"/>
      <c r="ADY157" s="41"/>
      <c r="ADZ157" s="41"/>
      <c r="AEA157" s="41"/>
      <c r="AEB157" s="41"/>
      <c r="AEC157" s="41"/>
      <c r="AED157" s="41"/>
      <c r="AEE157" s="41"/>
      <c r="AEF157" s="41"/>
      <c r="AEG157" s="41"/>
      <c r="AEH157" s="41"/>
      <c r="AEI157" s="41"/>
      <c r="AEJ157" s="41"/>
      <c r="AEK157" s="41"/>
      <c r="AEL157" s="41"/>
      <c r="AEM157" s="41"/>
      <c r="AEN157" s="41"/>
      <c r="AEO157" s="41"/>
      <c r="AEP157" s="41"/>
      <c r="AEQ157" s="41"/>
      <c r="AER157" s="41"/>
      <c r="AES157" s="41"/>
      <c r="AET157" s="41"/>
      <c r="AEU157" s="41"/>
      <c r="AEV157" s="41"/>
      <c r="AEW157" s="41"/>
      <c r="AEX157" s="41"/>
      <c r="AEY157" s="41"/>
      <c r="AEZ157" s="41"/>
      <c r="AFA157" s="41"/>
      <c r="AFB157" s="41"/>
      <c r="AFC157" s="41"/>
      <c r="AFD157" s="41"/>
      <c r="AFE157" s="41"/>
      <c r="AFF157" s="41"/>
      <c r="AFG157" s="41"/>
      <c r="AFH157" s="41"/>
      <c r="AFI157" s="41"/>
      <c r="AFJ157" s="41"/>
      <c r="AFK157" s="41"/>
      <c r="AFL157" s="41"/>
      <c r="AFM157" s="41"/>
      <c r="AFN157" s="41"/>
      <c r="AFO157" s="41"/>
      <c r="AFP157" s="41"/>
      <c r="AFQ157" s="41"/>
      <c r="AFR157" s="41"/>
      <c r="AFS157" s="41"/>
      <c r="AFT157" s="41"/>
      <c r="AFU157" s="41"/>
      <c r="AFV157" s="41"/>
      <c r="AFW157" s="41"/>
      <c r="AFX157" s="41"/>
      <c r="AFY157" s="41"/>
      <c r="AFZ157" s="41"/>
      <c r="AGA157" s="41"/>
      <c r="AGB157" s="41"/>
      <c r="AGC157" s="41"/>
      <c r="AGD157" s="41"/>
      <c r="AGE157" s="41"/>
      <c r="AGF157" s="41"/>
      <c r="AGG157" s="41"/>
      <c r="AGH157" s="41"/>
      <c r="AGI157" s="41"/>
      <c r="AGJ157" s="41"/>
      <c r="AGK157" s="41"/>
      <c r="AGL157" s="41"/>
      <c r="AGM157" s="41"/>
      <c r="AGN157" s="41"/>
      <c r="AGO157" s="41"/>
      <c r="AGP157" s="41"/>
      <c r="AGQ157" s="41"/>
      <c r="AGR157" s="41"/>
      <c r="AGS157" s="41"/>
      <c r="AGT157" s="41"/>
      <c r="AGU157" s="41"/>
      <c r="AGV157" s="41"/>
      <c r="AGW157" s="41"/>
      <c r="AGX157" s="41"/>
      <c r="AGY157" s="41"/>
      <c r="AGZ157" s="41"/>
      <c r="AHA157" s="41"/>
      <c r="AHB157" s="41"/>
      <c r="AHC157" s="41"/>
      <c r="AHD157" s="41"/>
      <c r="AHE157" s="41"/>
      <c r="AHF157" s="41"/>
      <c r="AHG157" s="41"/>
      <c r="AHH157" s="41"/>
      <c r="AHI157" s="41"/>
      <c r="AHJ157" s="41"/>
      <c r="AHK157" s="41"/>
      <c r="AHL157" s="41"/>
      <c r="AHM157" s="41"/>
      <c r="AHN157" s="41"/>
      <c r="AHO157" s="41"/>
      <c r="AHP157" s="41"/>
      <c r="AHQ157" s="41"/>
      <c r="AHR157" s="41"/>
      <c r="AHS157" s="41"/>
      <c r="AHT157" s="41"/>
      <c r="AHU157" s="41"/>
      <c r="AHV157" s="41"/>
      <c r="AHW157" s="41"/>
      <c r="AHX157" s="41"/>
      <c r="AHY157" s="41"/>
      <c r="AHZ157" s="41"/>
      <c r="AIA157" s="41"/>
      <c r="AIB157" s="41"/>
      <c r="AIC157" s="41"/>
      <c r="AID157" s="41"/>
      <c r="AIE157" s="41"/>
      <c r="AIF157" s="41"/>
      <c r="AIG157" s="41"/>
      <c r="AIH157" s="41"/>
      <c r="AII157" s="41"/>
      <c r="AIJ157" s="41"/>
      <c r="AIK157" s="41"/>
      <c r="AIL157" s="41"/>
      <c r="AIM157" s="41"/>
      <c r="AIN157" s="41"/>
      <c r="AIO157" s="41"/>
      <c r="AIP157" s="41"/>
      <c r="AIQ157" s="41"/>
      <c r="AIR157" s="41"/>
      <c r="AIS157" s="41"/>
      <c r="AIT157" s="41"/>
      <c r="AIU157" s="41"/>
      <c r="AIV157" s="41"/>
      <c r="AIW157" s="41"/>
      <c r="AIX157" s="41"/>
      <c r="AIY157" s="41"/>
      <c r="AIZ157" s="41"/>
      <c r="AJA157" s="41"/>
      <c r="AJB157" s="41"/>
      <c r="AJC157" s="41"/>
      <c r="AJD157" s="41"/>
      <c r="AJE157" s="41"/>
      <c r="AJF157" s="41"/>
      <c r="AJG157" s="41"/>
      <c r="AJH157" s="41"/>
      <c r="AJI157" s="41"/>
      <c r="AJJ157" s="41"/>
      <c r="AJK157" s="41"/>
      <c r="AJL157" s="41"/>
      <c r="AJM157" s="41"/>
      <c r="AJN157" s="41"/>
      <c r="AJO157" s="41"/>
      <c r="AJP157" s="41"/>
      <c r="AJQ157" s="41"/>
      <c r="AJR157" s="41"/>
      <c r="AJS157" s="41"/>
      <c r="AJT157" s="41"/>
      <c r="AJU157" s="41"/>
      <c r="AJV157" s="41"/>
      <c r="AJW157" s="41"/>
      <c r="AJX157" s="41"/>
      <c r="AJY157" s="41"/>
      <c r="AJZ157" s="41"/>
      <c r="AKA157" s="41"/>
      <c r="AKB157" s="41"/>
      <c r="AKC157" s="41"/>
      <c r="AKD157" s="41"/>
      <c r="AKE157" s="41"/>
      <c r="AKF157" s="41"/>
      <c r="AKG157" s="41"/>
      <c r="AKH157" s="41"/>
      <c r="AKI157" s="41"/>
      <c r="AKJ157" s="41"/>
      <c r="AKK157" s="41"/>
      <c r="AKL157" s="41"/>
      <c r="AKM157" s="41"/>
      <c r="AKN157" s="41"/>
      <c r="AKO157" s="41"/>
      <c r="AKP157" s="41"/>
      <c r="AKQ157" s="41"/>
      <c r="AKR157" s="41"/>
      <c r="AKS157" s="41"/>
      <c r="AKT157" s="41"/>
      <c r="AKU157" s="41"/>
      <c r="AKV157" s="41"/>
      <c r="AKW157" s="41"/>
      <c r="AKX157" s="41"/>
      <c r="AKY157" s="41"/>
      <c r="AKZ157" s="41"/>
      <c r="ALA157" s="41"/>
      <c r="ALB157" s="41"/>
      <c r="ALC157" s="41"/>
      <c r="ALD157" s="41"/>
      <c r="ALE157" s="41"/>
      <c r="ALF157" s="41"/>
      <c r="ALG157" s="41"/>
      <c r="ALH157" s="41"/>
      <c r="ALI157" s="41"/>
      <c r="ALJ157" s="41"/>
      <c r="ALK157" s="41"/>
      <c r="ALL157" s="41"/>
      <c r="ALM157" s="41"/>
      <c r="ALN157" s="41"/>
      <c r="ALO157" s="41"/>
      <c r="ALP157" s="41"/>
      <c r="ALQ157" s="41"/>
      <c r="ALR157" s="41"/>
      <c r="ALS157" s="41"/>
      <c r="ALT157" s="41"/>
      <c r="ALU157" s="41"/>
      <c r="ALV157" s="41"/>
      <c r="ALW157" s="41"/>
      <c r="ALX157" s="41"/>
      <c r="ALY157" s="41"/>
      <c r="ALZ157" s="41"/>
      <c r="AMA157" s="41"/>
      <c r="AMB157" s="41"/>
      <c r="AMC157" s="41"/>
      <c r="AMD157" s="41"/>
      <c r="AME157" s="41"/>
      <c r="AMF157" s="41"/>
      <c r="AMG157" s="41"/>
      <c r="AMH157" s="41"/>
      <c r="AMI157" s="41"/>
      <c r="AMJ157" s="41"/>
    </row>
    <row r="158" spans="1:1024" customFormat="1" x14ac:dyDescent="0.25">
      <c r="A158" s="44"/>
      <c r="B158" s="45"/>
      <c r="C158" s="163"/>
      <c r="D158" s="107" t="s">
        <v>135</v>
      </c>
      <c r="E158" s="112">
        <v>26</v>
      </c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  <c r="IU158" s="41"/>
      <c r="IV158" s="41"/>
      <c r="IW158" s="41"/>
      <c r="IX158" s="41"/>
      <c r="IY158" s="41"/>
      <c r="IZ158" s="41"/>
      <c r="JA158" s="41"/>
      <c r="JB158" s="41"/>
      <c r="JC158" s="41"/>
      <c r="JD158" s="41"/>
      <c r="JE158" s="41"/>
      <c r="JF158" s="41"/>
      <c r="JG158" s="41"/>
      <c r="JH158" s="41"/>
      <c r="JI158" s="41"/>
      <c r="JJ158" s="41"/>
      <c r="JK158" s="41"/>
      <c r="JL158" s="41"/>
      <c r="JM158" s="41"/>
      <c r="JN158" s="41"/>
      <c r="JO158" s="41"/>
      <c r="JP158" s="41"/>
      <c r="JQ158" s="41"/>
      <c r="JR158" s="41"/>
      <c r="JS158" s="41"/>
      <c r="JT158" s="41"/>
      <c r="JU158" s="41"/>
      <c r="JV158" s="41"/>
      <c r="JW158" s="41"/>
      <c r="JX158" s="41"/>
      <c r="JY158" s="41"/>
      <c r="JZ158" s="41"/>
      <c r="KA158" s="41"/>
      <c r="KB158" s="41"/>
      <c r="KC158" s="41"/>
      <c r="KD158" s="41"/>
      <c r="KE158" s="41"/>
      <c r="KF158" s="41"/>
      <c r="KG158" s="41"/>
      <c r="KH158" s="41"/>
      <c r="KI158" s="41"/>
      <c r="KJ158" s="41"/>
      <c r="KK158" s="41"/>
      <c r="KL158" s="41"/>
      <c r="KM158" s="41"/>
      <c r="KN158" s="41"/>
      <c r="KO158" s="41"/>
      <c r="KP158" s="41"/>
      <c r="KQ158" s="41"/>
      <c r="KR158" s="41"/>
      <c r="KS158" s="41"/>
      <c r="KT158" s="41"/>
      <c r="KU158" s="41"/>
      <c r="KV158" s="41"/>
      <c r="KW158" s="41"/>
      <c r="KX158" s="41"/>
      <c r="KY158" s="41"/>
      <c r="KZ158" s="41"/>
      <c r="LA158" s="41"/>
      <c r="LB158" s="41"/>
      <c r="LC158" s="41"/>
      <c r="LD158" s="41"/>
      <c r="LE158" s="41"/>
      <c r="LF158" s="41"/>
      <c r="LG158" s="41"/>
      <c r="LH158" s="41"/>
      <c r="LI158" s="41"/>
      <c r="LJ158" s="41"/>
      <c r="LK158" s="41"/>
      <c r="LL158" s="41"/>
      <c r="LM158" s="41"/>
      <c r="LN158" s="41"/>
      <c r="LO158" s="41"/>
      <c r="LP158" s="41"/>
      <c r="LQ158" s="41"/>
      <c r="LR158" s="41"/>
      <c r="LS158" s="41"/>
      <c r="LT158" s="41"/>
      <c r="LU158" s="41"/>
      <c r="LV158" s="41"/>
      <c r="LW158" s="41"/>
      <c r="LX158" s="41"/>
      <c r="LY158" s="41"/>
      <c r="LZ158" s="41"/>
      <c r="MA158" s="41"/>
      <c r="MB158" s="41"/>
      <c r="MC158" s="41"/>
      <c r="MD158" s="41"/>
      <c r="ME158" s="41"/>
      <c r="MF158" s="41"/>
      <c r="MG158" s="41"/>
      <c r="MH158" s="41"/>
      <c r="MI158" s="41"/>
      <c r="MJ158" s="41"/>
      <c r="MK158" s="41"/>
      <c r="ML158" s="41"/>
      <c r="MM158" s="41"/>
      <c r="MN158" s="41"/>
      <c r="MO158" s="41"/>
      <c r="MP158" s="41"/>
      <c r="MQ158" s="41"/>
      <c r="MR158" s="41"/>
      <c r="MS158" s="41"/>
      <c r="MT158" s="41"/>
      <c r="MU158" s="41"/>
      <c r="MV158" s="41"/>
      <c r="MW158" s="41"/>
      <c r="MX158" s="41"/>
      <c r="MY158" s="41"/>
      <c r="MZ158" s="41"/>
      <c r="NA158" s="41"/>
      <c r="NB158" s="41"/>
      <c r="NC158" s="41"/>
      <c r="ND158" s="41"/>
      <c r="NE158" s="41"/>
      <c r="NF158" s="41"/>
      <c r="NG158" s="41"/>
      <c r="NH158" s="41"/>
      <c r="NI158" s="41"/>
      <c r="NJ158" s="41"/>
      <c r="NK158" s="41"/>
      <c r="NL158" s="41"/>
      <c r="NM158" s="41"/>
      <c r="NN158" s="41"/>
      <c r="NO158" s="41"/>
      <c r="NP158" s="41"/>
      <c r="NQ158" s="41"/>
      <c r="NR158" s="41"/>
      <c r="NS158" s="41"/>
      <c r="NT158" s="41"/>
      <c r="NU158" s="41"/>
      <c r="NV158" s="41"/>
      <c r="NW158" s="41"/>
      <c r="NX158" s="41"/>
      <c r="NY158" s="41"/>
      <c r="NZ158" s="41"/>
      <c r="OA158" s="41"/>
      <c r="OB158" s="41"/>
      <c r="OC158" s="41"/>
      <c r="OD158" s="41"/>
      <c r="OE158" s="41"/>
      <c r="OF158" s="41"/>
      <c r="OG158" s="41"/>
      <c r="OH158" s="41"/>
      <c r="OI158" s="41"/>
      <c r="OJ158" s="41"/>
      <c r="OK158" s="41"/>
      <c r="OL158" s="41"/>
      <c r="OM158" s="41"/>
      <c r="ON158" s="41"/>
      <c r="OO158" s="41"/>
      <c r="OP158" s="41"/>
      <c r="OQ158" s="41"/>
      <c r="OR158" s="41"/>
      <c r="OS158" s="41"/>
      <c r="OT158" s="41"/>
      <c r="OU158" s="41"/>
      <c r="OV158" s="41"/>
      <c r="OW158" s="41"/>
      <c r="OX158" s="41"/>
      <c r="OY158" s="41"/>
      <c r="OZ158" s="41"/>
      <c r="PA158" s="41"/>
      <c r="PB158" s="41"/>
      <c r="PC158" s="41"/>
      <c r="PD158" s="41"/>
      <c r="PE158" s="41"/>
      <c r="PF158" s="41"/>
      <c r="PG158" s="41"/>
      <c r="PH158" s="41"/>
      <c r="PI158" s="41"/>
      <c r="PJ158" s="41"/>
      <c r="PK158" s="41"/>
      <c r="PL158" s="41"/>
      <c r="PM158" s="41"/>
      <c r="PN158" s="41"/>
      <c r="PO158" s="41"/>
      <c r="PP158" s="41"/>
      <c r="PQ158" s="41"/>
      <c r="PR158" s="41"/>
      <c r="PS158" s="41"/>
      <c r="PT158" s="41"/>
      <c r="PU158" s="41"/>
      <c r="PV158" s="41"/>
      <c r="PW158" s="41"/>
      <c r="PX158" s="41"/>
      <c r="PY158" s="41"/>
      <c r="PZ158" s="41"/>
      <c r="QA158" s="41"/>
      <c r="QB158" s="41"/>
      <c r="QC158" s="41"/>
      <c r="QD158" s="41"/>
      <c r="QE158" s="41"/>
      <c r="QF158" s="41"/>
      <c r="QG158" s="41"/>
      <c r="QH158" s="41"/>
      <c r="QI158" s="41"/>
      <c r="QJ158" s="41"/>
      <c r="QK158" s="41"/>
      <c r="QL158" s="41"/>
      <c r="QM158" s="41"/>
      <c r="QN158" s="41"/>
      <c r="QO158" s="41"/>
      <c r="QP158" s="41"/>
      <c r="QQ158" s="41"/>
      <c r="QR158" s="41"/>
      <c r="QS158" s="41"/>
      <c r="QT158" s="41"/>
      <c r="QU158" s="41"/>
      <c r="QV158" s="41"/>
      <c r="QW158" s="41"/>
      <c r="QX158" s="41"/>
      <c r="QY158" s="41"/>
      <c r="QZ158" s="41"/>
      <c r="RA158" s="41"/>
      <c r="RB158" s="41"/>
      <c r="RC158" s="41"/>
      <c r="RD158" s="41"/>
      <c r="RE158" s="41"/>
      <c r="RF158" s="41"/>
      <c r="RG158" s="41"/>
      <c r="RH158" s="41"/>
      <c r="RI158" s="41"/>
      <c r="RJ158" s="41"/>
      <c r="RK158" s="41"/>
      <c r="RL158" s="41"/>
      <c r="RM158" s="41"/>
      <c r="RN158" s="41"/>
      <c r="RO158" s="41"/>
      <c r="RP158" s="41"/>
      <c r="RQ158" s="41"/>
      <c r="RR158" s="41"/>
      <c r="RS158" s="41"/>
      <c r="RT158" s="41"/>
      <c r="RU158" s="41"/>
      <c r="RV158" s="41"/>
      <c r="RW158" s="41"/>
      <c r="RX158" s="41"/>
      <c r="RY158" s="41"/>
      <c r="RZ158" s="41"/>
      <c r="SA158" s="41"/>
      <c r="SB158" s="41"/>
      <c r="SC158" s="41"/>
      <c r="SD158" s="41"/>
      <c r="SE158" s="41"/>
      <c r="SF158" s="41"/>
      <c r="SG158" s="41"/>
      <c r="SH158" s="41"/>
      <c r="SI158" s="41"/>
      <c r="SJ158" s="41"/>
      <c r="SK158" s="41"/>
      <c r="SL158" s="41"/>
      <c r="SM158" s="41"/>
      <c r="SN158" s="41"/>
      <c r="SO158" s="41"/>
      <c r="SP158" s="41"/>
      <c r="SQ158" s="41"/>
      <c r="SR158" s="41"/>
      <c r="SS158" s="41"/>
      <c r="ST158" s="41"/>
      <c r="SU158" s="41"/>
      <c r="SV158" s="41"/>
      <c r="SW158" s="41"/>
      <c r="SX158" s="41"/>
      <c r="SY158" s="41"/>
      <c r="SZ158" s="41"/>
      <c r="TA158" s="41"/>
      <c r="TB158" s="41"/>
      <c r="TC158" s="41"/>
      <c r="TD158" s="41"/>
      <c r="TE158" s="41"/>
      <c r="TF158" s="41"/>
      <c r="TG158" s="41"/>
      <c r="TH158" s="41"/>
      <c r="TI158" s="41"/>
      <c r="TJ158" s="41"/>
      <c r="TK158" s="41"/>
      <c r="TL158" s="41"/>
      <c r="TM158" s="41"/>
      <c r="TN158" s="41"/>
      <c r="TO158" s="41"/>
      <c r="TP158" s="41"/>
      <c r="TQ158" s="41"/>
      <c r="TR158" s="41"/>
      <c r="TS158" s="41"/>
      <c r="TT158" s="41"/>
      <c r="TU158" s="41"/>
      <c r="TV158" s="41"/>
      <c r="TW158" s="41"/>
      <c r="TX158" s="41"/>
      <c r="TY158" s="41"/>
      <c r="TZ158" s="41"/>
      <c r="UA158" s="41"/>
      <c r="UB158" s="41"/>
      <c r="UC158" s="41"/>
      <c r="UD158" s="41"/>
      <c r="UE158" s="41"/>
      <c r="UF158" s="41"/>
      <c r="UG158" s="41"/>
      <c r="UH158" s="41"/>
      <c r="UI158" s="41"/>
      <c r="UJ158" s="41"/>
      <c r="UK158" s="41"/>
      <c r="UL158" s="41"/>
      <c r="UM158" s="41"/>
      <c r="UN158" s="41"/>
      <c r="UO158" s="41"/>
      <c r="UP158" s="41"/>
      <c r="UQ158" s="41"/>
      <c r="UR158" s="41"/>
      <c r="US158" s="41"/>
      <c r="UT158" s="41"/>
      <c r="UU158" s="41"/>
      <c r="UV158" s="41"/>
      <c r="UW158" s="41"/>
      <c r="UX158" s="41"/>
      <c r="UY158" s="41"/>
      <c r="UZ158" s="41"/>
      <c r="VA158" s="41"/>
      <c r="VB158" s="41"/>
      <c r="VC158" s="41"/>
      <c r="VD158" s="41"/>
      <c r="VE158" s="41"/>
      <c r="VF158" s="41"/>
      <c r="VG158" s="41"/>
      <c r="VH158" s="41"/>
      <c r="VI158" s="41"/>
      <c r="VJ158" s="41"/>
      <c r="VK158" s="41"/>
      <c r="VL158" s="41"/>
      <c r="VM158" s="41"/>
      <c r="VN158" s="41"/>
      <c r="VO158" s="41"/>
      <c r="VP158" s="41"/>
      <c r="VQ158" s="41"/>
      <c r="VR158" s="41"/>
      <c r="VS158" s="41"/>
      <c r="VT158" s="41"/>
      <c r="VU158" s="41"/>
      <c r="VV158" s="41"/>
      <c r="VW158" s="41"/>
      <c r="VX158" s="41"/>
      <c r="VY158" s="41"/>
      <c r="VZ158" s="41"/>
      <c r="WA158" s="41"/>
      <c r="WB158" s="41"/>
      <c r="WC158" s="41"/>
      <c r="WD158" s="41"/>
      <c r="WE158" s="41"/>
      <c r="WF158" s="41"/>
      <c r="WG158" s="41"/>
      <c r="WH158" s="41"/>
      <c r="WI158" s="41"/>
      <c r="WJ158" s="41"/>
      <c r="WK158" s="41"/>
      <c r="WL158" s="41"/>
      <c r="WM158" s="41"/>
      <c r="WN158" s="41"/>
      <c r="WO158" s="41"/>
      <c r="WP158" s="41"/>
      <c r="WQ158" s="41"/>
      <c r="WR158" s="41"/>
      <c r="WS158" s="41"/>
      <c r="WT158" s="41"/>
      <c r="WU158" s="41"/>
      <c r="WV158" s="41"/>
      <c r="WW158" s="41"/>
      <c r="WX158" s="41"/>
      <c r="WY158" s="41"/>
      <c r="WZ158" s="41"/>
      <c r="XA158" s="41"/>
      <c r="XB158" s="41"/>
      <c r="XC158" s="41"/>
      <c r="XD158" s="41"/>
      <c r="XE158" s="41"/>
      <c r="XF158" s="41"/>
      <c r="XG158" s="41"/>
      <c r="XH158" s="41"/>
      <c r="XI158" s="41"/>
      <c r="XJ158" s="41"/>
      <c r="XK158" s="41"/>
      <c r="XL158" s="41"/>
      <c r="XM158" s="41"/>
      <c r="XN158" s="41"/>
      <c r="XO158" s="41"/>
      <c r="XP158" s="41"/>
      <c r="XQ158" s="41"/>
      <c r="XR158" s="41"/>
      <c r="XS158" s="41"/>
      <c r="XT158" s="41"/>
      <c r="XU158" s="41"/>
      <c r="XV158" s="41"/>
      <c r="XW158" s="41"/>
      <c r="XX158" s="41"/>
      <c r="XY158" s="41"/>
      <c r="XZ158" s="41"/>
      <c r="YA158" s="41"/>
      <c r="YB158" s="41"/>
      <c r="YC158" s="41"/>
      <c r="YD158" s="41"/>
      <c r="YE158" s="41"/>
      <c r="YF158" s="41"/>
      <c r="YG158" s="41"/>
      <c r="YH158" s="41"/>
      <c r="YI158" s="41"/>
      <c r="YJ158" s="41"/>
      <c r="YK158" s="41"/>
      <c r="YL158" s="41"/>
      <c r="YM158" s="41"/>
      <c r="YN158" s="41"/>
      <c r="YO158" s="41"/>
      <c r="YP158" s="41"/>
      <c r="YQ158" s="41"/>
      <c r="YR158" s="41"/>
      <c r="YS158" s="41"/>
      <c r="YT158" s="41"/>
      <c r="YU158" s="41"/>
      <c r="YV158" s="41"/>
      <c r="YW158" s="41"/>
      <c r="YX158" s="41"/>
      <c r="YY158" s="41"/>
      <c r="YZ158" s="41"/>
      <c r="ZA158" s="41"/>
      <c r="ZB158" s="41"/>
      <c r="ZC158" s="41"/>
      <c r="ZD158" s="41"/>
      <c r="ZE158" s="41"/>
      <c r="ZF158" s="41"/>
      <c r="ZG158" s="41"/>
      <c r="ZH158" s="41"/>
      <c r="ZI158" s="41"/>
      <c r="ZJ158" s="41"/>
      <c r="ZK158" s="41"/>
      <c r="ZL158" s="41"/>
      <c r="ZM158" s="41"/>
      <c r="ZN158" s="41"/>
      <c r="ZO158" s="41"/>
      <c r="ZP158" s="41"/>
      <c r="ZQ158" s="41"/>
      <c r="ZR158" s="41"/>
      <c r="ZS158" s="41"/>
      <c r="ZT158" s="41"/>
      <c r="ZU158" s="41"/>
      <c r="ZV158" s="41"/>
      <c r="ZW158" s="41"/>
      <c r="ZX158" s="41"/>
      <c r="ZY158" s="41"/>
      <c r="ZZ158" s="41"/>
      <c r="AAA158" s="41"/>
      <c r="AAB158" s="41"/>
      <c r="AAC158" s="41"/>
      <c r="AAD158" s="41"/>
      <c r="AAE158" s="41"/>
      <c r="AAF158" s="41"/>
      <c r="AAG158" s="41"/>
      <c r="AAH158" s="41"/>
      <c r="AAI158" s="41"/>
      <c r="AAJ158" s="41"/>
      <c r="AAK158" s="41"/>
      <c r="AAL158" s="41"/>
      <c r="AAM158" s="41"/>
      <c r="AAN158" s="41"/>
      <c r="AAO158" s="41"/>
      <c r="AAP158" s="41"/>
      <c r="AAQ158" s="41"/>
      <c r="AAR158" s="41"/>
      <c r="AAS158" s="41"/>
      <c r="AAT158" s="41"/>
      <c r="AAU158" s="41"/>
      <c r="AAV158" s="41"/>
      <c r="AAW158" s="41"/>
      <c r="AAX158" s="41"/>
      <c r="AAY158" s="41"/>
      <c r="AAZ158" s="41"/>
      <c r="ABA158" s="41"/>
      <c r="ABB158" s="41"/>
      <c r="ABC158" s="41"/>
      <c r="ABD158" s="41"/>
      <c r="ABE158" s="41"/>
      <c r="ABF158" s="41"/>
      <c r="ABG158" s="41"/>
      <c r="ABH158" s="41"/>
      <c r="ABI158" s="41"/>
      <c r="ABJ158" s="41"/>
      <c r="ABK158" s="41"/>
      <c r="ABL158" s="41"/>
      <c r="ABM158" s="41"/>
      <c r="ABN158" s="41"/>
      <c r="ABO158" s="41"/>
      <c r="ABP158" s="41"/>
      <c r="ABQ158" s="41"/>
      <c r="ABR158" s="41"/>
      <c r="ABS158" s="41"/>
      <c r="ABT158" s="41"/>
      <c r="ABU158" s="41"/>
      <c r="ABV158" s="41"/>
      <c r="ABW158" s="41"/>
      <c r="ABX158" s="41"/>
      <c r="ABY158" s="41"/>
      <c r="ABZ158" s="41"/>
      <c r="ACA158" s="41"/>
      <c r="ACB158" s="41"/>
      <c r="ACC158" s="41"/>
      <c r="ACD158" s="41"/>
      <c r="ACE158" s="41"/>
      <c r="ACF158" s="41"/>
      <c r="ACG158" s="41"/>
      <c r="ACH158" s="41"/>
      <c r="ACI158" s="41"/>
      <c r="ACJ158" s="41"/>
      <c r="ACK158" s="41"/>
      <c r="ACL158" s="41"/>
      <c r="ACM158" s="41"/>
      <c r="ACN158" s="41"/>
      <c r="ACO158" s="41"/>
      <c r="ACP158" s="41"/>
      <c r="ACQ158" s="41"/>
      <c r="ACR158" s="41"/>
      <c r="ACS158" s="41"/>
      <c r="ACT158" s="41"/>
      <c r="ACU158" s="41"/>
      <c r="ACV158" s="41"/>
      <c r="ACW158" s="41"/>
      <c r="ACX158" s="41"/>
      <c r="ACY158" s="41"/>
      <c r="ACZ158" s="41"/>
      <c r="ADA158" s="41"/>
      <c r="ADB158" s="41"/>
      <c r="ADC158" s="41"/>
      <c r="ADD158" s="41"/>
      <c r="ADE158" s="41"/>
      <c r="ADF158" s="41"/>
      <c r="ADG158" s="41"/>
      <c r="ADH158" s="41"/>
      <c r="ADI158" s="41"/>
      <c r="ADJ158" s="41"/>
      <c r="ADK158" s="41"/>
      <c r="ADL158" s="41"/>
      <c r="ADM158" s="41"/>
      <c r="ADN158" s="41"/>
      <c r="ADO158" s="41"/>
      <c r="ADP158" s="41"/>
      <c r="ADQ158" s="41"/>
      <c r="ADR158" s="41"/>
      <c r="ADS158" s="41"/>
      <c r="ADT158" s="41"/>
      <c r="ADU158" s="41"/>
      <c r="ADV158" s="41"/>
      <c r="ADW158" s="41"/>
      <c r="ADX158" s="41"/>
      <c r="ADY158" s="41"/>
      <c r="ADZ158" s="41"/>
      <c r="AEA158" s="41"/>
      <c r="AEB158" s="41"/>
      <c r="AEC158" s="41"/>
      <c r="AED158" s="41"/>
      <c r="AEE158" s="41"/>
      <c r="AEF158" s="41"/>
      <c r="AEG158" s="41"/>
      <c r="AEH158" s="41"/>
      <c r="AEI158" s="41"/>
      <c r="AEJ158" s="41"/>
      <c r="AEK158" s="41"/>
      <c r="AEL158" s="41"/>
      <c r="AEM158" s="41"/>
      <c r="AEN158" s="41"/>
      <c r="AEO158" s="41"/>
      <c r="AEP158" s="41"/>
      <c r="AEQ158" s="41"/>
      <c r="AER158" s="41"/>
      <c r="AES158" s="41"/>
      <c r="AET158" s="41"/>
      <c r="AEU158" s="41"/>
      <c r="AEV158" s="41"/>
      <c r="AEW158" s="41"/>
      <c r="AEX158" s="41"/>
      <c r="AEY158" s="41"/>
      <c r="AEZ158" s="41"/>
      <c r="AFA158" s="41"/>
      <c r="AFB158" s="41"/>
      <c r="AFC158" s="41"/>
      <c r="AFD158" s="41"/>
      <c r="AFE158" s="41"/>
      <c r="AFF158" s="41"/>
      <c r="AFG158" s="41"/>
      <c r="AFH158" s="41"/>
      <c r="AFI158" s="41"/>
      <c r="AFJ158" s="41"/>
      <c r="AFK158" s="41"/>
      <c r="AFL158" s="41"/>
      <c r="AFM158" s="41"/>
      <c r="AFN158" s="41"/>
      <c r="AFO158" s="41"/>
      <c r="AFP158" s="41"/>
      <c r="AFQ158" s="41"/>
      <c r="AFR158" s="41"/>
      <c r="AFS158" s="41"/>
      <c r="AFT158" s="41"/>
      <c r="AFU158" s="41"/>
      <c r="AFV158" s="41"/>
      <c r="AFW158" s="41"/>
      <c r="AFX158" s="41"/>
      <c r="AFY158" s="41"/>
      <c r="AFZ158" s="41"/>
      <c r="AGA158" s="41"/>
      <c r="AGB158" s="41"/>
      <c r="AGC158" s="41"/>
      <c r="AGD158" s="41"/>
      <c r="AGE158" s="41"/>
      <c r="AGF158" s="41"/>
      <c r="AGG158" s="41"/>
      <c r="AGH158" s="41"/>
      <c r="AGI158" s="41"/>
      <c r="AGJ158" s="41"/>
      <c r="AGK158" s="41"/>
      <c r="AGL158" s="41"/>
      <c r="AGM158" s="41"/>
      <c r="AGN158" s="41"/>
      <c r="AGO158" s="41"/>
      <c r="AGP158" s="41"/>
      <c r="AGQ158" s="41"/>
      <c r="AGR158" s="41"/>
      <c r="AGS158" s="41"/>
      <c r="AGT158" s="41"/>
      <c r="AGU158" s="41"/>
      <c r="AGV158" s="41"/>
      <c r="AGW158" s="41"/>
      <c r="AGX158" s="41"/>
      <c r="AGY158" s="41"/>
      <c r="AGZ158" s="41"/>
      <c r="AHA158" s="41"/>
      <c r="AHB158" s="41"/>
      <c r="AHC158" s="41"/>
      <c r="AHD158" s="41"/>
      <c r="AHE158" s="41"/>
      <c r="AHF158" s="41"/>
      <c r="AHG158" s="41"/>
      <c r="AHH158" s="41"/>
      <c r="AHI158" s="41"/>
      <c r="AHJ158" s="41"/>
      <c r="AHK158" s="41"/>
      <c r="AHL158" s="41"/>
      <c r="AHM158" s="41"/>
      <c r="AHN158" s="41"/>
      <c r="AHO158" s="41"/>
      <c r="AHP158" s="41"/>
      <c r="AHQ158" s="41"/>
      <c r="AHR158" s="41"/>
      <c r="AHS158" s="41"/>
      <c r="AHT158" s="41"/>
      <c r="AHU158" s="41"/>
      <c r="AHV158" s="41"/>
      <c r="AHW158" s="41"/>
      <c r="AHX158" s="41"/>
      <c r="AHY158" s="41"/>
      <c r="AHZ158" s="41"/>
      <c r="AIA158" s="41"/>
      <c r="AIB158" s="41"/>
      <c r="AIC158" s="41"/>
      <c r="AID158" s="41"/>
      <c r="AIE158" s="41"/>
      <c r="AIF158" s="41"/>
      <c r="AIG158" s="41"/>
      <c r="AIH158" s="41"/>
      <c r="AII158" s="41"/>
      <c r="AIJ158" s="41"/>
      <c r="AIK158" s="41"/>
      <c r="AIL158" s="41"/>
      <c r="AIM158" s="41"/>
      <c r="AIN158" s="41"/>
      <c r="AIO158" s="41"/>
      <c r="AIP158" s="41"/>
      <c r="AIQ158" s="41"/>
      <c r="AIR158" s="41"/>
      <c r="AIS158" s="41"/>
      <c r="AIT158" s="41"/>
      <c r="AIU158" s="41"/>
      <c r="AIV158" s="41"/>
      <c r="AIW158" s="41"/>
      <c r="AIX158" s="41"/>
      <c r="AIY158" s="41"/>
      <c r="AIZ158" s="41"/>
      <c r="AJA158" s="41"/>
      <c r="AJB158" s="41"/>
      <c r="AJC158" s="41"/>
      <c r="AJD158" s="41"/>
      <c r="AJE158" s="41"/>
      <c r="AJF158" s="41"/>
      <c r="AJG158" s="41"/>
      <c r="AJH158" s="41"/>
      <c r="AJI158" s="41"/>
      <c r="AJJ158" s="41"/>
      <c r="AJK158" s="41"/>
      <c r="AJL158" s="41"/>
      <c r="AJM158" s="41"/>
      <c r="AJN158" s="41"/>
      <c r="AJO158" s="41"/>
      <c r="AJP158" s="41"/>
      <c r="AJQ158" s="41"/>
      <c r="AJR158" s="41"/>
      <c r="AJS158" s="41"/>
      <c r="AJT158" s="41"/>
      <c r="AJU158" s="41"/>
      <c r="AJV158" s="41"/>
      <c r="AJW158" s="41"/>
      <c r="AJX158" s="41"/>
      <c r="AJY158" s="41"/>
      <c r="AJZ158" s="41"/>
      <c r="AKA158" s="41"/>
      <c r="AKB158" s="41"/>
      <c r="AKC158" s="41"/>
      <c r="AKD158" s="41"/>
      <c r="AKE158" s="41"/>
      <c r="AKF158" s="41"/>
      <c r="AKG158" s="41"/>
      <c r="AKH158" s="41"/>
      <c r="AKI158" s="41"/>
      <c r="AKJ158" s="41"/>
      <c r="AKK158" s="41"/>
      <c r="AKL158" s="41"/>
      <c r="AKM158" s="41"/>
      <c r="AKN158" s="41"/>
      <c r="AKO158" s="41"/>
      <c r="AKP158" s="41"/>
      <c r="AKQ158" s="41"/>
      <c r="AKR158" s="41"/>
      <c r="AKS158" s="41"/>
      <c r="AKT158" s="41"/>
      <c r="AKU158" s="41"/>
      <c r="AKV158" s="41"/>
      <c r="AKW158" s="41"/>
      <c r="AKX158" s="41"/>
      <c r="AKY158" s="41"/>
      <c r="AKZ158" s="41"/>
      <c r="ALA158" s="41"/>
      <c r="ALB158" s="41"/>
      <c r="ALC158" s="41"/>
      <c r="ALD158" s="41"/>
      <c r="ALE158" s="41"/>
      <c r="ALF158" s="41"/>
      <c r="ALG158" s="41"/>
      <c r="ALH158" s="41"/>
      <c r="ALI158" s="41"/>
      <c r="ALJ158" s="41"/>
      <c r="ALK158" s="41"/>
      <c r="ALL158" s="41"/>
      <c r="ALM158" s="41"/>
      <c r="ALN158" s="41"/>
      <c r="ALO158" s="41"/>
      <c r="ALP158" s="41"/>
      <c r="ALQ158" s="41"/>
      <c r="ALR158" s="41"/>
      <c r="ALS158" s="41"/>
      <c r="ALT158" s="41"/>
      <c r="ALU158" s="41"/>
      <c r="ALV158" s="41"/>
      <c r="ALW158" s="41"/>
      <c r="ALX158" s="41"/>
      <c r="ALY158" s="41"/>
      <c r="ALZ158" s="41"/>
      <c r="AMA158" s="41"/>
      <c r="AMB158" s="41"/>
      <c r="AMC158" s="41"/>
      <c r="AMD158" s="41"/>
      <c r="AME158" s="41"/>
      <c r="AMF158" s="41"/>
      <c r="AMG158" s="41"/>
      <c r="AMH158" s="41"/>
      <c r="AMI158" s="41"/>
      <c r="AMJ158" s="41"/>
    </row>
    <row r="159" spans="1:1024" customFormat="1" x14ac:dyDescent="0.25">
      <c r="A159" s="44"/>
      <c r="B159" s="45"/>
      <c r="C159" s="163"/>
      <c r="D159" s="107" t="s">
        <v>150</v>
      </c>
      <c r="E159" s="112">
        <v>19</v>
      </c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  <c r="IU159" s="41"/>
      <c r="IV159" s="41"/>
      <c r="IW159" s="41"/>
      <c r="IX159" s="41"/>
      <c r="IY159" s="41"/>
      <c r="IZ159" s="41"/>
      <c r="JA159" s="41"/>
      <c r="JB159" s="41"/>
      <c r="JC159" s="41"/>
      <c r="JD159" s="41"/>
      <c r="JE159" s="41"/>
      <c r="JF159" s="41"/>
      <c r="JG159" s="41"/>
      <c r="JH159" s="41"/>
      <c r="JI159" s="41"/>
      <c r="JJ159" s="41"/>
      <c r="JK159" s="41"/>
      <c r="JL159" s="41"/>
      <c r="JM159" s="41"/>
      <c r="JN159" s="41"/>
      <c r="JO159" s="41"/>
      <c r="JP159" s="41"/>
      <c r="JQ159" s="41"/>
      <c r="JR159" s="41"/>
      <c r="JS159" s="41"/>
      <c r="JT159" s="41"/>
      <c r="JU159" s="41"/>
      <c r="JV159" s="41"/>
      <c r="JW159" s="41"/>
      <c r="JX159" s="41"/>
      <c r="JY159" s="41"/>
      <c r="JZ159" s="41"/>
      <c r="KA159" s="41"/>
      <c r="KB159" s="41"/>
      <c r="KC159" s="41"/>
      <c r="KD159" s="41"/>
      <c r="KE159" s="41"/>
      <c r="KF159" s="41"/>
      <c r="KG159" s="41"/>
      <c r="KH159" s="41"/>
      <c r="KI159" s="41"/>
      <c r="KJ159" s="41"/>
      <c r="KK159" s="41"/>
      <c r="KL159" s="41"/>
      <c r="KM159" s="41"/>
      <c r="KN159" s="41"/>
      <c r="KO159" s="41"/>
      <c r="KP159" s="41"/>
      <c r="KQ159" s="41"/>
      <c r="KR159" s="41"/>
      <c r="KS159" s="41"/>
      <c r="KT159" s="41"/>
      <c r="KU159" s="41"/>
      <c r="KV159" s="41"/>
      <c r="KW159" s="41"/>
      <c r="KX159" s="41"/>
      <c r="KY159" s="41"/>
      <c r="KZ159" s="41"/>
      <c r="LA159" s="41"/>
      <c r="LB159" s="41"/>
      <c r="LC159" s="41"/>
      <c r="LD159" s="41"/>
      <c r="LE159" s="41"/>
      <c r="LF159" s="41"/>
      <c r="LG159" s="41"/>
      <c r="LH159" s="41"/>
      <c r="LI159" s="41"/>
      <c r="LJ159" s="41"/>
      <c r="LK159" s="41"/>
      <c r="LL159" s="41"/>
      <c r="LM159" s="41"/>
      <c r="LN159" s="41"/>
      <c r="LO159" s="41"/>
      <c r="LP159" s="41"/>
      <c r="LQ159" s="41"/>
      <c r="LR159" s="41"/>
      <c r="LS159" s="41"/>
      <c r="LT159" s="41"/>
      <c r="LU159" s="41"/>
      <c r="LV159" s="41"/>
      <c r="LW159" s="41"/>
      <c r="LX159" s="41"/>
      <c r="LY159" s="41"/>
      <c r="LZ159" s="41"/>
      <c r="MA159" s="41"/>
      <c r="MB159" s="41"/>
      <c r="MC159" s="41"/>
      <c r="MD159" s="41"/>
      <c r="ME159" s="41"/>
      <c r="MF159" s="41"/>
      <c r="MG159" s="41"/>
      <c r="MH159" s="41"/>
      <c r="MI159" s="41"/>
      <c r="MJ159" s="41"/>
      <c r="MK159" s="41"/>
      <c r="ML159" s="41"/>
      <c r="MM159" s="41"/>
      <c r="MN159" s="41"/>
      <c r="MO159" s="41"/>
      <c r="MP159" s="41"/>
      <c r="MQ159" s="41"/>
      <c r="MR159" s="41"/>
      <c r="MS159" s="41"/>
      <c r="MT159" s="41"/>
      <c r="MU159" s="41"/>
      <c r="MV159" s="41"/>
      <c r="MW159" s="41"/>
      <c r="MX159" s="41"/>
      <c r="MY159" s="41"/>
      <c r="MZ159" s="41"/>
      <c r="NA159" s="41"/>
      <c r="NB159" s="41"/>
      <c r="NC159" s="41"/>
      <c r="ND159" s="41"/>
      <c r="NE159" s="41"/>
      <c r="NF159" s="41"/>
      <c r="NG159" s="41"/>
      <c r="NH159" s="41"/>
      <c r="NI159" s="41"/>
      <c r="NJ159" s="41"/>
      <c r="NK159" s="41"/>
      <c r="NL159" s="41"/>
      <c r="NM159" s="41"/>
      <c r="NN159" s="41"/>
      <c r="NO159" s="41"/>
      <c r="NP159" s="41"/>
      <c r="NQ159" s="41"/>
      <c r="NR159" s="41"/>
      <c r="NS159" s="41"/>
      <c r="NT159" s="41"/>
      <c r="NU159" s="41"/>
      <c r="NV159" s="41"/>
      <c r="NW159" s="41"/>
      <c r="NX159" s="41"/>
      <c r="NY159" s="41"/>
      <c r="NZ159" s="41"/>
      <c r="OA159" s="41"/>
      <c r="OB159" s="41"/>
      <c r="OC159" s="41"/>
      <c r="OD159" s="41"/>
      <c r="OE159" s="41"/>
      <c r="OF159" s="41"/>
      <c r="OG159" s="41"/>
      <c r="OH159" s="41"/>
      <c r="OI159" s="41"/>
      <c r="OJ159" s="41"/>
      <c r="OK159" s="41"/>
      <c r="OL159" s="41"/>
      <c r="OM159" s="41"/>
      <c r="ON159" s="41"/>
      <c r="OO159" s="41"/>
      <c r="OP159" s="41"/>
      <c r="OQ159" s="41"/>
      <c r="OR159" s="41"/>
      <c r="OS159" s="41"/>
      <c r="OT159" s="41"/>
      <c r="OU159" s="41"/>
      <c r="OV159" s="41"/>
      <c r="OW159" s="41"/>
      <c r="OX159" s="41"/>
      <c r="OY159" s="41"/>
      <c r="OZ159" s="41"/>
      <c r="PA159" s="41"/>
      <c r="PB159" s="41"/>
      <c r="PC159" s="41"/>
      <c r="PD159" s="41"/>
      <c r="PE159" s="41"/>
      <c r="PF159" s="41"/>
      <c r="PG159" s="41"/>
      <c r="PH159" s="41"/>
      <c r="PI159" s="41"/>
      <c r="PJ159" s="41"/>
      <c r="PK159" s="41"/>
      <c r="PL159" s="41"/>
      <c r="PM159" s="41"/>
      <c r="PN159" s="41"/>
      <c r="PO159" s="41"/>
      <c r="PP159" s="41"/>
      <c r="PQ159" s="41"/>
      <c r="PR159" s="41"/>
      <c r="PS159" s="41"/>
      <c r="PT159" s="41"/>
      <c r="PU159" s="41"/>
      <c r="PV159" s="41"/>
      <c r="PW159" s="41"/>
      <c r="PX159" s="41"/>
      <c r="PY159" s="41"/>
      <c r="PZ159" s="41"/>
      <c r="QA159" s="41"/>
      <c r="QB159" s="41"/>
      <c r="QC159" s="41"/>
      <c r="QD159" s="41"/>
      <c r="QE159" s="41"/>
      <c r="QF159" s="41"/>
      <c r="QG159" s="41"/>
      <c r="QH159" s="41"/>
      <c r="QI159" s="41"/>
      <c r="QJ159" s="41"/>
      <c r="QK159" s="41"/>
      <c r="QL159" s="41"/>
      <c r="QM159" s="41"/>
      <c r="QN159" s="41"/>
      <c r="QO159" s="41"/>
      <c r="QP159" s="41"/>
      <c r="QQ159" s="41"/>
      <c r="QR159" s="41"/>
      <c r="QS159" s="41"/>
      <c r="QT159" s="41"/>
      <c r="QU159" s="41"/>
      <c r="QV159" s="41"/>
      <c r="QW159" s="41"/>
      <c r="QX159" s="41"/>
      <c r="QY159" s="41"/>
      <c r="QZ159" s="41"/>
      <c r="RA159" s="41"/>
      <c r="RB159" s="41"/>
      <c r="RC159" s="41"/>
      <c r="RD159" s="41"/>
      <c r="RE159" s="41"/>
      <c r="RF159" s="41"/>
      <c r="RG159" s="41"/>
      <c r="RH159" s="41"/>
      <c r="RI159" s="41"/>
      <c r="RJ159" s="41"/>
      <c r="RK159" s="41"/>
      <c r="RL159" s="41"/>
      <c r="RM159" s="41"/>
      <c r="RN159" s="41"/>
      <c r="RO159" s="41"/>
      <c r="RP159" s="41"/>
      <c r="RQ159" s="41"/>
      <c r="RR159" s="41"/>
      <c r="RS159" s="41"/>
      <c r="RT159" s="41"/>
      <c r="RU159" s="41"/>
      <c r="RV159" s="41"/>
      <c r="RW159" s="41"/>
      <c r="RX159" s="41"/>
      <c r="RY159" s="41"/>
      <c r="RZ159" s="41"/>
      <c r="SA159" s="41"/>
      <c r="SB159" s="41"/>
      <c r="SC159" s="41"/>
      <c r="SD159" s="41"/>
      <c r="SE159" s="41"/>
      <c r="SF159" s="41"/>
      <c r="SG159" s="41"/>
      <c r="SH159" s="41"/>
      <c r="SI159" s="41"/>
      <c r="SJ159" s="41"/>
      <c r="SK159" s="41"/>
      <c r="SL159" s="41"/>
      <c r="SM159" s="41"/>
      <c r="SN159" s="41"/>
      <c r="SO159" s="41"/>
      <c r="SP159" s="41"/>
      <c r="SQ159" s="41"/>
      <c r="SR159" s="41"/>
      <c r="SS159" s="41"/>
      <c r="ST159" s="41"/>
      <c r="SU159" s="41"/>
      <c r="SV159" s="41"/>
      <c r="SW159" s="41"/>
      <c r="SX159" s="41"/>
      <c r="SY159" s="41"/>
      <c r="SZ159" s="41"/>
      <c r="TA159" s="41"/>
      <c r="TB159" s="41"/>
      <c r="TC159" s="41"/>
      <c r="TD159" s="41"/>
      <c r="TE159" s="41"/>
      <c r="TF159" s="41"/>
      <c r="TG159" s="41"/>
      <c r="TH159" s="41"/>
      <c r="TI159" s="41"/>
      <c r="TJ159" s="41"/>
      <c r="TK159" s="41"/>
      <c r="TL159" s="41"/>
      <c r="TM159" s="41"/>
      <c r="TN159" s="41"/>
      <c r="TO159" s="41"/>
      <c r="TP159" s="41"/>
      <c r="TQ159" s="41"/>
      <c r="TR159" s="41"/>
      <c r="TS159" s="41"/>
      <c r="TT159" s="41"/>
      <c r="TU159" s="41"/>
      <c r="TV159" s="41"/>
      <c r="TW159" s="41"/>
      <c r="TX159" s="41"/>
      <c r="TY159" s="41"/>
      <c r="TZ159" s="41"/>
      <c r="UA159" s="41"/>
      <c r="UB159" s="41"/>
      <c r="UC159" s="41"/>
      <c r="UD159" s="41"/>
      <c r="UE159" s="41"/>
      <c r="UF159" s="41"/>
      <c r="UG159" s="41"/>
      <c r="UH159" s="41"/>
      <c r="UI159" s="41"/>
      <c r="UJ159" s="41"/>
      <c r="UK159" s="41"/>
      <c r="UL159" s="41"/>
      <c r="UM159" s="41"/>
      <c r="UN159" s="41"/>
      <c r="UO159" s="41"/>
      <c r="UP159" s="41"/>
      <c r="UQ159" s="41"/>
      <c r="UR159" s="41"/>
      <c r="US159" s="41"/>
      <c r="UT159" s="41"/>
      <c r="UU159" s="41"/>
      <c r="UV159" s="41"/>
      <c r="UW159" s="41"/>
      <c r="UX159" s="41"/>
      <c r="UY159" s="41"/>
      <c r="UZ159" s="41"/>
      <c r="VA159" s="41"/>
      <c r="VB159" s="41"/>
      <c r="VC159" s="41"/>
      <c r="VD159" s="41"/>
      <c r="VE159" s="41"/>
      <c r="VF159" s="41"/>
      <c r="VG159" s="41"/>
      <c r="VH159" s="41"/>
      <c r="VI159" s="41"/>
      <c r="VJ159" s="41"/>
      <c r="VK159" s="41"/>
      <c r="VL159" s="41"/>
      <c r="VM159" s="41"/>
      <c r="VN159" s="41"/>
      <c r="VO159" s="41"/>
      <c r="VP159" s="41"/>
      <c r="VQ159" s="41"/>
      <c r="VR159" s="41"/>
      <c r="VS159" s="41"/>
      <c r="VT159" s="41"/>
      <c r="VU159" s="41"/>
      <c r="VV159" s="41"/>
      <c r="VW159" s="41"/>
      <c r="VX159" s="41"/>
      <c r="VY159" s="41"/>
      <c r="VZ159" s="41"/>
      <c r="WA159" s="41"/>
      <c r="WB159" s="41"/>
      <c r="WC159" s="41"/>
      <c r="WD159" s="41"/>
      <c r="WE159" s="41"/>
      <c r="WF159" s="41"/>
      <c r="WG159" s="41"/>
      <c r="WH159" s="41"/>
      <c r="WI159" s="41"/>
      <c r="WJ159" s="41"/>
      <c r="WK159" s="41"/>
      <c r="WL159" s="41"/>
      <c r="WM159" s="41"/>
      <c r="WN159" s="41"/>
      <c r="WO159" s="41"/>
      <c r="WP159" s="41"/>
      <c r="WQ159" s="41"/>
      <c r="WR159" s="41"/>
      <c r="WS159" s="41"/>
      <c r="WT159" s="41"/>
      <c r="WU159" s="41"/>
      <c r="WV159" s="41"/>
      <c r="WW159" s="41"/>
      <c r="WX159" s="41"/>
      <c r="WY159" s="41"/>
      <c r="WZ159" s="41"/>
      <c r="XA159" s="41"/>
      <c r="XB159" s="41"/>
      <c r="XC159" s="41"/>
      <c r="XD159" s="41"/>
      <c r="XE159" s="41"/>
      <c r="XF159" s="41"/>
      <c r="XG159" s="41"/>
      <c r="XH159" s="41"/>
      <c r="XI159" s="41"/>
      <c r="XJ159" s="41"/>
      <c r="XK159" s="41"/>
      <c r="XL159" s="41"/>
      <c r="XM159" s="41"/>
      <c r="XN159" s="41"/>
      <c r="XO159" s="41"/>
      <c r="XP159" s="41"/>
      <c r="XQ159" s="41"/>
      <c r="XR159" s="41"/>
      <c r="XS159" s="41"/>
      <c r="XT159" s="41"/>
      <c r="XU159" s="41"/>
      <c r="XV159" s="41"/>
      <c r="XW159" s="41"/>
      <c r="XX159" s="41"/>
      <c r="XY159" s="41"/>
      <c r="XZ159" s="41"/>
      <c r="YA159" s="41"/>
      <c r="YB159" s="41"/>
      <c r="YC159" s="41"/>
      <c r="YD159" s="41"/>
      <c r="YE159" s="41"/>
      <c r="YF159" s="41"/>
      <c r="YG159" s="41"/>
      <c r="YH159" s="41"/>
      <c r="YI159" s="41"/>
      <c r="YJ159" s="41"/>
      <c r="YK159" s="41"/>
      <c r="YL159" s="41"/>
      <c r="YM159" s="41"/>
      <c r="YN159" s="41"/>
      <c r="YO159" s="41"/>
      <c r="YP159" s="41"/>
      <c r="YQ159" s="41"/>
      <c r="YR159" s="41"/>
      <c r="YS159" s="41"/>
      <c r="YT159" s="41"/>
      <c r="YU159" s="41"/>
      <c r="YV159" s="41"/>
      <c r="YW159" s="41"/>
      <c r="YX159" s="41"/>
      <c r="YY159" s="41"/>
      <c r="YZ159" s="41"/>
      <c r="ZA159" s="41"/>
      <c r="ZB159" s="41"/>
      <c r="ZC159" s="41"/>
      <c r="ZD159" s="41"/>
      <c r="ZE159" s="41"/>
      <c r="ZF159" s="41"/>
      <c r="ZG159" s="41"/>
      <c r="ZH159" s="41"/>
      <c r="ZI159" s="41"/>
      <c r="ZJ159" s="41"/>
      <c r="ZK159" s="41"/>
      <c r="ZL159" s="41"/>
      <c r="ZM159" s="41"/>
      <c r="ZN159" s="41"/>
      <c r="ZO159" s="41"/>
      <c r="ZP159" s="41"/>
      <c r="ZQ159" s="41"/>
      <c r="ZR159" s="41"/>
      <c r="ZS159" s="41"/>
      <c r="ZT159" s="41"/>
      <c r="ZU159" s="41"/>
      <c r="ZV159" s="41"/>
      <c r="ZW159" s="41"/>
      <c r="ZX159" s="41"/>
      <c r="ZY159" s="41"/>
      <c r="ZZ159" s="41"/>
      <c r="AAA159" s="41"/>
      <c r="AAB159" s="41"/>
      <c r="AAC159" s="41"/>
      <c r="AAD159" s="41"/>
      <c r="AAE159" s="41"/>
      <c r="AAF159" s="41"/>
      <c r="AAG159" s="41"/>
      <c r="AAH159" s="41"/>
      <c r="AAI159" s="41"/>
      <c r="AAJ159" s="41"/>
      <c r="AAK159" s="41"/>
      <c r="AAL159" s="41"/>
      <c r="AAM159" s="41"/>
      <c r="AAN159" s="41"/>
      <c r="AAO159" s="41"/>
      <c r="AAP159" s="41"/>
      <c r="AAQ159" s="41"/>
      <c r="AAR159" s="41"/>
      <c r="AAS159" s="41"/>
      <c r="AAT159" s="41"/>
      <c r="AAU159" s="41"/>
      <c r="AAV159" s="41"/>
      <c r="AAW159" s="41"/>
      <c r="AAX159" s="41"/>
      <c r="AAY159" s="41"/>
      <c r="AAZ159" s="41"/>
      <c r="ABA159" s="41"/>
      <c r="ABB159" s="41"/>
      <c r="ABC159" s="41"/>
      <c r="ABD159" s="41"/>
      <c r="ABE159" s="41"/>
      <c r="ABF159" s="41"/>
      <c r="ABG159" s="41"/>
      <c r="ABH159" s="41"/>
      <c r="ABI159" s="41"/>
      <c r="ABJ159" s="41"/>
      <c r="ABK159" s="41"/>
      <c r="ABL159" s="41"/>
      <c r="ABM159" s="41"/>
      <c r="ABN159" s="41"/>
      <c r="ABO159" s="41"/>
      <c r="ABP159" s="41"/>
      <c r="ABQ159" s="41"/>
      <c r="ABR159" s="41"/>
      <c r="ABS159" s="41"/>
      <c r="ABT159" s="41"/>
      <c r="ABU159" s="41"/>
      <c r="ABV159" s="41"/>
      <c r="ABW159" s="41"/>
      <c r="ABX159" s="41"/>
      <c r="ABY159" s="41"/>
      <c r="ABZ159" s="41"/>
      <c r="ACA159" s="41"/>
      <c r="ACB159" s="41"/>
      <c r="ACC159" s="41"/>
      <c r="ACD159" s="41"/>
      <c r="ACE159" s="41"/>
      <c r="ACF159" s="41"/>
      <c r="ACG159" s="41"/>
      <c r="ACH159" s="41"/>
      <c r="ACI159" s="41"/>
      <c r="ACJ159" s="41"/>
      <c r="ACK159" s="41"/>
      <c r="ACL159" s="41"/>
      <c r="ACM159" s="41"/>
      <c r="ACN159" s="41"/>
      <c r="ACO159" s="41"/>
      <c r="ACP159" s="41"/>
      <c r="ACQ159" s="41"/>
      <c r="ACR159" s="41"/>
      <c r="ACS159" s="41"/>
      <c r="ACT159" s="41"/>
      <c r="ACU159" s="41"/>
      <c r="ACV159" s="41"/>
      <c r="ACW159" s="41"/>
      <c r="ACX159" s="41"/>
      <c r="ACY159" s="41"/>
      <c r="ACZ159" s="41"/>
      <c r="ADA159" s="41"/>
      <c r="ADB159" s="41"/>
      <c r="ADC159" s="41"/>
      <c r="ADD159" s="41"/>
      <c r="ADE159" s="41"/>
      <c r="ADF159" s="41"/>
      <c r="ADG159" s="41"/>
      <c r="ADH159" s="41"/>
      <c r="ADI159" s="41"/>
      <c r="ADJ159" s="41"/>
      <c r="ADK159" s="41"/>
      <c r="ADL159" s="41"/>
      <c r="ADM159" s="41"/>
      <c r="ADN159" s="41"/>
      <c r="ADO159" s="41"/>
      <c r="ADP159" s="41"/>
      <c r="ADQ159" s="41"/>
      <c r="ADR159" s="41"/>
      <c r="ADS159" s="41"/>
      <c r="ADT159" s="41"/>
      <c r="ADU159" s="41"/>
      <c r="ADV159" s="41"/>
      <c r="ADW159" s="41"/>
      <c r="ADX159" s="41"/>
      <c r="ADY159" s="41"/>
      <c r="ADZ159" s="41"/>
      <c r="AEA159" s="41"/>
      <c r="AEB159" s="41"/>
      <c r="AEC159" s="41"/>
      <c r="AED159" s="41"/>
      <c r="AEE159" s="41"/>
      <c r="AEF159" s="41"/>
      <c r="AEG159" s="41"/>
      <c r="AEH159" s="41"/>
      <c r="AEI159" s="41"/>
      <c r="AEJ159" s="41"/>
      <c r="AEK159" s="41"/>
      <c r="AEL159" s="41"/>
      <c r="AEM159" s="41"/>
      <c r="AEN159" s="41"/>
      <c r="AEO159" s="41"/>
      <c r="AEP159" s="41"/>
      <c r="AEQ159" s="41"/>
      <c r="AER159" s="41"/>
      <c r="AES159" s="41"/>
      <c r="AET159" s="41"/>
      <c r="AEU159" s="41"/>
      <c r="AEV159" s="41"/>
      <c r="AEW159" s="41"/>
      <c r="AEX159" s="41"/>
      <c r="AEY159" s="41"/>
      <c r="AEZ159" s="41"/>
      <c r="AFA159" s="41"/>
      <c r="AFB159" s="41"/>
      <c r="AFC159" s="41"/>
      <c r="AFD159" s="41"/>
      <c r="AFE159" s="41"/>
      <c r="AFF159" s="41"/>
      <c r="AFG159" s="41"/>
      <c r="AFH159" s="41"/>
      <c r="AFI159" s="41"/>
      <c r="AFJ159" s="41"/>
      <c r="AFK159" s="41"/>
      <c r="AFL159" s="41"/>
      <c r="AFM159" s="41"/>
      <c r="AFN159" s="41"/>
      <c r="AFO159" s="41"/>
      <c r="AFP159" s="41"/>
      <c r="AFQ159" s="41"/>
      <c r="AFR159" s="41"/>
      <c r="AFS159" s="41"/>
      <c r="AFT159" s="41"/>
      <c r="AFU159" s="41"/>
      <c r="AFV159" s="41"/>
      <c r="AFW159" s="41"/>
      <c r="AFX159" s="41"/>
      <c r="AFY159" s="41"/>
      <c r="AFZ159" s="41"/>
      <c r="AGA159" s="41"/>
      <c r="AGB159" s="41"/>
      <c r="AGC159" s="41"/>
      <c r="AGD159" s="41"/>
      <c r="AGE159" s="41"/>
      <c r="AGF159" s="41"/>
      <c r="AGG159" s="41"/>
      <c r="AGH159" s="41"/>
      <c r="AGI159" s="41"/>
      <c r="AGJ159" s="41"/>
      <c r="AGK159" s="41"/>
      <c r="AGL159" s="41"/>
      <c r="AGM159" s="41"/>
      <c r="AGN159" s="41"/>
      <c r="AGO159" s="41"/>
      <c r="AGP159" s="41"/>
      <c r="AGQ159" s="41"/>
      <c r="AGR159" s="41"/>
      <c r="AGS159" s="41"/>
      <c r="AGT159" s="41"/>
      <c r="AGU159" s="41"/>
      <c r="AGV159" s="41"/>
      <c r="AGW159" s="41"/>
      <c r="AGX159" s="41"/>
      <c r="AGY159" s="41"/>
      <c r="AGZ159" s="41"/>
      <c r="AHA159" s="41"/>
      <c r="AHB159" s="41"/>
      <c r="AHC159" s="41"/>
      <c r="AHD159" s="41"/>
      <c r="AHE159" s="41"/>
      <c r="AHF159" s="41"/>
      <c r="AHG159" s="41"/>
      <c r="AHH159" s="41"/>
      <c r="AHI159" s="41"/>
      <c r="AHJ159" s="41"/>
      <c r="AHK159" s="41"/>
      <c r="AHL159" s="41"/>
      <c r="AHM159" s="41"/>
      <c r="AHN159" s="41"/>
      <c r="AHO159" s="41"/>
      <c r="AHP159" s="41"/>
      <c r="AHQ159" s="41"/>
      <c r="AHR159" s="41"/>
      <c r="AHS159" s="41"/>
      <c r="AHT159" s="41"/>
      <c r="AHU159" s="41"/>
      <c r="AHV159" s="41"/>
      <c r="AHW159" s="41"/>
      <c r="AHX159" s="41"/>
      <c r="AHY159" s="41"/>
      <c r="AHZ159" s="41"/>
      <c r="AIA159" s="41"/>
      <c r="AIB159" s="41"/>
      <c r="AIC159" s="41"/>
      <c r="AID159" s="41"/>
      <c r="AIE159" s="41"/>
      <c r="AIF159" s="41"/>
      <c r="AIG159" s="41"/>
      <c r="AIH159" s="41"/>
      <c r="AII159" s="41"/>
      <c r="AIJ159" s="41"/>
      <c r="AIK159" s="41"/>
      <c r="AIL159" s="41"/>
      <c r="AIM159" s="41"/>
      <c r="AIN159" s="41"/>
      <c r="AIO159" s="41"/>
      <c r="AIP159" s="41"/>
      <c r="AIQ159" s="41"/>
      <c r="AIR159" s="41"/>
      <c r="AIS159" s="41"/>
      <c r="AIT159" s="41"/>
      <c r="AIU159" s="41"/>
      <c r="AIV159" s="41"/>
      <c r="AIW159" s="41"/>
      <c r="AIX159" s="41"/>
      <c r="AIY159" s="41"/>
      <c r="AIZ159" s="41"/>
      <c r="AJA159" s="41"/>
      <c r="AJB159" s="41"/>
      <c r="AJC159" s="41"/>
      <c r="AJD159" s="41"/>
      <c r="AJE159" s="41"/>
      <c r="AJF159" s="41"/>
      <c r="AJG159" s="41"/>
      <c r="AJH159" s="41"/>
      <c r="AJI159" s="41"/>
      <c r="AJJ159" s="41"/>
      <c r="AJK159" s="41"/>
      <c r="AJL159" s="41"/>
      <c r="AJM159" s="41"/>
      <c r="AJN159" s="41"/>
      <c r="AJO159" s="41"/>
      <c r="AJP159" s="41"/>
      <c r="AJQ159" s="41"/>
      <c r="AJR159" s="41"/>
      <c r="AJS159" s="41"/>
      <c r="AJT159" s="41"/>
      <c r="AJU159" s="41"/>
      <c r="AJV159" s="41"/>
      <c r="AJW159" s="41"/>
      <c r="AJX159" s="41"/>
      <c r="AJY159" s="41"/>
      <c r="AJZ159" s="41"/>
      <c r="AKA159" s="41"/>
      <c r="AKB159" s="41"/>
      <c r="AKC159" s="41"/>
      <c r="AKD159" s="41"/>
      <c r="AKE159" s="41"/>
      <c r="AKF159" s="41"/>
      <c r="AKG159" s="41"/>
      <c r="AKH159" s="41"/>
      <c r="AKI159" s="41"/>
      <c r="AKJ159" s="41"/>
      <c r="AKK159" s="41"/>
      <c r="AKL159" s="41"/>
      <c r="AKM159" s="41"/>
      <c r="AKN159" s="41"/>
      <c r="AKO159" s="41"/>
      <c r="AKP159" s="41"/>
      <c r="AKQ159" s="41"/>
      <c r="AKR159" s="41"/>
      <c r="AKS159" s="41"/>
      <c r="AKT159" s="41"/>
      <c r="AKU159" s="41"/>
      <c r="AKV159" s="41"/>
      <c r="AKW159" s="41"/>
      <c r="AKX159" s="41"/>
      <c r="AKY159" s="41"/>
      <c r="AKZ159" s="41"/>
      <c r="ALA159" s="41"/>
      <c r="ALB159" s="41"/>
      <c r="ALC159" s="41"/>
      <c r="ALD159" s="41"/>
      <c r="ALE159" s="41"/>
      <c r="ALF159" s="41"/>
      <c r="ALG159" s="41"/>
      <c r="ALH159" s="41"/>
      <c r="ALI159" s="41"/>
      <c r="ALJ159" s="41"/>
      <c r="ALK159" s="41"/>
      <c r="ALL159" s="41"/>
      <c r="ALM159" s="41"/>
      <c r="ALN159" s="41"/>
      <c r="ALO159" s="41"/>
      <c r="ALP159" s="41"/>
      <c r="ALQ159" s="41"/>
      <c r="ALR159" s="41"/>
      <c r="ALS159" s="41"/>
      <c r="ALT159" s="41"/>
      <c r="ALU159" s="41"/>
      <c r="ALV159" s="41"/>
      <c r="ALW159" s="41"/>
      <c r="ALX159" s="41"/>
      <c r="ALY159" s="41"/>
      <c r="ALZ159" s="41"/>
      <c r="AMA159" s="41"/>
      <c r="AMB159" s="41"/>
      <c r="AMC159" s="41"/>
      <c r="AMD159" s="41"/>
      <c r="AME159" s="41"/>
      <c r="AMF159" s="41"/>
      <c r="AMG159" s="41"/>
      <c r="AMH159" s="41"/>
      <c r="AMI159" s="41"/>
      <c r="AMJ159" s="41"/>
    </row>
    <row r="160" spans="1:1024" customFormat="1" x14ac:dyDescent="0.25">
      <c r="A160" s="46"/>
      <c r="B160" s="121"/>
      <c r="C160" s="46">
        <v>1</v>
      </c>
      <c r="D160" s="46">
        <v>4</v>
      </c>
      <c r="E160" s="46">
        <f>SUM(E156:E159)</f>
        <v>107</v>
      </c>
      <c r="F160" s="47"/>
      <c r="G160" s="47"/>
      <c r="H160" s="47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  <c r="IP160" s="41"/>
      <c r="IQ160" s="41"/>
      <c r="IR160" s="41"/>
      <c r="IS160" s="41"/>
      <c r="IT160" s="41"/>
      <c r="IU160" s="41"/>
      <c r="IV160" s="41"/>
      <c r="IW160" s="41"/>
      <c r="IX160" s="41"/>
      <c r="IY160" s="41"/>
      <c r="IZ160" s="41"/>
      <c r="JA160" s="41"/>
      <c r="JB160" s="41"/>
      <c r="JC160" s="41"/>
      <c r="JD160" s="41"/>
      <c r="JE160" s="41"/>
      <c r="JF160" s="41"/>
      <c r="JG160" s="41"/>
      <c r="JH160" s="41"/>
      <c r="JI160" s="41"/>
      <c r="JJ160" s="41"/>
      <c r="JK160" s="41"/>
      <c r="JL160" s="41"/>
      <c r="JM160" s="41"/>
      <c r="JN160" s="41"/>
      <c r="JO160" s="41"/>
      <c r="JP160" s="41"/>
      <c r="JQ160" s="41"/>
      <c r="JR160" s="41"/>
      <c r="JS160" s="41"/>
      <c r="JT160" s="41"/>
      <c r="JU160" s="41"/>
      <c r="JV160" s="41"/>
      <c r="JW160" s="41"/>
      <c r="JX160" s="41"/>
      <c r="JY160" s="41"/>
      <c r="JZ160" s="41"/>
      <c r="KA160" s="41"/>
      <c r="KB160" s="41"/>
      <c r="KC160" s="41"/>
      <c r="KD160" s="41"/>
      <c r="KE160" s="41"/>
      <c r="KF160" s="41"/>
      <c r="KG160" s="41"/>
      <c r="KH160" s="41"/>
      <c r="KI160" s="41"/>
      <c r="KJ160" s="41"/>
      <c r="KK160" s="41"/>
      <c r="KL160" s="41"/>
      <c r="KM160" s="41"/>
      <c r="KN160" s="41"/>
      <c r="KO160" s="41"/>
      <c r="KP160" s="41"/>
      <c r="KQ160" s="41"/>
      <c r="KR160" s="41"/>
      <c r="KS160" s="41"/>
      <c r="KT160" s="41"/>
      <c r="KU160" s="41"/>
      <c r="KV160" s="41"/>
      <c r="KW160" s="41"/>
      <c r="KX160" s="41"/>
      <c r="KY160" s="41"/>
      <c r="KZ160" s="41"/>
      <c r="LA160" s="41"/>
      <c r="LB160" s="41"/>
      <c r="LC160" s="41"/>
      <c r="LD160" s="41"/>
      <c r="LE160" s="41"/>
      <c r="LF160" s="41"/>
      <c r="LG160" s="41"/>
      <c r="LH160" s="41"/>
      <c r="LI160" s="41"/>
      <c r="LJ160" s="41"/>
      <c r="LK160" s="41"/>
      <c r="LL160" s="41"/>
      <c r="LM160" s="41"/>
      <c r="LN160" s="41"/>
      <c r="LO160" s="41"/>
      <c r="LP160" s="41"/>
      <c r="LQ160" s="41"/>
      <c r="LR160" s="41"/>
      <c r="LS160" s="41"/>
      <c r="LT160" s="41"/>
      <c r="LU160" s="41"/>
      <c r="LV160" s="41"/>
      <c r="LW160" s="41"/>
      <c r="LX160" s="41"/>
      <c r="LY160" s="41"/>
      <c r="LZ160" s="41"/>
      <c r="MA160" s="41"/>
      <c r="MB160" s="41"/>
      <c r="MC160" s="41"/>
      <c r="MD160" s="41"/>
      <c r="ME160" s="41"/>
      <c r="MF160" s="41"/>
      <c r="MG160" s="41"/>
      <c r="MH160" s="41"/>
      <c r="MI160" s="41"/>
      <c r="MJ160" s="41"/>
      <c r="MK160" s="41"/>
      <c r="ML160" s="41"/>
      <c r="MM160" s="41"/>
      <c r="MN160" s="41"/>
      <c r="MO160" s="41"/>
      <c r="MP160" s="41"/>
      <c r="MQ160" s="41"/>
      <c r="MR160" s="41"/>
      <c r="MS160" s="41"/>
      <c r="MT160" s="41"/>
      <c r="MU160" s="41"/>
      <c r="MV160" s="41"/>
      <c r="MW160" s="41"/>
      <c r="MX160" s="41"/>
      <c r="MY160" s="41"/>
      <c r="MZ160" s="41"/>
      <c r="NA160" s="41"/>
      <c r="NB160" s="41"/>
      <c r="NC160" s="41"/>
      <c r="ND160" s="41"/>
      <c r="NE160" s="41"/>
      <c r="NF160" s="41"/>
      <c r="NG160" s="41"/>
      <c r="NH160" s="41"/>
      <c r="NI160" s="41"/>
      <c r="NJ160" s="41"/>
      <c r="NK160" s="41"/>
      <c r="NL160" s="41"/>
      <c r="NM160" s="41"/>
      <c r="NN160" s="41"/>
      <c r="NO160" s="41"/>
      <c r="NP160" s="41"/>
      <c r="NQ160" s="41"/>
      <c r="NR160" s="41"/>
      <c r="NS160" s="41"/>
      <c r="NT160" s="41"/>
      <c r="NU160" s="41"/>
      <c r="NV160" s="41"/>
      <c r="NW160" s="41"/>
      <c r="NX160" s="41"/>
      <c r="NY160" s="41"/>
      <c r="NZ160" s="41"/>
      <c r="OA160" s="41"/>
      <c r="OB160" s="41"/>
      <c r="OC160" s="41"/>
      <c r="OD160" s="41"/>
      <c r="OE160" s="41"/>
      <c r="OF160" s="41"/>
      <c r="OG160" s="41"/>
      <c r="OH160" s="41"/>
      <c r="OI160" s="41"/>
      <c r="OJ160" s="41"/>
      <c r="OK160" s="41"/>
      <c r="OL160" s="41"/>
      <c r="OM160" s="41"/>
      <c r="ON160" s="41"/>
      <c r="OO160" s="41"/>
      <c r="OP160" s="41"/>
      <c r="OQ160" s="41"/>
      <c r="OR160" s="41"/>
      <c r="OS160" s="41"/>
      <c r="OT160" s="41"/>
      <c r="OU160" s="41"/>
      <c r="OV160" s="41"/>
      <c r="OW160" s="41"/>
      <c r="OX160" s="41"/>
      <c r="OY160" s="41"/>
      <c r="OZ160" s="41"/>
      <c r="PA160" s="41"/>
      <c r="PB160" s="41"/>
      <c r="PC160" s="41"/>
      <c r="PD160" s="41"/>
      <c r="PE160" s="41"/>
      <c r="PF160" s="41"/>
      <c r="PG160" s="41"/>
      <c r="PH160" s="41"/>
      <c r="PI160" s="41"/>
      <c r="PJ160" s="41"/>
      <c r="PK160" s="41"/>
      <c r="PL160" s="41"/>
      <c r="PM160" s="41"/>
      <c r="PN160" s="41"/>
      <c r="PO160" s="41"/>
      <c r="PP160" s="41"/>
      <c r="PQ160" s="41"/>
      <c r="PR160" s="41"/>
      <c r="PS160" s="41"/>
      <c r="PT160" s="41"/>
      <c r="PU160" s="41"/>
      <c r="PV160" s="41"/>
      <c r="PW160" s="41"/>
      <c r="PX160" s="41"/>
      <c r="PY160" s="41"/>
      <c r="PZ160" s="41"/>
      <c r="QA160" s="41"/>
      <c r="QB160" s="41"/>
      <c r="QC160" s="41"/>
      <c r="QD160" s="41"/>
      <c r="QE160" s="41"/>
      <c r="QF160" s="41"/>
      <c r="QG160" s="41"/>
      <c r="QH160" s="41"/>
      <c r="QI160" s="41"/>
      <c r="QJ160" s="41"/>
      <c r="QK160" s="41"/>
      <c r="QL160" s="41"/>
      <c r="QM160" s="41"/>
      <c r="QN160" s="41"/>
      <c r="QO160" s="41"/>
      <c r="QP160" s="41"/>
      <c r="QQ160" s="41"/>
      <c r="QR160" s="41"/>
      <c r="QS160" s="41"/>
      <c r="QT160" s="41"/>
      <c r="QU160" s="41"/>
      <c r="QV160" s="41"/>
      <c r="QW160" s="41"/>
      <c r="QX160" s="41"/>
      <c r="QY160" s="41"/>
      <c r="QZ160" s="41"/>
      <c r="RA160" s="41"/>
      <c r="RB160" s="41"/>
      <c r="RC160" s="41"/>
      <c r="RD160" s="41"/>
      <c r="RE160" s="41"/>
      <c r="RF160" s="41"/>
      <c r="RG160" s="41"/>
      <c r="RH160" s="41"/>
      <c r="RI160" s="41"/>
      <c r="RJ160" s="41"/>
      <c r="RK160" s="41"/>
      <c r="RL160" s="41"/>
      <c r="RM160" s="41"/>
      <c r="RN160" s="41"/>
      <c r="RO160" s="41"/>
      <c r="RP160" s="41"/>
      <c r="RQ160" s="41"/>
      <c r="RR160" s="41"/>
      <c r="RS160" s="41"/>
      <c r="RT160" s="41"/>
      <c r="RU160" s="41"/>
      <c r="RV160" s="41"/>
      <c r="RW160" s="41"/>
      <c r="RX160" s="41"/>
      <c r="RY160" s="41"/>
      <c r="RZ160" s="41"/>
      <c r="SA160" s="41"/>
      <c r="SB160" s="41"/>
      <c r="SC160" s="41"/>
      <c r="SD160" s="41"/>
      <c r="SE160" s="41"/>
      <c r="SF160" s="41"/>
      <c r="SG160" s="41"/>
      <c r="SH160" s="41"/>
      <c r="SI160" s="41"/>
      <c r="SJ160" s="41"/>
      <c r="SK160" s="41"/>
      <c r="SL160" s="41"/>
      <c r="SM160" s="41"/>
      <c r="SN160" s="41"/>
      <c r="SO160" s="41"/>
      <c r="SP160" s="41"/>
      <c r="SQ160" s="41"/>
      <c r="SR160" s="41"/>
      <c r="SS160" s="41"/>
      <c r="ST160" s="41"/>
      <c r="SU160" s="41"/>
      <c r="SV160" s="41"/>
      <c r="SW160" s="41"/>
      <c r="SX160" s="41"/>
      <c r="SY160" s="41"/>
      <c r="SZ160" s="41"/>
      <c r="TA160" s="41"/>
      <c r="TB160" s="41"/>
      <c r="TC160" s="41"/>
      <c r="TD160" s="41"/>
      <c r="TE160" s="41"/>
      <c r="TF160" s="41"/>
      <c r="TG160" s="41"/>
      <c r="TH160" s="41"/>
      <c r="TI160" s="41"/>
      <c r="TJ160" s="41"/>
      <c r="TK160" s="41"/>
      <c r="TL160" s="41"/>
      <c r="TM160" s="41"/>
      <c r="TN160" s="41"/>
      <c r="TO160" s="41"/>
      <c r="TP160" s="41"/>
      <c r="TQ160" s="41"/>
      <c r="TR160" s="41"/>
      <c r="TS160" s="41"/>
      <c r="TT160" s="41"/>
      <c r="TU160" s="41"/>
      <c r="TV160" s="41"/>
      <c r="TW160" s="41"/>
      <c r="TX160" s="41"/>
      <c r="TY160" s="41"/>
      <c r="TZ160" s="41"/>
      <c r="UA160" s="41"/>
      <c r="UB160" s="41"/>
      <c r="UC160" s="41"/>
      <c r="UD160" s="41"/>
      <c r="UE160" s="41"/>
      <c r="UF160" s="41"/>
      <c r="UG160" s="41"/>
      <c r="UH160" s="41"/>
      <c r="UI160" s="41"/>
      <c r="UJ160" s="41"/>
      <c r="UK160" s="41"/>
      <c r="UL160" s="41"/>
      <c r="UM160" s="41"/>
      <c r="UN160" s="41"/>
      <c r="UO160" s="41"/>
      <c r="UP160" s="41"/>
      <c r="UQ160" s="41"/>
      <c r="UR160" s="41"/>
      <c r="US160" s="41"/>
      <c r="UT160" s="41"/>
      <c r="UU160" s="41"/>
      <c r="UV160" s="41"/>
      <c r="UW160" s="41"/>
      <c r="UX160" s="41"/>
      <c r="UY160" s="41"/>
      <c r="UZ160" s="41"/>
      <c r="VA160" s="41"/>
      <c r="VB160" s="41"/>
      <c r="VC160" s="41"/>
      <c r="VD160" s="41"/>
      <c r="VE160" s="41"/>
      <c r="VF160" s="41"/>
      <c r="VG160" s="41"/>
      <c r="VH160" s="41"/>
      <c r="VI160" s="41"/>
      <c r="VJ160" s="41"/>
      <c r="VK160" s="41"/>
      <c r="VL160" s="41"/>
      <c r="VM160" s="41"/>
      <c r="VN160" s="41"/>
      <c r="VO160" s="41"/>
      <c r="VP160" s="41"/>
      <c r="VQ160" s="41"/>
      <c r="VR160" s="41"/>
      <c r="VS160" s="41"/>
      <c r="VT160" s="41"/>
      <c r="VU160" s="41"/>
      <c r="VV160" s="41"/>
      <c r="VW160" s="41"/>
      <c r="VX160" s="41"/>
      <c r="VY160" s="41"/>
      <c r="VZ160" s="41"/>
      <c r="WA160" s="41"/>
      <c r="WB160" s="41"/>
      <c r="WC160" s="41"/>
      <c r="WD160" s="41"/>
      <c r="WE160" s="41"/>
      <c r="WF160" s="41"/>
      <c r="WG160" s="41"/>
      <c r="WH160" s="41"/>
      <c r="WI160" s="41"/>
      <c r="WJ160" s="41"/>
      <c r="WK160" s="41"/>
      <c r="WL160" s="41"/>
      <c r="WM160" s="41"/>
      <c r="WN160" s="41"/>
      <c r="WO160" s="41"/>
      <c r="WP160" s="41"/>
      <c r="WQ160" s="41"/>
      <c r="WR160" s="41"/>
      <c r="WS160" s="41"/>
      <c r="WT160" s="41"/>
      <c r="WU160" s="41"/>
      <c r="WV160" s="41"/>
      <c r="WW160" s="41"/>
      <c r="WX160" s="41"/>
      <c r="WY160" s="41"/>
      <c r="WZ160" s="41"/>
      <c r="XA160" s="41"/>
      <c r="XB160" s="41"/>
      <c r="XC160" s="41"/>
      <c r="XD160" s="41"/>
      <c r="XE160" s="41"/>
      <c r="XF160" s="41"/>
      <c r="XG160" s="41"/>
      <c r="XH160" s="41"/>
      <c r="XI160" s="41"/>
      <c r="XJ160" s="41"/>
      <c r="XK160" s="41"/>
      <c r="XL160" s="41"/>
      <c r="XM160" s="41"/>
      <c r="XN160" s="41"/>
      <c r="XO160" s="41"/>
      <c r="XP160" s="41"/>
      <c r="XQ160" s="41"/>
      <c r="XR160" s="41"/>
      <c r="XS160" s="41"/>
      <c r="XT160" s="41"/>
      <c r="XU160" s="41"/>
      <c r="XV160" s="41"/>
      <c r="XW160" s="41"/>
      <c r="XX160" s="41"/>
      <c r="XY160" s="41"/>
      <c r="XZ160" s="41"/>
      <c r="YA160" s="41"/>
      <c r="YB160" s="41"/>
      <c r="YC160" s="41"/>
      <c r="YD160" s="41"/>
      <c r="YE160" s="41"/>
      <c r="YF160" s="41"/>
      <c r="YG160" s="41"/>
      <c r="YH160" s="41"/>
      <c r="YI160" s="41"/>
      <c r="YJ160" s="41"/>
      <c r="YK160" s="41"/>
      <c r="YL160" s="41"/>
      <c r="YM160" s="41"/>
      <c r="YN160" s="41"/>
      <c r="YO160" s="41"/>
      <c r="YP160" s="41"/>
      <c r="YQ160" s="41"/>
      <c r="YR160" s="41"/>
      <c r="YS160" s="41"/>
      <c r="YT160" s="41"/>
      <c r="YU160" s="41"/>
      <c r="YV160" s="41"/>
      <c r="YW160" s="41"/>
      <c r="YX160" s="41"/>
      <c r="YY160" s="41"/>
      <c r="YZ160" s="41"/>
      <c r="ZA160" s="41"/>
      <c r="ZB160" s="41"/>
      <c r="ZC160" s="41"/>
      <c r="ZD160" s="41"/>
      <c r="ZE160" s="41"/>
      <c r="ZF160" s="41"/>
      <c r="ZG160" s="41"/>
      <c r="ZH160" s="41"/>
      <c r="ZI160" s="41"/>
      <c r="ZJ160" s="41"/>
      <c r="ZK160" s="41"/>
      <c r="ZL160" s="41"/>
      <c r="ZM160" s="41"/>
      <c r="ZN160" s="41"/>
      <c r="ZO160" s="41"/>
      <c r="ZP160" s="41"/>
      <c r="ZQ160" s="41"/>
      <c r="ZR160" s="41"/>
      <c r="ZS160" s="41"/>
      <c r="ZT160" s="41"/>
      <c r="ZU160" s="41"/>
      <c r="ZV160" s="41"/>
      <c r="ZW160" s="41"/>
      <c r="ZX160" s="41"/>
      <c r="ZY160" s="41"/>
      <c r="ZZ160" s="41"/>
      <c r="AAA160" s="41"/>
      <c r="AAB160" s="41"/>
      <c r="AAC160" s="41"/>
      <c r="AAD160" s="41"/>
      <c r="AAE160" s="41"/>
      <c r="AAF160" s="41"/>
      <c r="AAG160" s="41"/>
      <c r="AAH160" s="41"/>
      <c r="AAI160" s="41"/>
      <c r="AAJ160" s="41"/>
      <c r="AAK160" s="41"/>
      <c r="AAL160" s="41"/>
      <c r="AAM160" s="41"/>
      <c r="AAN160" s="41"/>
      <c r="AAO160" s="41"/>
      <c r="AAP160" s="41"/>
      <c r="AAQ160" s="41"/>
      <c r="AAR160" s="41"/>
      <c r="AAS160" s="41"/>
      <c r="AAT160" s="41"/>
      <c r="AAU160" s="41"/>
      <c r="AAV160" s="41"/>
      <c r="AAW160" s="41"/>
      <c r="AAX160" s="41"/>
      <c r="AAY160" s="41"/>
      <c r="AAZ160" s="41"/>
      <c r="ABA160" s="41"/>
      <c r="ABB160" s="41"/>
      <c r="ABC160" s="41"/>
      <c r="ABD160" s="41"/>
      <c r="ABE160" s="41"/>
      <c r="ABF160" s="41"/>
      <c r="ABG160" s="41"/>
      <c r="ABH160" s="41"/>
      <c r="ABI160" s="41"/>
      <c r="ABJ160" s="41"/>
      <c r="ABK160" s="41"/>
      <c r="ABL160" s="41"/>
      <c r="ABM160" s="41"/>
      <c r="ABN160" s="41"/>
      <c r="ABO160" s="41"/>
      <c r="ABP160" s="41"/>
      <c r="ABQ160" s="41"/>
      <c r="ABR160" s="41"/>
      <c r="ABS160" s="41"/>
      <c r="ABT160" s="41"/>
      <c r="ABU160" s="41"/>
      <c r="ABV160" s="41"/>
      <c r="ABW160" s="41"/>
      <c r="ABX160" s="41"/>
      <c r="ABY160" s="41"/>
      <c r="ABZ160" s="41"/>
      <c r="ACA160" s="41"/>
      <c r="ACB160" s="41"/>
      <c r="ACC160" s="41"/>
      <c r="ACD160" s="41"/>
      <c r="ACE160" s="41"/>
      <c r="ACF160" s="41"/>
      <c r="ACG160" s="41"/>
      <c r="ACH160" s="41"/>
      <c r="ACI160" s="41"/>
      <c r="ACJ160" s="41"/>
      <c r="ACK160" s="41"/>
      <c r="ACL160" s="41"/>
      <c r="ACM160" s="41"/>
      <c r="ACN160" s="41"/>
      <c r="ACO160" s="41"/>
      <c r="ACP160" s="41"/>
      <c r="ACQ160" s="41"/>
      <c r="ACR160" s="41"/>
      <c r="ACS160" s="41"/>
      <c r="ACT160" s="41"/>
      <c r="ACU160" s="41"/>
      <c r="ACV160" s="41"/>
      <c r="ACW160" s="41"/>
      <c r="ACX160" s="41"/>
      <c r="ACY160" s="41"/>
      <c r="ACZ160" s="41"/>
      <c r="ADA160" s="41"/>
      <c r="ADB160" s="41"/>
      <c r="ADC160" s="41"/>
      <c r="ADD160" s="41"/>
      <c r="ADE160" s="41"/>
      <c r="ADF160" s="41"/>
      <c r="ADG160" s="41"/>
      <c r="ADH160" s="41"/>
      <c r="ADI160" s="41"/>
      <c r="ADJ160" s="41"/>
      <c r="ADK160" s="41"/>
      <c r="ADL160" s="41"/>
      <c r="ADM160" s="41"/>
      <c r="ADN160" s="41"/>
      <c r="ADO160" s="41"/>
      <c r="ADP160" s="41"/>
      <c r="ADQ160" s="41"/>
      <c r="ADR160" s="41"/>
      <c r="ADS160" s="41"/>
      <c r="ADT160" s="41"/>
      <c r="ADU160" s="41"/>
      <c r="ADV160" s="41"/>
      <c r="ADW160" s="41"/>
      <c r="ADX160" s="41"/>
      <c r="ADY160" s="41"/>
      <c r="ADZ160" s="41"/>
      <c r="AEA160" s="41"/>
      <c r="AEB160" s="41"/>
      <c r="AEC160" s="41"/>
      <c r="AED160" s="41"/>
      <c r="AEE160" s="41"/>
      <c r="AEF160" s="41"/>
      <c r="AEG160" s="41"/>
      <c r="AEH160" s="41"/>
      <c r="AEI160" s="41"/>
      <c r="AEJ160" s="41"/>
      <c r="AEK160" s="41"/>
      <c r="AEL160" s="41"/>
      <c r="AEM160" s="41"/>
      <c r="AEN160" s="41"/>
      <c r="AEO160" s="41"/>
      <c r="AEP160" s="41"/>
      <c r="AEQ160" s="41"/>
      <c r="AER160" s="41"/>
      <c r="AES160" s="41"/>
      <c r="AET160" s="41"/>
      <c r="AEU160" s="41"/>
      <c r="AEV160" s="41"/>
      <c r="AEW160" s="41"/>
      <c r="AEX160" s="41"/>
      <c r="AEY160" s="41"/>
      <c r="AEZ160" s="41"/>
      <c r="AFA160" s="41"/>
      <c r="AFB160" s="41"/>
      <c r="AFC160" s="41"/>
      <c r="AFD160" s="41"/>
      <c r="AFE160" s="41"/>
      <c r="AFF160" s="41"/>
      <c r="AFG160" s="41"/>
      <c r="AFH160" s="41"/>
      <c r="AFI160" s="41"/>
      <c r="AFJ160" s="41"/>
      <c r="AFK160" s="41"/>
      <c r="AFL160" s="41"/>
      <c r="AFM160" s="41"/>
      <c r="AFN160" s="41"/>
      <c r="AFO160" s="41"/>
      <c r="AFP160" s="41"/>
      <c r="AFQ160" s="41"/>
      <c r="AFR160" s="41"/>
      <c r="AFS160" s="41"/>
      <c r="AFT160" s="41"/>
      <c r="AFU160" s="41"/>
      <c r="AFV160" s="41"/>
      <c r="AFW160" s="41"/>
      <c r="AFX160" s="41"/>
      <c r="AFY160" s="41"/>
      <c r="AFZ160" s="41"/>
      <c r="AGA160" s="41"/>
      <c r="AGB160" s="41"/>
      <c r="AGC160" s="41"/>
      <c r="AGD160" s="41"/>
      <c r="AGE160" s="41"/>
      <c r="AGF160" s="41"/>
      <c r="AGG160" s="41"/>
      <c r="AGH160" s="41"/>
      <c r="AGI160" s="41"/>
      <c r="AGJ160" s="41"/>
      <c r="AGK160" s="41"/>
      <c r="AGL160" s="41"/>
      <c r="AGM160" s="41"/>
      <c r="AGN160" s="41"/>
      <c r="AGO160" s="41"/>
      <c r="AGP160" s="41"/>
      <c r="AGQ160" s="41"/>
      <c r="AGR160" s="41"/>
      <c r="AGS160" s="41"/>
      <c r="AGT160" s="41"/>
      <c r="AGU160" s="41"/>
      <c r="AGV160" s="41"/>
      <c r="AGW160" s="41"/>
      <c r="AGX160" s="41"/>
      <c r="AGY160" s="41"/>
      <c r="AGZ160" s="41"/>
      <c r="AHA160" s="41"/>
      <c r="AHB160" s="41"/>
      <c r="AHC160" s="41"/>
      <c r="AHD160" s="41"/>
      <c r="AHE160" s="41"/>
      <c r="AHF160" s="41"/>
      <c r="AHG160" s="41"/>
      <c r="AHH160" s="41"/>
      <c r="AHI160" s="41"/>
      <c r="AHJ160" s="41"/>
      <c r="AHK160" s="41"/>
      <c r="AHL160" s="41"/>
      <c r="AHM160" s="41"/>
      <c r="AHN160" s="41"/>
      <c r="AHO160" s="41"/>
      <c r="AHP160" s="41"/>
      <c r="AHQ160" s="41"/>
      <c r="AHR160" s="41"/>
      <c r="AHS160" s="41"/>
      <c r="AHT160" s="41"/>
      <c r="AHU160" s="41"/>
      <c r="AHV160" s="41"/>
      <c r="AHW160" s="41"/>
      <c r="AHX160" s="41"/>
      <c r="AHY160" s="41"/>
      <c r="AHZ160" s="41"/>
      <c r="AIA160" s="41"/>
      <c r="AIB160" s="41"/>
      <c r="AIC160" s="41"/>
      <c r="AID160" s="41"/>
      <c r="AIE160" s="41"/>
      <c r="AIF160" s="41"/>
      <c r="AIG160" s="41"/>
      <c r="AIH160" s="41"/>
      <c r="AII160" s="41"/>
      <c r="AIJ160" s="41"/>
      <c r="AIK160" s="41"/>
      <c r="AIL160" s="41"/>
      <c r="AIM160" s="41"/>
      <c r="AIN160" s="41"/>
      <c r="AIO160" s="41"/>
      <c r="AIP160" s="41"/>
      <c r="AIQ160" s="41"/>
      <c r="AIR160" s="41"/>
      <c r="AIS160" s="41"/>
      <c r="AIT160" s="41"/>
      <c r="AIU160" s="41"/>
      <c r="AIV160" s="41"/>
      <c r="AIW160" s="41"/>
      <c r="AIX160" s="41"/>
      <c r="AIY160" s="41"/>
      <c r="AIZ160" s="41"/>
      <c r="AJA160" s="41"/>
      <c r="AJB160" s="41"/>
      <c r="AJC160" s="41"/>
      <c r="AJD160" s="41"/>
      <c r="AJE160" s="41"/>
      <c r="AJF160" s="41"/>
      <c r="AJG160" s="41"/>
      <c r="AJH160" s="41"/>
      <c r="AJI160" s="41"/>
      <c r="AJJ160" s="41"/>
      <c r="AJK160" s="41"/>
      <c r="AJL160" s="41"/>
      <c r="AJM160" s="41"/>
      <c r="AJN160" s="41"/>
      <c r="AJO160" s="41"/>
      <c r="AJP160" s="41"/>
      <c r="AJQ160" s="41"/>
      <c r="AJR160" s="41"/>
      <c r="AJS160" s="41"/>
      <c r="AJT160" s="41"/>
      <c r="AJU160" s="41"/>
      <c r="AJV160" s="41"/>
      <c r="AJW160" s="41"/>
      <c r="AJX160" s="41"/>
      <c r="AJY160" s="41"/>
      <c r="AJZ160" s="41"/>
      <c r="AKA160" s="41"/>
      <c r="AKB160" s="41"/>
      <c r="AKC160" s="41"/>
      <c r="AKD160" s="41"/>
      <c r="AKE160" s="41"/>
      <c r="AKF160" s="41"/>
      <c r="AKG160" s="41"/>
      <c r="AKH160" s="41"/>
      <c r="AKI160" s="41"/>
      <c r="AKJ160" s="41"/>
      <c r="AKK160" s="41"/>
      <c r="AKL160" s="41"/>
      <c r="AKM160" s="41"/>
      <c r="AKN160" s="41"/>
      <c r="AKO160" s="41"/>
      <c r="AKP160" s="41"/>
      <c r="AKQ160" s="41"/>
      <c r="AKR160" s="41"/>
      <c r="AKS160" s="41"/>
      <c r="AKT160" s="41"/>
      <c r="AKU160" s="41"/>
      <c r="AKV160" s="41"/>
      <c r="AKW160" s="41"/>
      <c r="AKX160" s="41"/>
      <c r="AKY160" s="41"/>
      <c r="AKZ160" s="41"/>
      <c r="ALA160" s="41"/>
      <c r="ALB160" s="41"/>
      <c r="ALC160" s="41"/>
      <c r="ALD160" s="41"/>
      <c r="ALE160" s="41"/>
      <c r="ALF160" s="41"/>
      <c r="ALG160" s="41"/>
      <c r="ALH160" s="41"/>
      <c r="ALI160" s="41"/>
      <c r="ALJ160" s="41"/>
      <c r="ALK160" s="41"/>
      <c r="ALL160" s="41"/>
      <c r="ALM160" s="41"/>
      <c r="ALN160" s="41"/>
      <c r="ALO160" s="41"/>
      <c r="ALP160" s="41"/>
      <c r="ALQ160" s="41"/>
      <c r="ALR160" s="41"/>
      <c r="ALS160" s="41"/>
      <c r="ALT160" s="41"/>
      <c r="ALU160" s="41"/>
      <c r="ALV160" s="41"/>
      <c r="ALW160" s="41"/>
      <c r="ALX160" s="41"/>
      <c r="ALY160" s="41"/>
      <c r="ALZ160" s="41"/>
      <c r="AMA160" s="41"/>
      <c r="AMB160" s="41"/>
      <c r="AMC160" s="41"/>
      <c r="AMD160" s="41"/>
      <c r="AME160" s="41"/>
      <c r="AMF160" s="41"/>
      <c r="AMG160" s="41"/>
      <c r="AMH160" s="41"/>
      <c r="AMI160" s="41"/>
      <c r="AMJ160" s="41"/>
    </row>
    <row r="161" spans="1:5" s="117" customFormat="1" ht="15.75" customHeight="1" x14ac:dyDescent="0.25">
      <c r="A161" s="179" t="s">
        <v>48</v>
      </c>
      <c r="B161" s="180"/>
      <c r="C161" s="180"/>
      <c r="D161" s="180"/>
      <c r="E161" s="181"/>
    </row>
    <row r="162" spans="1:5" s="117" customFormat="1" x14ac:dyDescent="0.25">
      <c r="A162" s="182">
        <v>22</v>
      </c>
      <c r="B162" s="184">
        <v>22</v>
      </c>
      <c r="C162" s="186" t="s">
        <v>233</v>
      </c>
      <c r="D162" s="54" t="s">
        <v>361</v>
      </c>
      <c r="E162" s="22">
        <v>40</v>
      </c>
    </row>
    <row r="163" spans="1:5" s="117" customFormat="1" x14ac:dyDescent="0.25">
      <c r="A163" s="183"/>
      <c r="B163" s="185"/>
      <c r="C163" s="187"/>
      <c r="D163" s="54" t="s">
        <v>234</v>
      </c>
      <c r="E163" s="22">
        <v>59</v>
      </c>
    </row>
    <row r="164" spans="1:5" s="117" customFormat="1" x14ac:dyDescent="0.25">
      <c r="A164" s="183"/>
      <c r="B164" s="185"/>
      <c r="C164" s="187"/>
      <c r="D164" s="54" t="s">
        <v>235</v>
      </c>
      <c r="E164" s="22">
        <v>47</v>
      </c>
    </row>
    <row r="165" spans="1:5" s="117" customFormat="1" x14ac:dyDescent="0.25">
      <c r="A165" s="39"/>
      <c r="B165" s="122"/>
      <c r="C165" s="39">
        <v>1</v>
      </c>
      <c r="D165" s="39">
        <v>6</v>
      </c>
      <c r="E165" s="39">
        <f>SUM(E162:E164)</f>
        <v>146</v>
      </c>
    </row>
    <row r="166" spans="1:5" s="117" customFormat="1" x14ac:dyDescent="0.25">
      <c r="A166" s="182">
        <v>23</v>
      </c>
      <c r="B166" s="43">
        <v>23</v>
      </c>
      <c r="C166" s="186" t="s">
        <v>236</v>
      </c>
      <c r="D166" s="30" t="s">
        <v>128</v>
      </c>
      <c r="E166" s="36">
        <v>51</v>
      </c>
    </row>
    <row r="167" spans="1:5" s="117" customFormat="1" x14ac:dyDescent="0.25">
      <c r="A167" s="183"/>
      <c r="B167" s="118"/>
      <c r="C167" s="188"/>
      <c r="D167" s="30" t="s">
        <v>237</v>
      </c>
      <c r="E167" s="36">
        <v>48</v>
      </c>
    </row>
    <row r="168" spans="1:5" s="117" customFormat="1" x14ac:dyDescent="0.25">
      <c r="A168" s="183"/>
      <c r="B168" s="118"/>
      <c r="C168" s="188"/>
      <c r="D168" s="30" t="s">
        <v>354</v>
      </c>
      <c r="E168" s="36">
        <v>28</v>
      </c>
    </row>
    <row r="169" spans="1:5" s="117" customFormat="1" x14ac:dyDescent="0.25">
      <c r="A169" s="183"/>
      <c r="B169" s="118"/>
      <c r="C169" s="188"/>
      <c r="D169" s="54" t="s">
        <v>202</v>
      </c>
      <c r="E169" s="36">
        <v>11</v>
      </c>
    </row>
    <row r="170" spans="1:5" s="117" customFormat="1" x14ac:dyDescent="0.25">
      <c r="A170" s="183"/>
      <c r="B170" s="118"/>
      <c r="C170" s="188"/>
      <c r="D170" s="30" t="s">
        <v>154</v>
      </c>
      <c r="E170" s="36">
        <v>6</v>
      </c>
    </row>
    <row r="171" spans="1:5" s="117" customFormat="1" x14ac:dyDescent="0.25">
      <c r="A171" s="183"/>
      <c r="B171" s="118"/>
      <c r="C171" s="188"/>
      <c r="D171" s="54" t="s">
        <v>203</v>
      </c>
      <c r="E171" s="36">
        <v>20</v>
      </c>
    </row>
    <row r="172" spans="1:5" s="117" customFormat="1" x14ac:dyDescent="0.25">
      <c r="A172" s="183"/>
      <c r="B172" s="118"/>
      <c r="C172" s="188"/>
      <c r="D172" s="30" t="s">
        <v>158</v>
      </c>
      <c r="E172" s="22">
        <v>19</v>
      </c>
    </row>
    <row r="173" spans="1:5" s="117" customFormat="1" ht="16.5" customHeight="1" x14ac:dyDescent="0.25">
      <c r="A173" s="183"/>
      <c r="B173" s="118"/>
      <c r="C173" s="188"/>
      <c r="D173" s="30" t="s">
        <v>204</v>
      </c>
      <c r="E173" s="22">
        <v>11</v>
      </c>
    </row>
    <row r="174" spans="1:5" s="117" customFormat="1" x14ac:dyDescent="0.25">
      <c r="A174" s="39"/>
      <c r="B174" s="122"/>
      <c r="C174" s="39">
        <v>1</v>
      </c>
      <c r="D174" s="39">
        <v>8</v>
      </c>
      <c r="E174" s="39">
        <f>SUM(E166:E173)</f>
        <v>194</v>
      </c>
    </row>
    <row r="175" spans="1:5" s="117" customFormat="1" x14ac:dyDescent="0.25">
      <c r="A175" s="183">
        <v>24</v>
      </c>
      <c r="B175" s="43">
        <v>24</v>
      </c>
      <c r="C175" s="188" t="s">
        <v>238</v>
      </c>
      <c r="D175" s="54" t="s">
        <v>239</v>
      </c>
      <c r="E175" s="22">
        <v>70</v>
      </c>
    </row>
    <row r="176" spans="1:5" s="117" customFormat="1" x14ac:dyDescent="0.25">
      <c r="A176" s="183"/>
      <c r="B176" s="118"/>
      <c r="C176" s="188"/>
      <c r="D176" s="54" t="s">
        <v>359</v>
      </c>
      <c r="E176" s="22">
        <v>59</v>
      </c>
    </row>
    <row r="177" spans="1:8" s="117" customFormat="1" x14ac:dyDescent="0.25">
      <c r="A177" s="183"/>
      <c r="B177" s="118"/>
      <c r="C177" s="188"/>
      <c r="D177" s="54" t="s">
        <v>362</v>
      </c>
      <c r="E177" s="22">
        <v>30</v>
      </c>
    </row>
    <row r="178" spans="1:8" s="117" customFormat="1" ht="15.75" customHeight="1" x14ac:dyDescent="0.25">
      <c r="A178" s="183"/>
      <c r="B178" s="118"/>
      <c r="C178" s="188"/>
      <c r="D178" s="130" t="s">
        <v>205</v>
      </c>
      <c r="E178" s="22">
        <v>4</v>
      </c>
    </row>
    <row r="179" spans="1:8" s="117" customFormat="1" x14ac:dyDescent="0.25">
      <c r="A179" s="183"/>
      <c r="B179" s="118"/>
      <c r="C179" s="188"/>
      <c r="D179" s="54" t="s">
        <v>155</v>
      </c>
      <c r="E179" s="22">
        <v>6</v>
      </c>
    </row>
    <row r="180" spans="1:8" s="117" customFormat="1" x14ac:dyDescent="0.25">
      <c r="A180" s="183"/>
      <c r="B180" s="118"/>
      <c r="C180" s="188"/>
      <c r="D180" s="54" t="s">
        <v>201</v>
      </c>
      <c r="E180" s="22">
        <v>8</v>
      </c>
    </row>
    <row r="181" spans="1:8" s="117" customFormat="1" x14ac:dyDescent="0.25">
      <c r="A181" s="183"/>
      <c r="B181" s="118"/>
      <c r="C181" s="188"/>
      <c r="D181" s="54" t="s">
        <v>157</v>
      </c>
      <c r="E181" s="22">
        <v>8</v>
      </c>
    </row>
    <row r="182" spans="1:8" s="117" customFormat="1" x14ac:dyDescent="0.25">
      <c r="A182" s="183"/>
      <c r="B182" s="118"/>
      <c r="C182" s="188"/>
      <c r="D182" s="54" t="s">
        <v>206</v>
      </c>
      <c r="E182" s="22">
        <v>3</v>
      </c>
    </row>
    <row r="183" spans="1:8" s="117" customFormat="1" x14ac:dyDescent="0.25">
      <c r="A183" s="183"/>
      <c r="B183" s="118"/>
      <c r="C183" s="188"/>
      <c r="D183" s="130" t="s">
        <v>156</v>
      </c>
      <c r="E183" s="22">
        <v>2</v>
      </c>
    </row>
    <row r="184" spans="1:8" s="117" customFormat="1" x14ac:dyDescent="0.25">
      <c r="A184" s="39"/>
      <c r="B184" s="122"/>
      <c r="C184" s="39">
        <v>1</v>
      </c>
      <c r="D184" s="39">
        <v>6</v>
      </c>
      <c r="E184" s="39">
        <f>SUM(E175:E183)</f>
        <v>190</v>
      </c>
    </row>
    <row r="185" spans="1:8" s="4" customFormat="1" x14ac:dyDescent="0.25">
      <c r="A185" s="29"/>
      <c r="B185" s="120"/>
      <c r="C185" s="29">
        <f>C165+C174+C184</f>
        <v>3</v>
      </c>
      <c r="D185" s="29">
        <f>D165+D174+D184</f>
        <v>20</v>
      </c>
      <c r="E185" s="29">
        <f>E165+E174+E184</f>
        <v>530</v>
      </c>
      <c r="F185" s="5"/>
      <c r="G185" s="5"/>
      <c r="H185" s="5"/>
    </row>
    <row r="186" spans="1:8" s="4" customFormat="1" x14ac:dyDescent="0.25">
      <c r="A186" s="150" t="s">
        <v>49</v>
      </c>
      <c r="B186" s="151"/>
      <c r="C186" s="151"/>
      <c r="D186" s="151"/>
      <c r="E186" s="152"/>
    </row>
    <row r="187" spans="1:8" s="4" customFormat="1" x14ac:dyDescent="0.25">
      <c r="A187" s="144">
        <v>25</v>
      </c>
      <c r="B187" s="65">
        <v>25</v>
      </c>
      <c r="C187" s="141" t="s">
        <v>207</v>
      </c>
      <c r="D187" s="12" t="s">
        <v>50</v>
      </c>
      <c r="E187" s="19">
        <v>7</v>
      </c>
    </row>
    <row r="188" spans="1:8" s="4" customFormat="1" ht="16.5" customHeight="1" x14ac:dyDescent="0.25">
      <c r="A188" s="145"/>
      <c r="B188" s="59"/>
      <c r="C188" s="141"/>
      <c r="D188" s="12" t="s">
        <v>80</v>
      </c>
      <c r="E188" s="19">
        <v>4</v>
      </c>
    </row>
    <row r="189" spans="1:8" s="4" customFormat="1" x14ac:dyDescent="0.25">
      <c r="A189" s="145"/>
      <c r="B189" s="59"/>
      <c r="C189" s="141"/>
      <c r="D189" s="12" t="s">
        <v>208</v>
      </c>
      <c r="E189" s="19">
        <v>46</v>
      </c>
    </row>
    <row r="190" spans="1:8" s="4" customFormat="1" x14ac:dyDescent="0.25">
      <c r="A190" s="145"/>
      <c r="B190" s="59"/>
      <c r="C190" s="141"/>
      <c r="D190" s="12" t="s">
        <v>82</v>
      </c>
      <c r="E190" s="19">
        <v>11</v>
      </c>
    </row>
    <row r="191" spans="1:8" s="4" customFormat="1" x14ac:dyDescent="0.25">
      <c r="A191" s="145"/>
      <c r="B191" s="59"/>
      <c r="C191" s="141"/>
      <c r="D191" s="12" t="s">
        <v>81</v>
      </c>
      <c r="E191" s="19">
        <v>14</v>
      </c>
    </row>
    <row r="192" spans="1:8" s="4" customFormat="1" x14ac:dyDescent="0.25">
      <c r="A192" s="145"/>
      <c r="B192" s="59"/>
      <c r="C192" s="141"/>
      <c r="D192" s="12" t="s">
        <v>83</v>
      </c>
      <c r="E192" s="19">
        <v>9</v>
      </c>
    </row>
    <row r="193" spans="1:8" s="4" customFormat="1" x14ac:dyDescent="0.25">
      <c r="A193" s="25"/>
      <c r="B193" s="119"/>
      <c r="C193" s="25">
        <v>1</v>
      </c>
      <c r="D193" s="25">
        <v>6</v>
      </c>
      <c r="E193" s="25">
        <f>SUM(E187:E192)</f>
        <v>91</v>
      </c>
      <c r="F193" s="5"/>
      <c r="G193" s="5"/>
      <c r="H193" s="5"/>
    </row>
    <row r="194" spans="1:8" s="4" customFormat="1" x14ac:dyDescent="0.25">
      <c r="A194" s="150" t="s">
        <v>51</v>
      </c>
      <c r="B194" s="151"/>
      <c r="C194" s="151"/>
      <c r="D194" s="151"/>
      <c r="E194" s="152"/>
    </row>
    <row r="195" spans="1:8" s="4" customFormat="1" ht="18" customHeight="1" x14ac:dyDescent="0.25">
      <c r="A195" s="144">
        <v>26</v>
      </c>
      <c r="B195" s="65">
        <v>26</v>
      </c>
      <c r="C195" s="148" t="s">
        <v>209</v>
      </c>
      <c r="D195" s="10" t="s">
        <v>86</v>
      </c>
      <c r="E195" s="28">
        <v>12</v>
      </c>
    </row>
    <row r="196" spans="1:8" s="4" customFormat="1" ht="18" customHeight="1" x14ac:dyDescent="0.25">
      <c r="A196" s="145"/>
      <c r="B196" s="59"/>
      <c r="C196" s="149"/>
      <c r="D196" s="10" t="s">
        <v>62</v>
      </c>
      <c r="E196" s="28">
        <v>4</v>
      </c>
    </row>
    <row r="197" spans="1:8" s="4" customFormat="1" x14ac:dyDescent="0.25">
      <c r="A197" s="145"/>
      <c r="B197" s="59"/>
      <c r="C197" s="149"/>
      <c r="D197" s="10" t="s">
        <v>85</v>
      </c>
      <c r="E197" s="28">
        <v>4</v>
      </c>
    </row>
    <row r="198" spans="1:8" s="4" customFormat="1" x14ac:dyDescent="0.25">
      <c r="A198" s="145"/>
      <c r="B198" s="59"/>
      <c r="C198" s="149"/>
      <c r="D198" s="10" t="s">
        <v>87</v>
      </c>
      <c r="E198" s="28">
        <v>3</v>
      </c>
    </row>
    <row r="199" spans="1:8" s="4" customFormat="1" x14ac:dyDescent="0.25">
      <c r="A199" s="145"/>
      <c r="B199" s="59"/>
      <c r="C199" s="149"/>
      <c r="D199" s="10" t="s">
        <v>84</v>
      </c>
      <c r="E199" s="28">
        <v>2</v>
      </c>
    </row>
    <row r="200" spans="1:8" s="4" customFormat="1" x14ac:dyDescent="0.25">
      <c r="A200" s="145"/>
      <c r="B200" s="59"/>
      <c r="C200" s="149"/>
      <c r="D200" s="10" t="s">
        <v>341</v>
      </c>
      <c r="E200" s="28">
        <v>38</v>
      </c>
    </row>
    <row r="201" spans="1:8" s="4" customFormat="1" x14ac:dyDescent="0.25">
      <c r="A201" s="145"/>
      <c r="B201" s="59"/>
      <c r="C201" s="149"/>
      <c r="D201" s="10" t="s">
        <v>129</v>
      </c>
      <c r="E201" s="28">
        <v>50</v>
      </c>
    </row>
    <row r="202" spans="1:8" s="4" customFormat="1" x14ac:dyDescent="0.25">
      <c r="A202" s="145"/>
      <c r="B202" s="59"/>
      <c r="C202" s="149"/>
      <c r="D202" s="10" t="s">
        <v>88</v>
      </c>
      <c r="E202" s="28">
        <v>3</v>
      </c>
    </row>
    <row r="203" spans="1:8" s="4" customFormat="1" x14ac:dyDescent="0.25">
      <c r="A203" s="25"/>
      <c r="B203" s="119"/>
      <c r="C203" s="25">
        <v>1</v>
      </c>
      <c r="D203" s="25">
        <v>8</v>
      </c>
      <c r="E203" s="25">
        <f>SUM(E195:E202)</f>
        <v>116</v>
      </c>
      <c r="F203" s="5"/>
      <c r="G203" s="5"/>
      <c r="H203" s="5"/>
    </row>
    <row r="204" spans="1:8" s="4" customFormat="1" x14ac:dyDescent="0.25">
      <c r="A204" s="150" t="s">
        <v>52</v>
      </c>
      <c r="B204" s="151"/>
      <c r="C204" s="151"/>
      <c r="D204" s="151"/>
      <c r="E204" s="152"/>
    </row>
    <row r="205" spans="1:8" s="4" customFormat="1" x14ac:dyDescent="0.25">
      <c r="A205" s="144">
        <v>27</v>
      </c>
      <c r="B205" s="65">
        <v>27</v>
      </c>
      <c r="C205" s="141" t="s">
        <v>136</v>
      </c>
      <c r="D205" s="15" t="s">
        <v>89</v>
      </c>
      <c r="E205" s="26">
        <v>18</v>
      </c>
    </row>
    <row r="206" spans="1:8" s="4" customFormat="1" x14ac:dyDescent="0.25">
      <c r="A206" s="145"/>
      <c r="B206" s="59"/>
      <c r="C206" s="141"/>
      <c r="D206" s="15" t="s">
        <v>90</v>
      </c>
      <c r="E206" s="26">
        <v>54</v>
      </c>
    </row>
    <row r="207" spans="1:8" s="4" customFormat="1" x14ac:dyDescent="0.25">
      <c r="A207" s="25"/>
      <c r="B207" s="119"/>
      <c r="C207" s="25">
        <v>1</v>
      </c>
      <c r="D207" s="25">
        <v>2</v>
      </c>
      <c r="E207" s="25">
        <f>SUM(E205:E206)</f>
        <v>72</v>
      </c>
      <c r="F207" s="40"/>
      <c r="G207" s="40"/>
      <c r="H207" s="40"/>
    </row>
    <row r="208" spans="1:8" s="4" customFormat="1" x14ac:dyDescent="0.25">
      <c r="A208" s="150" t="s">
        <v>53</v>
      </c>
      <c r="B208" s="151"/>
      <c r="C208" s="151"/>
      <c r="D208" s="151"/>
      <c r="E208" s="152"/>
    </row>
    <row r="209" spans="1:10" s="4" customFormat="1" ht="15.75" customHeight="1" x14ac:dyDescent="0.25">
      <c r="A209" s="133">
        <v>28</v>
      </c>
      <c r="B209" s="52">
        <v>28</v>
      </c>
      <c r="C209" s="139" t="s">
        <v>160</v>
      </c>
      <c r="D209" s="15" t="s">
        <v>123</v>
      </c>
      <c r="E209" s="26">
        <v>8</v>
      </c>
    </row>
    <row r="210" spans="1:10" s="4" customFormat="1" x14ac:dyDescent="0.25">
      <c r="A210" s="134"/>
      <c r="B210" s="53"/>
      <c r="C210" s="137"/>
      <c r="D210" s="15" t="s">
        <v>124</v>
      </c>
      <c r="E210" s="26">
        <v>13</v>
      </c>
    </row>
    <row r="211" spans="1:10" s="4" customFormat="1" x14ac:dyDescent="0.25">
      <c r="A211" s="134"/>
      <c r="B211" s="53"/>
      <c r="C211" s="137"/>
      <c r="D211" s="15" t="s">
        <v>125</v>
      </c>
      <c r="E211" s="26">
        <v>6</v>
      </c>
    </row>
    <row r="212" spans="1:10" s="4" customFormat="1" x14ac:dyDescent="0.25">
      <c r="A212" s="134"/>
      <c r="B212" s="53"/>
      <c r="C212" s="137"/>
      <c r="D212" s="15" t="s">
        <v>126</v>
      </c>
      <c r="E212" s="26">
        <v>6</v>
      </c>
    </row>
    <row r="213" spans="1:10" s="4" customFormat="1" x14ac:dyDescent="0.25">
      <c r="A213" s="134"/>
      <c r="B213" s="53"/>
      <c r="C213" s="137"/>
      <c r="D213" s="15" t="s">
        <v>127</v>
      </c>
      <c r="E213" s="26">
        <v>6</v>
      </c>
    </row>
    <row r="214" spans="1:10" s="4" customFormat="1" x14ac:dyDescent="0.25">
      <c r="A214" s="134"/>
      <c r="B214" s="53"/>
      <c r="C214" s="137"/>
      <c r="D214" s="15" t="s">
        <v>122</v>
      </c>
      <c r="E214" s="26">
        <v>25</v>
      </c>
    </row>
    <row r="215" spans="1:10" s="4" customFormat="1" x14ac:dyDescent="0.25">
      <c r="A215" s="134"/>
      <c r="B215" s="53"/>
      <c r="C215" s="137"/>
      <c r="D215" s="15" t="s">
        <v>240</v>
      </c>
      <c r="E215" s="26">
        <v>55</v>
      </c>
    </row>
    <row r="216" spans="1:10" s="4" customFormat="1" x14ac:dyDescent="0.25">
      <c r="A216" s="134"/>
      <c r="B216" s="53"/>
      <c r="C216" s="137"/>
      <c r="D216" s="15" t="s">
        <v>160</v>
      </c>
      <c r="E216" s="26">
        <v>51</v>
      </c>
    </row>
    <row r="217" spans="1:10" s="4" customFormat="1" x14ac:dyDescent="0.25">
      <c r="A217" s="25"/>
      <c r="B217" s="119"/>
      <c r="C217" s="25">
        <v>1</v>
      </c>
      <c r="D217" s="25">
        <v>8</v>
      </c>
      <c r="E217" s="25">
        <f>SUM(E209:E216)</f>
        <v>170</v>
      </c>
      <c r="F217" s="40"/>
      <c r="G217" s="40"/>
      <c r="H217" s="40"/>
    </row>
    <row r="218" spans="1:10" s="4" customFormat="1" x14ac:dyDescent="0.25">
      <c r="A218" s="150" t="s">
        <v>54</v>
      </c>
      <c r="B218" s="151"/>
      <c r="C218" s="151"/>
      <c r="D218" s="151"/>
      <c r="E218" s="152"/>
    </row>
    <row r="219" spans="1:10" s="4" customFormat="1" ht="15.75" customHeight="1" x14ac:dyDescent="0.25">
      <c r="A219" s="144">
        <v>29</v>
      </c>
      <c r="B219" s="129">
        <v>29</v>
      </c>
      <c r="C219" s="148" t="s">
        <v>355</v>
      </c>
      <c r="D219" s="33" t="s">
        <v>241</v>
      </c>
      <c r="E219" s="128">
        <v>30</v>
      </c>
    </row>
    <row r="220" spans="1:10" s="4" customFormat="1" x14ac:dyDescent="0.25">
      <c r="A220" s="145"/>
      <c r="B220" s="127"/>
      <c r="C220" s="149"/>
      <c r="D220" s="33" t="s">
        <v>242</v>
      </c>
      <c r="E220" s="128">
        <v>62</v>
      </c>
    </row>
    <row r="221" spans="1:10" s="4" customFormat="1" x14ac:dyDescent="0.25">
      <c r="A221" s="145"/>
      <c r="B221" s="127"/>
      <c r="C221" s="149"/>
      <c r="D221" s="33" t="s">
        <v>243</v>
      </c>
      <c r="E221" s="23">
        <v>40</v>
      </c>
    </row>
    <row r="222" spans="1:10" s="4" customFormat="1" x14ac:dyDescent="0.25">
      <c r="A222" s="25"/>
      <c r="B222" s="119"/>
      <c r="C222" s="25">
        <v>1</v>
      </c>
      <c r="D222" s="25">
        <v>3</v>
      </c>
      <c r="E222" s="25">
        <f>SUM(E219:E221)</f>
        <v>132</v>
      </c>
      <c r="F222" s="4">
        <v>131</v>
      </c>
    </row>
    <row r="223" spans="1:10" s="7" customFormat="1" ht="15.75" customHeight="1" x14ac:dyDescent="0.25">
      <c r="A223" s="196" t="s">
        <v>55</v>
      </c>
      <c r="B223" s="197"/>
      <c r="C223" s="197"/>
      <c r="D223" s="197"/>
      <c r="E223" s="198"/>
    </row>
    <row r="224" spans="1:10" s="7" customFormat="1" x14ac:dyDescent="0.25">
      <c r="A224" s="133">
        <v>30</v>
      </c>
      <c r="B224" s="65">
        <v>30</v>
      </c>
      <c r="C224" s="171" t="s">
        <v>244</v>
      </c>
      <c r="D224" s="55" t="s">
        <v>245</v>
      </c>
      <c r="E224" s="27">
        <v>17</v>
      </c>
      <c r="F224" s="5"/>
      <c r="G224" s="5"/>
      <c r="H224" s="6"/>
      <c r="I224" s="6"/>
      <c r="J224" s="6"/>
    </row>
    <row r="225" spans="1:10" s="7" customFormat="1" x14ac:dyDescent="0.25">
      <c r="A225" s="134"/>
      <c r="B225" s="59"/>
      <c r="C225" s="172"/>
      <c r="D225" s="55" t="s">
        <v>246</v>
      </c>
      <c r="E225" s="27">
        <v>42</v>
      </c>
      <c r="F225" s="5"/>
      <c r="G225" s="5"/>
      <c r="H225" s="6"/>
      <c r="I225" s="6"/>
      <c r="J225" s="6"/>
    </row>
    <row r="226" spans="1:10" s="7" customFormat="1" x14ac:dyDescent="0.25">
      <c r="A226" s="134"/>
      <c r="B226" s="59"/>
      <c r="C226" s="172"/>
      <c r="D226" s="55" t="s">
        <v>247</v>
      </c>
      <c r="E226" s="27">
        <v>24</v>
      </c>
      <c r="F226" s="5"/>
      <c r="G226" s="5"/>
      <c r="H226" s="6"/>
      <c r="I226" s="6"/>
      <c r="J226" s="6"/>
    </row>
    <row r="227" spans="1:10" s="4" customFormat="1" x14ac:dyDescent="0.25">
      <c r="A227" s="25"/>
      <c r="B227" s="119"/>
      <c r="C227" s="25">
        <v>1</v>
      </c>
      <c r="D227" s="25">
        <v>3</v>
      </c>
      <c r="E227" s="25">
        <f>SUM(E224:E226)</f>
        <v>83</v>
      </c>
      <c r="F227" s="6"/>
      <c r="G227" s="6"/>
      <c r="H227" s="6"/>
      <c r="I227" s="6"/>
      <c r="J227" s="6"/>
    </row>
    <row r="228" spans="1:10" s="7" customFormat="1" ht="15.75" customHeight="1" x14ac:dyDescent="0.25">
      <c r="A228" s="133">
        <v>31</v>
      </c>
      <c r="B228" s="65">
        <v>31</v>
      </c>
      <c r="C228" s="139" t="s">
        <v>248</v>
      </c>
      <c r="D228" s="55" t="s">
        <v>249</v>
      </c>
      <c r="E228" s="27">
        <v>25</v>
      </c>
      <c r="F228" s="6"/>
      <c r="G228" s="6"/>
      <c r="H228" s="6"/>
      <c r="I228" s="6"/>
      <c r="J228" s="6"/>
    </row>
    <row r="229" spans="1:10" s="7" customFormat="1" ht="32.450000000000003" customHeight="1" x14ac:dyDescent="0.25">
      <c r="A229" s="134"/>
      <c r="B229" s="59"/>
      <c r="C229" s="137"/>
      <c r="D229" s="55" t="s">
        <v>250</v>
      </c>
      <c r="E229" s="27">
        <v>51</v>
      </c>
      <c r="F229" s="5"/>
      <c r="G229" s="5"/>
      <c r="H229" s="6"/>
      <c r="I229" s="6"/>
      <c r="J229" s="6"/>
    </row>
    <row r="230" spans="1:10" s="4" customFormat="1" x14ac:dyDescent="0.25">
      <c r="A230" s="25"/>
      <c r="B230" s="119"/>
      <c r="C230" s="25">
        <v>1</v>
      </c>
      <c r="D230" s="25">
        <v>2</v>
      </c>
      <c r="E230" s="25">
        <f>SUM(E228:E229)</f>
        <v>76</v>
      </c>
      <c r="F230" s="6"/>
      <c r="G230" s="6"/>
      <c r="H230" s="6"/>
      <c r="I230" s="6"/>
      <c r="J230" s="6"/>
    </row>
    <row r="231" spans="1:10" s="7" customFormat="1" x14ac:dyDescent="0.25">
      <c r="A231" s="134">
        <v>32</v>
      </c>
      <c r="B231" s="59">
        <v>32</v>
      </c>
      <c r="C231" s="171" t="s">
        <v>168</v>
      </c>
      <c r="D231" s="55" t="s">
        <v>251</v>
      </c>
      <c r="E231" s="27">
        <v>41</v>
      </c>
      <c r="F231" s="6"/>
      <c r="G231" s="6"/>
      <c r="H231" s="6"/>
      <c r="I231" s="6"/>
      <c r="J231" s="6"/>
    </row>
    <row r="232" spans="1:10" s="7" customFormat="1" x14ac:dyDescent="0.25">
      <c r="A232" s="134"/>
      <c r="B232" s="59"/>
      <c r="C232" s="172"/>
      <c r="D232" s="7" t="s">
        <v>252</v>
      </c>
      <c r="E232" s="78">
        <v>33</v>
      </c>
      <c r="F232" s="6"/>
      <c r="G232" s="6"/>
      <c r="H232" s="6"/>
      <c r="I232" s="6"/>
      <c r="J232" s="6"/>
    </row>
    <row r="233" spans="1:10" s="7" customFormat="1" x14ac:dyDescent="0.25">
      <c r="A233" s="134"/>
      <c r="B233" s="59"/>
      <c r="C233" s="172"/>
      <c r="D233" s="55" t="s">
        <v>253</v>
      </c>
      <c r="E233" s="27">
        <v>43</v>
      </c>
      <c r="F233" s="6"/>
      <c r="G233" s="6"/>
      <c r="H233" s="6"/>
      <c r="I233" s="6"/>
      <c r="J233" s="6"/>
    </row>
    <row r="234" spans="1:10" s="4" customFormat="1" x14ac:dyDescent="0.25">
      <c r="A234" s="25"/>
      <c r="B234" s="119"/>
      <c r="C234" s="25">
        <v>1</v>
      </c>
      <c r="D234" s="25">
        <v>3</v>
      </c>
      <c r="E234" s="25">
        <f>SUM(E231:E233)</f>
        <v>117</v>
      </c>
      <c r="F234" s="5"/>
      <c r="G234" s="5"/>
      <c r="H234" s="6"/>
      <c r="I234" s="6"/>
      <c r="J234" s="6"/>
    </row>
    <row r="235" spans="1:10" s="7" customFormat="1" x14ac:dyDescent="0.25">
      <c r="A235" s="133">
        <v>33</v>
      </c>
      <c r="B235" s="65">
        <v>33</v>
      </c>
      <c r="C235" s="139" t="s">
        <v>254</v>
      </c>
      <c r="D235" s="62" t="s">
        <v>255</v>
      </c>
      <c r="E235" s="64">
        <v>27</v>
      </c>
      <c r="F235" s="5"/>
      <c r="G235" s="5"/>
      <c r="H235" s="6"/>
      <c r="I235" s="6"/>
      <c r="J235" s="6"/>
    </row>
    <row r="236" spans="1:10" s="7" customFormat="1" x14ac:dyDescent="0.25">
      <c r="A236" s="134"/>
      <c r="B236" s="59"/>
      <c r="C236" s="137"/>
      <c r="D236" s="62" t="s">
        <v>256</v>
      </c>
      <c r="E236" s="64">
        <v>58</v>
      </c>
      <c r="F236" s="5"/>
      <c r="G236" s="5"/>
      <c r="H236" s="6"/>
      <c r="I236" s="6"/>
      <c r="J236" s="6"/>
    </row>
    <row r="237" spans="1:10" s="7" customFormat="1" x14ac:dyDescent="0.25">
      <c r="A237" s="134"/>
      <c r="B237" s="59"/>
      <c r="C237" s="137"/>
      <c r="D237" s="62" t="s">
        <v>257</v>
      </c>
      <c r="E237" s="64">
        <v>25</v>
      </c>
      <c r="F237" s="5"/>
      <c r="G237" s="5"/>
      <c r="H237" s="6"/>
      <c r="I237" s="6"/>
      <c r="J237" s="6"/>
    </row>
    <row r="238" spans="1:10" s="7" customFormat="1" x14ac:dyDescent="0.25">
      <c r="A238" s="25"/>
      <c r="B238" s="119"/>
      <c r="C238" s="25">
        <v>1</v>
      </c>
      <c r="D238" s="25">
        <v>3</v>
      </c>
      <c r="E238" s="25">
        <f>SUM(E235:E237)</f>
        <v>110</v>
      </c>
      <c r="F238" s="6"/>
      <c r="G238" s="6"/>
      <c r="H238" s="6"/>
      <c r="I238" s="6"/>
      <c r="J238" s="6"/>
    </row>
    <row r="239" spans="1:10" s="7" customFormat="1" x14ac:dyDescent="0.25">
      <c r="A239" s="133">
        <v>34</v>
      </c>
      <c r="B239" s="65">
        <v>34</v>
      </c>
      <c r="C239" s="139" t="s">
        <v>258</v>
      </c>
      <c r="D239" s="55" t="s">
        <v>259</v>
      </c>
      <c r="E239" s="23">
        <v>27</v>
      </c>
      <c r="F239" s="6"/>
      <c r="G239" s="6"/>
      <c r="H239" s="6"/>
      <c r="I239" s="6"/>
      <c r="J239" s="6"/>
    </row>
    <row r="240" spans="1:10" s="7" customFormat="1" ht="31.5" x14ac:dyDescent="0.25">
      <c r="A240" s="134"/>
      <c r="B240" s="59"/>
      <c r="C240" s="137"/>
      <c r="D240" s="55" t="s">
        <v>174</v>
      </c>
      <c r="E240" s="27">
        <v>26</v>
      </c>
      <c r="F240" s="5"/>
      <c r="G240" s="5"/>
      <c r="H240" s="6"/>
      <c r="I240" s="6"/>
      <c r="J240" s="6"/>
    </row>
    <row r="241" spans="1:10" s="4" customFormat="1" x14ac:dyDescent="0.25">
      <c r="A241" s="134"/>
      <c r="B241" s="59"/>
      <c r="C241" s="137"/>
      <c r="D241" s="55" t="s">
        <v>260</v>
      </c>
      <c r="E241" s="27">
        <v>30</v>
      </c>
      <c r="F241" s="6"/>
      <c r="G241" s="6"/>
      <c r="H241" s="6"/>
      <c r="I241" s="6"/>
      <c r="J241" s="6"/>
    </row>
    <row r="242" spans="1:10" s="7" customFormat="1" x14ac:dyDescent="0.25">
      <c r="A242" s="25"/>
      <c r="B242" s="119"/>
      <c r="C242" s="25">
        <v>1</v>
      </c>
      <c r="D242" s="79">
        <v>3</v>
      </c>
      <c r="E242" s="25">
        <f>SUM(E239:E241)</f>
        <v>83</v>
      </c>
      <c r="F242" s="5"/>
      <c r="G242" s="5"/>
      <c r="H242" s="6"/>
      <c r="I242" s="6"/>
      <c r="J242" s="6"/>
    </row>
    <row r="243" spans="1:10" s="7" customFormat="1" x14ac:dyDescent="0.25">
      <c r="A243" s="133">
        <v>35</v>
      </c>
      <c r="B243" s="65">
        <v>35</v>
      </c>
      <c r="C243" s="31" t="s">
        <v>167</v>
      </c>
      <c r="D243" s="55" t="s">
        <v>261</v>
      </c>
      <c r="E243" s="27">
        <v>49</v>
      </c>
      <c r="F243" s="5"/>
      <c r="G243" s="5"/>
      <c r="H243" s="6"/>
      <c r="I243" s="6"/>
      <c r="J243" s="6"/>
    </row>
    <row r="244" spans="1:10" s="4" customFormat="1" x14ac:dyDescent="0.25">
      <c r="A244" s="134"/>
      <c r="B244" s="59"/>
      <c r="D244" s="55" t="s">
        <v>262</v>
      </c>
      <c r="E244" s="27">
        <v>62</v>
      </c>
      <c r="F244" s="6"/>
      <c r="G244" s="6"/>
      <c r="H244" s="6"/>
      <c r="I244" s="6"/>
      <c r="J244" s="6"/>
    </row>
    <row r="245" spans="1:10" s="4" customFormat="1" x14ac:dyDescent="0.25">
      <c r="A245" s="25"/>
      <c r="B245" s="119"/>
      <c r="C245" s="25">
        <v>1</v>
      </c>
      <c r="D245" s="25">
        <v>3</v>
      </c>
      <c r="E245" s="25">
        <f>SUM(E243:E244)</f>
        <v>111</v>
      </c>
      <c r="F245" s="5"/>
      <c r="G245" s="5"/>
      <c r="H245" s="6"/>
      <c r="I245" s="5"/>
      <c r="J245" s="6"/>
    </row>
    <row r="246" spans="1:10" s="7" customFormat="1" x14ac:dyDescent="0.25">
      <c r="A246" s="134">
        <v>36</v>
      </c>
      <c r="B246" s="59">
        <v>36</v>
      </c>
      <c r="C246" s="142" t="s">
        <v>263</v>
      </c>
      <c r="D246" s="62" t="s">
        <v>264</v>
      </c>
      <c r="E246" s="81">
        <v>50</v>
      </c>
      <c r="F246" s="5"/>
      <c r="G246" s="5"/>
      <c r="H246" s="6"/>
      <c r="I246" s="6"/>
      <c r="J246" s="6"/>
    </row>
    <row r="247" spans="1:10" s="7" customFormat="1" x14ac:dyDescent="0.25">
      <c r="A247" s="134"/>
      <c r="B247" s="59"/>
      <c r="C247" s="143"/>
      <c r="D247" s="62" t="s">
        <v>265</v>
      </c>
      <c r="E247" s="81">
        <v>53</v>
      </c>
      <c r="F247" s="5"/>
      <c r="G247" s="5"/>
      <c r="H247" s="6"/>
      <c r="I247" s="6"/>
      <c r="J247" s="6"/>
    </row>
    <row r="248" spans="1:10" s="7" customFormat="1" x14ac:dyDescent="0.25">
      <c r="A248" s="25"/>
      <c r="B248" s="119"/>
      <c r="C248" s="25">
        <v>1</v>
      </c>
      <c r="D248" s="25">
        <v>2</v>
      </c>
      <c r="E248" s="25">
        <f>SUM(E246:E247)</f>
        <v>103</v>
      </c>
      <c r="F248" s="5"/>
      <c r="G248" s="5"/>
      <c r="H248" s="6"/>
      <c r="I248" s="6"/>
      <c r="J248" s="6"/>
    </row>
    <row r="249" spans="1:10" s="4" customFormat="1" x14ac:dyDescent="0.25">
      <c r="A249" s="134">
        <v>37</v>
      </c>
      <c r="B249" s="59">
        <v>37</v>
      </c>
      <c r="C249" s="137" t="s">
        <v>266</v>
      </c>
      <c r="D249" s="55" t="s">
        <v>267</v>
      </c>
      <c r="E249" s="27">
        <v>27</v>
      </c>
      <c r="F249" s="6"/>
      <c r="G249" s="6"/>
      <c r="H249" s="6"/>
      <c r="I249" s="6"/>
      <c r="J249" s="6"/>
    </row>
    <row r="250" spans="1:10" s="7" customFormat="1" ht="15.75" customHeight="1" x14ac:dyDescent="0.25">
      <c r="A250" s="134"/>
      <c r="B250" s="59"/>
      <c r="C250" s="137"/>
      <c r="D250" s="55" t="s">
        <v>268</v>
      </c>
      <c r="E250" s="27">
        <v>58</v>
      </c>
      <c r="F250" s="6"/>
      <c r="G250" s="6"/>
      <c r="H250" s="6"/>
      <c r="I250" s="6"/>
      <c r="J250" s="6"/>
    </row>
    <row r="251" spans="1:10" s="7" customFormat="1" x14ac:dyDescent="0.25">
      <c r="A251" s="25"/>
      <c r="B251" s="119"/>
      <c r="C251" s="25">
        <v>1</v>
      </c>
      <c r="D251" s="25">
        <v>2</v>
      </c>
      <c r="E251" s="25">
        <f>SUM(E249:E250)</f>
        <v>85</v>
      </c>
      <c r="F251" s="6"/>
      <c r="G251" s="6"/>
      <c r="H251" s="6"/>
      <c r="I251" s="6"/>
      <c r="J251" s="6"/>
    </row>
    <row r="252" spans="1:10" s="7" customFormat="1" ht="15.6" customHeight="1" x14ac:dyDescent="0.25">
      <c r="A252" s="133">
        <v>38</v>
      </c>
      <c r="B252" s="65">
        <v>38</v>
      </c>
      <c r="C252" s="139" t="s">
        <v>269</v>
      </c>
      <c r="D252" s="55" t="s">
        <v>270</v>
      </c>
      <c r="E252" s="27">
        <v>23</v>
      </c>
      <c r="F252" s="5"/>
      <c r="G252" s="5"/>
      <c r="H252" s="6"/>
      <c r="I252" s="6"/>
      <c r="J252" s="6"/>
    </row>
    <row r="253" spans="1:10" s="4" customFormat="1" x14ac:dyDescent="0.25">
      <c r="A253" s="134"/>
      <c r="B253" s="59"/>
      <c r="C253" s="137"/>
      <c r="D253" s="16" t="s">
        <v>271</v>
      </c>
      <c r="E253" s="27">
        <v>52</v>
      </c>
      <c r="F253" s="6"/>
      <c r="G253" s="6"/>
      <c r="H253" s="6"/>
      <c r="I253" s="6"/>
      <c r="J253" s="6"/>
    </row>
    <row r="254" spans="1:10" s="7" customFormat="1" x14ac:dyDescent="0.25">
      <c r="A254" s="134"/>
      <c r="B254" s="59"/>
      <c r="C254" s="137"/>
      <c r="D254" s="55" t="s">
        <v>175</v>
      </c>
      <c r="E254" s="27">
        <v>31</v>
      </c>
      <c r="F254" s="6"/>
      <c r="G254" s="6"/>
      <c r="H254" s="6"/>
      <c r="I254" s="6"/>
      <c r="J254" s="6"/>
    </row>
    <row r="255" spans="1:10" s="7" customFormat="1" x14ac:dyDescent="0.25">
      <c r="A255" s="25"/>
      <c r="B255" s="119"/>
      <c r="C255" s="25">
        <v>1</v>
      </c>
      <c r="D255" s="25">
        <v>3</v>
      </c>
      <c r="E255" s="25">
        <f>SUM(E252:E254)</f>
        <v>106</v>
      </c>
      <c r="F255" s="6"/>
      <c r="G255" s="6"/>
      <c r="H255" s="6"/>
      <c r="I255" s="6"/>
      <c r="J255" s="6"/>
    </row>
    <row r="256" spans="1:10" s="7" customFormat="1" x14ac:dyDescent="0.25">
      <c r="A256" s="133">
        <v>39</v>
      </c>
      <c r="B256" s="65">
        <v>39</v>
      </c>
      <c r="C256" s="139" t="s">
        <v>356</v>
      </c>
      <c r="D256" s="55" t="s">
        <v>272</v>
      </c>
      <c r="E256" s="23">
        <v>47</v>
      </c>
      <c r="F256" s="6"/>
      <c r="G256" s="6"/>
      <c r="H256" s="6"/>
      <c r="I256" s="6"/>
      <c r="J256" s="6"/>
    </row>
    <row r="257" spans="1:10" s="7" customFormat="1" x14ac:dyDescent="0.25">
      <c r="A257" s="134"/>
      <c r="B257" s="59"/>
      <c r="C257" s="137"/>
      <c r="D257" s="55" t="s">
        <v>273</v>
      </c>
      <c r="E257" s="27">
        <v>25</v>
      </c>
      <c r="F257" s="6"/>
      <c r="G257" s="6"/>
      <c r="H257" s="6"/>
      <c r="I257" s="6"/>
      <c r="J257" s="6"/>
    </row>
    <row r="258" spans="1:10" s="4" customFormat="1" x14ac:dyDescent="0.25">
      <c r="A258" s="134"/>
      <c r="B258" s="59"/>
      <c r="C258" s="137"/>
      <c r="D258" s="7" t="s">
        <v>274</v>
      </c>
      <c r="E258" s="23">
        <v>63</v>
      </c>
      <c r="F258" s="6"/>
      <c r="G258" s="6"/>
      <c r="H258" s="6"/>
      <c r="I258" s="6"/>
      <c r="J258" s="6"/>
    </row>
    <row r="259" spans="1:10" s="7" customFormat="1" x14ac:dyDescent="0.25">
      <c r="A259" s="134"/>
      <c r="B259" s="59"/>
      <c r="C259" s="137"/>
      <c r="D259" s="55" t="s">
        <v>275</v>
      </c>
      <c r="E259" s="27">
        <v>26</v>
      </c>
      <c r="F259" s="5"/>
      <c r="G259" s="5"/>
      <c r="H259" s="6"/>
      <c r="I259" s="6"/>
      <c r="J259" s="6"/>
    </row>
    <row r="260" spans="1:10" s="7" customFormat="1" x14ac:dyDescent="0.25">
      <c r="A260" s="25"/>
      <c r="B260" s="119"/>
      <c r="C260" s="25">
        <v>1</v>
      </c>
      <c r="D260" s="25">
        <v>4</v>
      </c>
      <c r="E260" s="25">
        <f>SUM(E256:E259)</f>
        <v>161</v>
      </c>
      <c r="F260" s="5"/>
      <c r="G260" s="5"/>
      <c r="H260" s="6"/>
      <c r="I260" s="6"/>
      <c r="J260" s="6"/>
    </row>
    <row r="261" spans="1:10" s="7" customFormat="1" ht="16.5" customHeight="1" x14ac:dyDescent="0.25">
      <c r="A261" s="133">
        <v>40</v>
      </c>
      <c r="B261" s="65">
        <v>40</v>
      </c>
      <c r="C261" s="139" t="s">
        <v>212</v>
      </c>
      <c r="D261" s="55" t="s">
        <v>276</v>
      </c>
      <c r="E261" s="23">
        <v>24</v>
      </c>
      <c r="F261" s="5"/>
      <c r="G261" s="5"/>
      <c r="H261" s="6"/>
      <c r="I261" s="6"/>
      <c r="J261" s="6"/>
    </row>
    <row r="262" spans="1:10" s="4" customFormat="1" x14ac:dyDescent="0.25">
      <c r="A262" s="134"/>
      <c r="B262" s="59"/>
      <c r="C262" s="137"/>
      <c r="D262" s="55" t="s">
        <v>277</v>
      </c>
      <c r="E262" s="27">
        <v>25</v>
      </c>
      <c r="F262" s="6"/>
      <c r="G262" s="6"/>
      <c r="H262" s="6"/>
      <c r="I262" s="6"/>
      <c r="J262" s="6"/>
    </row>
    <row r="263" spans="1:10" s="7" customFormat="1" x14ac:dyDescent="0.25">
      <c r="A263" s="134"/>
      <c r="B263" s="59"/>
      <c r="C263" s="137"/>
      <c r="D263" s="55" t="s">
        <v>278</v>
      </c>
      <c r="E263" s="23">
        <v>41</v>
      </c>
      <c r="F263" s="5"/>
      <c r="G263" s="5"/>
      <c r="H263" s="6"/>
      <c r="I263" s="6"/>
      <c r="J263" s="6"/>
    </row>
    <row r="264" spans="1:10" s="7" customFormat="1" x14ac:dyDescent="0.25">
      <c r="A264" s="134"/>
      <c r="B264" s="59"/>
      <c r="C264" s="137"/>
      <c r="D264" s="55" t="s">
        <v>279</v>
      </c>
      <c r="E264" s="23">
        <v>43</v>
      </c>
      <c r="F264" s="6"/>
      <c r="G264" s="6"/>
      <c r="H264" s="6"/>
      <c r="I264" s="6"/>
      <c r="J264" s="6"/>
    </row>
    <row r="265" spans="1:10" s="7" customFormat="1" x14ac:dyDescent="0.25">
      <c r="A265" s="25"/>
      <c r="B265" s="119"/>
      <c r="C265" s="25">
        <v>1</v>
      </c>
      <c r="D265" s="25">
        <v>4</v>
      </c>
      <c r="E265" s="25">
        <f>SUM(E261:E264)</f>
        <v>133</v>
      </c>
      <c r="F265" s="5"/>
      <c r="G265" s="5"/>
      <c r="H265" s="6"/>
      <c r="I265" s="6"/>
      <c r="J265" s="6"/>
    </row>
    <row r="266" spans="1:10" s="7" customFormat="1" x14ac:dyDescent="0.25">
      <c r="A266" s="133">
        <v>41</v>
      </c>
      <c r="B266" s="155">
        <v>41</v>
      </c>
      <c r="C266" s="142" t="s">
        <v>280</v>
      </c>
      <c r="D266" s="62" t="s">
        <v>281</v>
      </c>
      <c r="E266" s="78">
        <v>21</v>
      </c>
      <c r="F266" s="5"/>
      <c r="G266" s="5"/>
      <c r="H266" s="6"/>
      <c r="I266" s="6"/>
      <c r="J266" s="6"/>
    </row>
    <row r="267" spans="1:10" s="7" customFormat="1" x14ac:dyDescent="0.25">
      <c r="A267" s="134"/>
      <c r="B267" s="156"/>
      <c r="C267" s="143"/>
      <c r="D267" s="62" t="s">
        <v>282</v>
      </c>
      <c r="E267" s="64">
        <v>25</v>
      </c>
      <c r="F267" s="6"/>
      <c r="G267" s="6"/>
      <c r="H267" s="6"/>
      <c r="I267" s="6"/>
      <c r="J267" s="6"/>
    </row>
    <row r="268" spans="1:10" s="4" customFormat="1" x14ac:dyDescent="0.25">
      <c r="A268" s="134"/>
      <c r="B268" s="156"/>
      <c r="C268" s="143"/>
      <c r="D268" s="83" t="s">
        <v>283</v>
      </c>
      <c r="E268" s="84">
        <v>41</v>
      </c>
      <c r="F268" s="6"/>
      <c r="G268" s="6"/>
      <c r="H268" s="6"/>
      <c r="I268" s="6"/>
      <c r="J268" s="6"/>
    </row>
    <row r="269" spans="1:10" s="7" customFormat="1" x14ac:dyDescent="0.25">
      <c r="A269" s="134"/>
      <c r="B269" s="156"/>
      <c r="C269" s="143"/>
      <c r="D269" s="62" t="s">
        <v>284</v>
      </c>
      <c r="E269" s="64">
        <v>21</v>
      </c>
      <c r="F269" s="6"/>
      <c r="G269" s="6"/>
      <c r="H269" s="6"/>
      <c r="I269" s="6"/>
      <c r="J269" s="6"/>
    </row>
    <row r="270" spans="1:10" s="7" customFormat="1" x14ac:dyDescent="0.25">
      <c r="A270" s="25"/>
      <c r="B270" s="119"/>
      <c r="C270" s="25">
        <v>1</v>
      </c>
      <c r="D270" s="25">
        <v>4</v>
      </c>
      <c r="E270" s="25">
        <f>SUM(E266:E269)</f>
        <v>108</v>
      </c>
      <c r="F270" s="6"/>
      <c r="G270" s="6"/>
      <c r="H270" s="6"/>
      <c r="I270" s="6"/>
      <c r="J270" s="6"/>
    </row>
    <row r="271" spans="1:10" s="7" customFormat="1" ht="31.5" x14ac:dyDescent="0.25">
      <c r="A271" s="58">
        <v>42</v>
      </c>
      <c r="B271" s="52">
        <v>42</v>
      </c>
      <c r="C271" s="138" t="s">
        <v>285</v>
      </c>
      <c r="D271" s="55" t="s">
        <v>176</v>
      </c>
      <c r="E271" s="27">
        <v>46</v>
      </c>
      <c r="F271" s="6"/>
      <c r="G271" s="6"/>
      <c r="H271" s="6"/>
      <c r="I271" s="6"/>
      <c r="J271" s="6"/>
    </row>
    <row r="272" spans="1:10" s="7" customFormat="1" x14ac:dyDescent="0.25">
      <c r="A272" s="94"/>
      <c r="B272" s="53"/>
      <c r="C272" s="138"/>
      <c r="D272" s="16" t="s">
        <v>286</v>
      </c>
      <c r="E272" s="27">
        <v>25</v>
      </c>
      <c r="F272" s="6"/>
      <c r="G272" s="6"/>
      <c r="H272" s="6"/>
      <c r="I272" s="6"/>
      <c r="J272" s="6"/>
    </row>
    <row r="273" spans="1:10" s="7" customFormat="1" x14ac:dyDescent="0.25">
      <c r="A273" s="94"/>
      <c r="B273" s="53"/>
      <c r="C273" s="138"/>
      <c r="D273" s="16" t="s">
        <v>287</v>
      </c>
      <c r="E273" s="27">
        <v>27</v>
      </c>
      <c r="F273" s="6"/>
      <c r="G273" s="6"/>
      <c r="H273" s="6"/>
      <c r="I273" s="6"/>
      <c r="J273" s="6"/>
    </row>
    <row r="274" spans="1:10" s="7" customFormat="1" x14ac:dyDescent="0.25">
      <c r="A274" s="94"/>
      <c r="B274" s="53"/>
      <c r="C274" s="138"/>
      <c r="D274" s="16" t="s">
        <v>288</v>
      </c>
      <c r="E274" s="27">
        <v>25</v>
      </c>
      <c r="F274" s="6"/>
      <c r="G274" s="6"/>
      <c r="H274" s="6"/>
      <c r="I274" s="6"/>
      <c r="J274" s="6"/>
    </row>
    <row r="275" spans="1:10" s="7" customFormat="1" x14ac:dyDescent="0.25">
      <c r="A275" s="25"/>
      <c r="B275" s="119"/>
      <c r="C275" s="25">
        <v>1</v>
      </c>
      <c r="D275" s="25">
        <v>4</v>
      </c>
      <c r="E275" s="25">
        <f>SUM(E271:E274)</f>
        <v>123</v>
      </c>
      <c r="F275" s="6"/>
      <c r="G275" s="6"/>
      <c r="H275" s="6"/>
      <c r="I275" s="6"/>
      <c r="J275" s="6"/>
    </row>
    <row r="276" spans="1:10" s="7" customFormat="1" x14ac:dyDescent="0.25">
      <c r="A276" s="133">
        <v>43</v>
      </c>
      <c r="B276" s="65">
        <v>43</v>
      </c>
      <c r="C276" s="139" t="s">
        <v>289</v>
      </c>
      <c r="D276" s="55" t="s">
        <v>290</v>
      </c>
      <c r="E276" s="27">
        <v>22</v>
      </c>
      <c r="F276" s="6"/>
      <c r="G276" s="6"/>
      <c r="H276" s="6"/>
      <c r="I276" s="6"/>
      <c r="J276" s="6"/>
    </row>
    <row r="277" spans="1:10" s="4" customFormat="1" x14ac:dyDescent="0.25">
      <c r="A277" s="134"/>
      <c r="B277" s="59"/>
      <c r="C277" s="137"/>
      <c r="D277" s="16" t="s">
        <v>291</v>
      </c>
      <c r="E277" s="27">
        <v>42</v>
      </c>
      <c r="F277" s="5"/>
      <c r="G277" s="5"/>
      <c r="H277" s="5"/>
      <c r="I277" s="6"/>
      <c r="J277" s="6"/>
    </row>
    <row r="278" spans="1:10" s="4" customFormat="1" ht="15.75" customHeight="1" x14ac:dyDescent="0.25">
      <c r="A278" s="134"/>
      <c r="B278" s="59"/>
      <c r="C278" s="137"/>
      <c r="D278" s="16" t="s">
        <v>292</v>
      </c>
      <c r="E278" s="27">
        <v>49</v>
      </c>
      <c r="I278" s="6"/>
    </row>
    <row r="279" spans="1:10" s="4" customFormat="1" x14ac:dyDescent="0.25">
      <c r="A279" s="25"/>
      <c r="B279" s="119"/>
      <c r="C279" s="25">
        <v>1</v>
      </c>
      <c r="D279" s="25">
        <v>3</v>
      </c>
      <c r="E279" s="25">
        <f>SUM(E276:E278)</f>
        <v>113</v>
      </c>
    </row>
    <row r="280" spans="1:10" s="4" customFormat="1" x14ac:dyDescent="0.25">
      <c r="A280" s="146" t="s">
        <v>141</v>
      </c>
      <c r="B280" s="147"/>
      <c r="C280" s="114">
        <f>C15+C24+C31+C36+C40+C43+C50+C56+C66+C73+C82+C92+C105+C111+C118+C123+C126+C135+C146+C153+C160+C165+C174+C184+C193+C203+C207+C217+C222+C227+C230+C234+C238+C242+C245+C248+C251++C255+C260+C265+C270+C275+C279</f>
        <v>43</v>
      </c>
      <c r="D280" s="114">
        <f>D15+D24+D31+D36+D40+D43+D50+D56+D66+D73+D82+D92+D105+D111+D118+D123+D126+D135+D146+D153+D160+D165+D174+D184+D193+D203+D207+D217+D222+D227+D230+D234+D238+D242+D245+D248+D251++D255+D260+D265+D270+D275+D279</f>
        <v>220</v>
      </c>
      <c r="E280" s="114">
        <f>E15+E24+E31+E36+E40+E43+E50+E56+E66+E73+E82+E92+E105+E111+E118+E123+E126+E135+E146+E153+E160+E165+E174+E184+E193+E203+E207+E217+E222+E227+E230+E234+E238+E242+E245+E248+E251++E255+E260+E265+E270+E275+E279</f>
        <v>4550</v>
      </c>
    </row>
    <row r="281" spans="1:10" s="4" customFormat="1" x14ac:dyDescent="0.25">
      <c r="A281" s="150" t="s">
        <v>211</v>
      </c>
      <c r="B281" s="151"/>
      <c r="C281" s="151"/>
      <c r="D281" s="151"/>
      <c r="E281" s="152"/>
    </row>
    <row r="282" spans="1:10" s="4" customFormat="1" ht="50.25" customHeight="1" x14ac:dyDescent="0.25">
      <c r="A282" s="23">
        <v>44</v>
      </c>
      <c r="B282" s="52">
        <v>47</v>
      </c>
      <c r="C282" s="55" t="s">
        <v>293</v>
      </c>
      <c r="D282" s="12" t="s">
        <v>294</v>
      </c>
      <c r="E282" s="19">
        <v>1</v>
      </c>
    </row>
    <row r="283" spans="1:10" s="4" customFormat="1" ht="39.75" customHeight="1" x14ac:dyDescent="0.25">
      <c r="A283" s="23">
        <v>45</v>
      </c>
      <c r="B283" s="52">
        <v>52</v>
      </c>
      <c r="C283" s="55" t="s">
        <v>295</v>
      </c>
      <c r="D283" s="12" t="s">
        <v>254</v>
      </c>
      <c r="E283" s="19">
        <v>1</v>
      </c>
    </row>
    <row r="284" spans="1:10" s="4" customFormat="1" ht="39.75" customHeight="1" x14ac:dyDescent="0.25">
      <c r="A284" s="23">
        <v>46</v>
      </c>
      <c r="B284" s="52">
        <v>53</v>
      </c>
      <c r="C284" s="55" t="s">
        <v>295</v>
      </c>
      <c r="D284" s="12" t="s">
        <v>254</v>
      </c>
      <c r="E284" s="19">
        <v>1</v>
      </c>
    </row>
    <row r="285" spans="1:10" s="4" customFormat="1" ht="39.75" customHeight="1" x14ac:dyDescent="0.25">
      <c r="A285" s="23">
        <v>47</v>
      </c>
      <c r="B285" s="52">
        <v>59</v>
      </c>
      <c r="C285" s="55" t="s">
        <v>296</v>
      </c>
      <c r="D285" s="12" t="s">
        <v>297</v>
      </c>
      <c r="E285" s="19">
        <v>1</v>
      </c>
    </row>
    <row r="286" spans="1:10" s="4" customFormat="1" ht="31.5" x14ac:dyDescent="0.25">
      <c r="A286" s="23">
        <v>48</v>
      </c>
      <c r="B286" s="52">
        <v>67</v>
      </c>
      <c r="C286" s="55" t="s">
        <v>298</v>
      </c>
      <c r="D286" s="12" t="s">
        <v>299</v>
      </c>
      <c r="E286" s="19">
        <v>1</v>
      </c>
    </row>
    <row r="287" spans="1:10" s="4" customFormat="1" ht="78.75" x14ac:dyDescent="0.25">
      <c r="A287" s="23">
        <v>49</v>
      </c>
      <c r="B287" s="52">
        <v>70</v>
      </c>
      <c r="C287" s="55" t="s">
        <v>300</v>
      </c>
      <c r="D287" s="12" t="s">
        <v>199</v>
      </c>
      <c r="E287" s="19">
        <v>1</v>
      </c>
    </row>
    <row r="288" spans="1:10" s="4" customFormat="1" ht="31.5" x14ac:dyDescent="0.25">
      <c r="A288" s="23">
        <v>50</v>
      </c>
      <c r="B288" s="52">
        <v>71</v>
      </c>
      <c r="C288" s="55" t="s">
        <v>295</v>
      </c>
      <c r="D288" s="12" t="s">
        <v>254</v>
      </c>
      <c r="E288" s="19">
        <v>1</v>
      </c>
    </row>
    <row r="289" spans="1:8" s="4" customFormat="1" x14ac:dyDescent="0.25">
      <c r="A289" s="25"/>
      <c r="B289" s="119"/>
      <c r="C289" s="25">
        <v>7</v>
      </c>
      <c r="D289" s="25">
        <v>7</v>
      </c>
      <c r="E289" s="25">
        <f>SUM(E282:E288)</f>
        <v>7</v>
      </c>
      <c r="F289" s="5"/>
      <c r="G289" s="5"/>
      <c r="H289" s="5"/>
    </row>
    <row r="290" spans="1:8" ht="14.25" customHeight="1" x14ac:dyDescent="0.25">
      <c r="A290" s="195" t="s">
        <v>142</v>
      </c>
      <c r="B290" s="195"/>
      <c r="C290" s="48">
        <f>C280+C289</f>
        <v>50</v>
      </c>
      <c r="D290" s="48">
        <f>D280+D289</f>
        <v>227</v>
      </c>
      <c r="E290" s="48">
        <f>E280+E289</f>
        <v>4557</v>
      </c>
    </row>
    <row r="291" spans="1:8" s="126" customFormat="1" ht="30.75" customHeight="1" x14ac:dyDescent="0.25">
      <c r="A291" s="158" t="s">
        <v>219</v>
      </c>
      <c r="B291" s="159"/>
      <c r="C291" s="159"/>
      <c r="D291" s="159"/>
      <c r="E291" s="160"/>
    </row>
    <row r="292" spans="1:8" s="102" customFormat="1" ht="16.5" customHeight="1" x14ac:dyDescent="0.25">
      <c r="A292" s="164" t="s">
        <v>6</v>
      </c>
      <c r="B292" s="164"/>
      <c r="C292" s="164"/>
      <c r="D292" s="164"/>
      <c r="E292" s="164"/>
    </row>
    <row r="293" spans="1:8" s="9" customFormat="1" ht="15.75" customHeight="1" x14ac:dyDescent="0.25">
      <c r="A293" s="165">
        <v>1</v>
      </c>
      <c r="B293" s="105">
        <v>4</v>
      </c>
      <c r="C293" s="168" t="s">
        <v>7</v>
      </c>
      <c r="D293" s="30" t="s">
        <v>7</v>
      </c>
      <c r="E293" s="64">
        <v>19</v>
      </c>
    </row>
    <row r="294" spans="1:8" s="9" customFormat="1" ht="15.75" customHeight="1" x14ac:dyDescent="0.25">
      <c r="A294" s="166"/>
      <c r="B294" s="106"/>
      <c r="C294" s="169"/>
      <c r="D294" s="30" t="s">
        <v>99</v>
      </c>
      <c r="E294" s="64">
        <v>7</v>
      </c>
    </row>
    <row r="295" spans="1:8" s="9" customFormat="1" ht="15.75" customHeight="1" x14ac:dyDescent="0.25">
      <c r="A295" s="167"/>
      <c r="B295" s="106"/>
      <c r="C295" s="170"/>
      <c r="D295" s="30" t="s">
        <v>100</v>
      </c>
      <c r="E295" s="64">
        <v>8</v>
      </c>
    </row>
    <row r="296" spans="1:8" s="102" customFormat="1" ht="15.75" customHeight="1" x14ac:dyDescent="0.25">
      <c r="A296" s="103"/>
      <c r="B296" s="123"/>
      <c r="C296" s="103">
        <v>1</v>
      </c>
      <c r="D296" s="103">
        <v>3</v>
      </c>
      <c r="E296" s="103">
        <f>SUM(E293:E295)</f>
        <v>34</v>
      </c>
      <c r="F296" s="104"/>
      <c r="G296" s="104"/>
      <c r="H296" s="104"/>
    </row>
    <row r="297" spans="1:8" s="7" customFormat="1" ht="15.75" customHeight="1" x14ac:dyDescent="0.25">
      <c r="A297" s="150" t="s">
        <v>193</v>
      </c>
      <c r="B297" s="151"/>
      <c r="C297" s="151"/>
      <c r="D297" s="151"/>
      <c r="E297" s="152"/>
    </row>
    <row r="298" spans="1:8" s="9" customFormat="1" ht="15.75" customHeight="1" x14ac:dyDescent="0.25">
      <c r="A298" s="144">
        <v>2</v>
      </c>
      <c r="B298" s="155">
        <v>9</v>
      </c>
      <c r="C298" s="144" t="s">
        <v>301</v>
      </c>
      <c r="D298" s="33" t="s">
        <v>194</v>
      </c>
      <c r="E298" s="64">
        <v>13</v>
      </c>
    </row>
    <row r="299" spans="1:8" s="4" customFormat="1" x14ac:dyDescent="0.25">
      <c r="A299" s="145"/>
      <c r="B299" s="156"/>
      <c r="C299" s="145"/>
      <c r="D299" s="33" t="s">
        <v>77</v>
      </c>
      <c r="E299" s="64">
        <v>34</v>
      </c>
    </row>
    <row r="300" spans="1:8" s="34" customFormat="1" ht="15.75" customHeight="1" x14ac:dyDescent="0.25">
      <c r="A300" s="145"/>
      <c r="B300" s="156"/>
      <c r="C300" s="145"/>
      <c r="D300" s="33" t="s">
        <v>20</v>
      </c>
      <c r="E300" s="64">
        <v>5</v>
      </c>
    </row>
    <row r="301" spans="1:8" s="34" customFormat="1" ht="15.75" customHeight="1" x14ac:dyDescent="0.25">
      <c r="A301" s="145"/>
      <c r="B301" s="156"/>
      <c r="C301" s="145"/>
      <c r="D301" s="33" t="s">
        <v>195</v>
      </c>
      <c r="E301" s="64">
        <v>6</v>
      </c>
    </row>
    <row r="302" spans="1:8" s="4" customFormat="1" x14ac:dyDescent="0.25">
      <c r="A302" s="145"/>
      <c r="B302" s="156"/>
      <c r="C302" s="145"/>
      <c r="D302" s="33" t="s">
        <v>16</v>
      </c>
      <c r="E302" s="64">
        <v>2</v>
      </c>
    </row>
    <row r="303" spans="1:8" s="4" customFormat="1" x14ac:dyDescent="0.25">
      <c r="A303" s="145"/>
      <c r="B303" s="156"/>
      <c r="C303" s="145"/>
      <c r="D303" s="33" t="s">
        <v>196</v>
      </c>
      <c r="E303" s="64">
        <v>7</v>
      </c>
    </row>
    <row r="304" spans="1:8" s="4" customFormat="1" x14ac:dyDescent="0.25">
      <c r="A304" s="145"/>
      <c r="B304" s="157"/>
      <c r="C304" s="145"/>
      <c r="D304" s="60" t="s">
        <v>197</v>
      </c>
      <c r="E304" s="56">
        <v>9</v>
      </c>
    </row>
    <row r="305" spans="1:1024" s="102" customFormat="1" ht="15.75" customHeight="1" x14ac:dyDescent="0.25">
      <c r="A305" s="103"/>
      <c r="B305" s="123"/>
      <c r="C305" s="103">
        <v>1</v>
      </c>
      <c r="D305" s="103">
        <v>7</v>
      </c>
      <c r="E305" s="103">
        <f>SUM(E298:E304)</f>
        <v>76</v>
      </c>
      <c r="F305" s="104"/>
      <c r="G305" s="104"/>
      <c r="H305" s="104"/>
    </row>
    <row r="306" spans="1:1024" s="4" customFormat="1" x14ac:dyDescent="0.25">
      <c r="A306" s="150" t="s">
        <v>35</v>
      </c>
      <c r="B306" s="151"/>
      <c r="C306" s="151"/>
      <c r="D306" s="151"/>
      <c r="E306" s="152"/>
    </row>
    <row r="307" spans="1:1024" s="4" customFormat="1" x14ac:dyDescent="0.25">
      <c r="A307" s="144">
        <v>3</v>
      </c>
      <c r="B307" s="65">
        <v>15</v>
      </c>
      <c r="C307" s="148" t="s">
        <v>159</v>
      </c>
      <c r="D307" s="3" t="s">
        <v>357</v>
      </c>
      <c r="E307" s="22">
        <v>64</v>
      </c>
    </row>
    <row r="308" spans="1:1024" s="4" customFormat="1" ht="31.5" x14ac:dyDescent="0.25">
      <c r="A308" s="145"/>
      <c r="B308" s="59"/>
      <c r="C308" s="149"/>
      <c r="D308" s="3" t="s">
        <v>166</v>
      </c>
      <c r="E308" s="22">
        <v>25</v>
      </c>
    </row>
    <row r="309" spans="1:1024" s="4" customFormat="1" ht="18" customHeight="1" x14ac:dyDescent="0.25">
      <c r="A309" s="145"/>
      <c r="B309" s="59"/>
      <c r="C309" s="149"/>
      <c r="D309" s="3" t="s">
        <v>36</v>
      </c>
      <c r="E309" s="22">
        <v>15</v>
      </c>
    </row>
    <row r="310" spans="1:1024" s="4" customFormat="1" x14ac:dyDescent="0.25">
      <c r="A310" s="145"/>
      <c r="B310" s="59"/>
      <c r="C310" s="149"/>
      <c r="D310" s="3" t="s">
        <v>76</v>
      </c>
      <c r="E310" s="22">
        <v>17</v>
      </c>
    </row>
    <row r="311" spans="1:1024" s="4" customFormat="1" ht="31.5" x14ac:dyDescent="0.25">
      <c r="A311" s="145"/>
      <c r="B311" s="59"/>
      <c r="C311" s="149"/>
      <c r="D311" s="3" t="s">
        <v>198</v>
      </c>
      <c r="E311" s="22">
        <v>29</v>
      </c>
    </row>
    <row r="312" spans="1:1024" s="4" customFormat="1" x14ac:dyDescent="0.25">
      <c r="A312" s="25"/>
      <c r="B312" s="119"/>
      <c r="C312" s="25">
        <v>1</v>
      </c>
      <c r="D312" s="25">
        <v>5</v>
      </c>
      <c r="E312" s="25">
        <f>SUM(E307:E311)</f>
        <v>150</v>
      </c>
    </row>
    <row r="313" spans="1:1024" customFormat="1" ht="15.75" customHeight="1" x14ac:dyDescent="0.25">
      <c r="A313" s="161" t="s">
        <v>47</v>
      </c>
      <c r="B313" s="161"/>
      <c r="C313" s="161"/>
      <c r="D313" s="161"/>
      <c r="E313" s="16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  <c r="HK313" s="41"/>
      <c r="HL313" s="41"/>
      <c r="HM313" s="41"/>
      <c r="HN313" s="41"/>
      <c r="HO313" s="41"/>
      <c r="HP313" s="41"/>
      <c r="HQ313" s="41"/>
      <c r="HR313" s="41"/>
      <c r="HS313" s="41"/>
      <c r="HT313" s="41"/>
      <c r="HU313" s="41"/>
      <c r="HV313" s="41"/>
      <c r="HW313" s="41"/>
      <c r="HX313" s="41"/>
      <c r="HY313" s="41"/>
      <c r="HZ313" s="41"/>
      <c r="IA313" s="41"/>
      <c r="IB313" s="41"/>
      <c r="IC313" s="41"/>
      <c r="ID313" s="41"/>
      <c r="IE313" s="41"/>
      <c r="IF313" s="41"/>
      <c r="IG313" s="41"/>
      <c r="IH313" s="41"/>
      <c r="II313" s="41"/>
      <c r="IJ313" s="41"/>
      <c r="IK313" s="41"/>
      <c r="IL313" s="41"/>
      <c r="IM313" s="41"/>
      <c r="IN313" s="41"/>
      <c r="IO313" s="41"/>
      <c r="IP313" s="41"/>
      <c r="IQ313" s="41"/>
      <c r="IR313" s="41"/>
      <c r="IS313" s="41"/>
      <c r="IT313" s="41"/>
      <c r="IU313" s="41"/>
      <c r="IV313" s="41"/>
      <c r="IW313" s="41"/>
      <c r="IX313" s="41"/>
      <c r="IY313" s="41"/>
      <c r="IZ313" s="41"/>
      <c r="JA313" s="41"/>
      <c r="JB313" s="41"/>
      <c r="JC313" s="41"/>
      <c r="JD313" s="41"/>
      <c r="JE313" s="41"/>
      <c r="JF313" s="41"/>
      <c r="JG313" s="41"/>
      <c r="JH313" s="41"/>
      <c r="JI313" s="41"/>
      <c r="JJ313" s="41"/>
      <c r="JK313" s="41"/>
      <c r="JL313" s="41"/>
      <c r="JM313" s="41"/>
      <c r="JN313" s="41"/>
      <c r="JO313" s="41"/>
      <c r="JP313" s="41"/>
      <c r="JQ313" s="41"/>
      <c r="JR313" s="41"/>
      <c r="JS313" s="41"/>
      <c r="JT313" s="41"/>
      <c r="JU313" s="41"/>
      <c r="JV313" s="41"/>
      <c r="JW313" s="41"/>
      <c r="JX313" s="41"/>
      <c r="JY313" s="41"/>
      <c r="JZ313" s="41"/>
      <c r="KA313" s="41"/>
      <c r="KB313" s="41"/>
      <c r="KC313" s="41"/>
      <c r="KD313" s="41"/>
      <c r="KE313" s="41"/>
      <c r="KF313" s="41"/>
      <c r="KG313" s="41"/>
      <c r="KH313" s="41"/>
      <c r="KI313" s="41"/>
      <c r="KJ313" s="41"/>
      <c r="KK313" s="41"/>
      <c r="KL313" s="41"/>
      <c r="KM313" s="41"/>
      <c r="KN313" s="41"/>
      <c r="KO313" s="41"/>
      <c r="KP313" s="41"/>
      <c r="KQ313" s="41"/>
      <c r="KR313" s="41"/>
      <c r="KS313" s="41"/>
      <c r="KT313" s="41"/>
      <c r="KU313" s="41"/>
      <c r="KV313" s="41"/>
      <c r="KW313" s="41"/>
      <c r="KX313" s="41"/>
      <c r="KY313" s="41"/>
      <c r="KZ313" s="41"/>
      <c r="LA313" s="41"/>
      <c r="LB313" s="41"/>
      <c r="LC313" s="41"/>
      <c r="LD313" s="41"/>
      <c r="LE313" s="41"/>
      <c r="LF313" s="41"/>
      <c r="LG313" s="41"/>
      <c r="LH313" s="41"/>
      <c r="LI313" s="41"/>
      <c r="LJ313" s="41"/>
      <c r="LK313" s="41"/>
      <c r="LL313" s="41"/>
      <c r="LM313" s="41"/>
      <c r="LN313" s="41"/>
      <c r="LO313" s="41"/>
      <c r="LP313" s="41"/>
      <c r="LQ313" s="41"/>
      <c r="LR313" s="41"/>
      <c r="LS313" s="41"/>
      <c r="LT313" s="41"/>
      <c r="LU313" s="41"/>
      <c r="LV313" s="41"/>
      <c r="LW313" s="41"/>
      <c r="LX313" s="41"/>
      <c r="LY313" s="41"/>
      <c r="LZ313" s="41"/>
      <c r="MA313" s="41"/>
      <c r="MB313" s="41"/>
      <c r="MC313" s="41"/>
      <c r="MD313" s="41"/>
      <c r="ME313" s="41"/>
      <c r="MF313" s="41"/>
      <c r="MG313" s="41"/>
      <c r="MH313" s="41"/>
      <c r="MI313" s="41"/>
      <c r="MJ313" s="41"/>
      <c r="MK313" s="41"/>
      <c r="ML313" s="41"/>
      <c r="MM313" s="41"/>
      <c r="MN313" s="41"/>
      <c r="MO313" s="41"/>
      <c r="MP313" s="41"/>
      <c r="MQ313" s="41"/>
      <c r="MR313" s="41"/>
      <c r="MS313" s="41"/>
      <c r="MT313" s="41"/>
      <c r="MU313" s="41"/>
      <c r="MV313" s="41"/>
      <c r="MW313" s="41"/>
      <c r="MX313" s="41"/>
      <c r="MY313" s="41"/>
      <c r="MZ313" s="41"/>
      <c r="NA313" s="41"/>
      <c r="NB313" s="41"/>
      <c r="NC313" s="41"/>
      <c r="ND313" s="41"/>
      <c r="NE313" s="41"/>
      <c r="NF313" s="41"/>
      <c r="NG313" s="41"/>
      <c r="NH313" s="41"/>
      <c r="NI313" s="41"/>
      <c r="NJ313" s="41"/>
      <c r="NK313" s="41"/>
      <c r="NL313" s="41"/>
      <c r="NM313" s="41"/>
      <c r="NN313" s="41"/>
      <c r="NO313" s="41"/>
      <c r="NP313" s="41"/>
      <c r="NQ313" s="41"/>
      <c r="NR313" s="41"/>
      <c r="NS313" s="41"/>
      <c r="NT313" s="41"/>
      <c r="NU313" s="41"/>
      <c r="NV313" s="41"/>
      <c r="NW313" s="41"/>
      <c r="NX313" s="41"/>
      <c r="NY313" s="41"/>
      <c r="NZ313" s="41"/>
      <c r="OA313" s="41"/>
      <c r="OB313" s="41"/>
      <c r="OC313" s="41"/>
      <c r="OD313" s="41"/>
      <c r="OE313" s="41"/>
      <c r="OF313" s="41"/>
      <c r="OG313" s="41"/>
      <c r="OH313" s="41"/>
      <c r="OI313" s="41"/>
      <c r="OJ313" s="41"/>
      <c r="OK313" s="41"/>
      <c r="OL313" s="41"/>
      <c r="OM313" s="41"/>
      <c r="ON313" s="41"/>
      <c r="OO313" s="41"/>
      <c r="OP313" s="41"/>
      <c r="OQ313" s="41"/>
      <c r="OR313" s="41"/>
      <c r="OS313" s="41"/>
      <c r="OT313" s="41"/>
      <c r="OU313" s="41"/>
      <c r="OV313" s="41"/>
      <c r="OW313" s="41"/>
      <c r="OX313" s="41"/>
      <c r="OY313" s="41"/>
      <c r="OZ313" s="41"/>
      <c r="PA313" s="41"/>
      <c r="PB313" s="41"/>
      <c r="PC313" s="41"/>
      <c r="PD313" s="41"/>
      <c r="PE313" s="41"/>
      <c r="PF313" s="41"/>
      <c r="PG313" s="41"/>
      <c r="PH313" s="41"/>
      <c r="PI313" s="41"/>
      <c r="PJ313" s="41"/>
      <c r="PK313" s="41"/>
      <c r="PL313" s="41"/>
      <c r="PM313" s="41"/>
      <c r="PN313" s="41"/>
      <c r="PO313" s="41"/>
      <c r="PP313" s="41"/>
      <c r="PQ313" s="41"/>
      <c r="PR313" s="41"/>
      <c r="PS313" s="41"/>
      <c r="PT313" s="41"/>
      <c r="PU313" s="41"/>
      <c r="PV313" s="41"/>
      <c r="PW313" s="41"/>
      <c r="PX313" s="41"/>
      <c r="PY313" s="41"/>
      <c r="PZ313" s="41"/>
      <c r="QA313" s="41"/>
      <c r="QB313" s="41"/>
      <c r="QC313" s="41"/>
      <c r="QD313" s="41"/>
      <c r="QE313" s="41"/>
      <c r="QF313" s="41"/>
      <c r="QG313" s="41"/>
      <c r="QH313" s="41"/>
      <c r="QI313" s="41"/>
      <c r="QJ313" s="41"/>
      <c r="QK313" s="41"/>
      <c r="QL313" s="41"/>
      <c r="QM313" s="41"/>
      <c r="QN313" s="41"/>
      <c r="QO313" s="41"/>
      <c r="QP313" s="41"/>
      <c r="QQ313" s="41"/>
      <c r="QR313" s="41"/>
      <c r="QS313" s="41"/>
      <c r="QT313" s="41"/>
      <c r="QU313" s="41"/>
      <c r="QV313" s="41"/>
      <c r="QW313" s="41"/>
      <c r="QX313" s="41"/>
      <c r="QY313" s="41"/>
      <c r="QZ313" s="41"/>
      <c r="RA313" s="41"/>
      <c r="RB313" s="41"/>
      <c r="RC313" s="41"/>
      <c r="RD313" s="41"/>
      <c r="RE313" s="41"/>
      <c r="RF313" s="41"/>
      <c r="RG313" s="41"/>
      <c r="RH313" s="41"/>
      <c r="RI313" s="41"/>
      <c r="RJ313" s="41"/>
      <c r="RK313" s="41"/>
      <c r="RL313" s="41"/>
      <c r="RM313" s="41"/>
      <c r="RN313" s="41"/>
      <c r="RO313" s="41"/>
      <c r="RP313" s="41"/>
      <c r="RQ313" s="41"/>
      <c r="RR313" s="41"/>
      <c r="RS313" s="41"/>
      <c r="RT313" s="41"/>
      <c r="RU313" s="41"/>
      <c r="RV313" s="41"/>
      <c r="RW313" s="41"/>
      <c r="RX313" s="41"/>
      <c r="RY313" s="41"/>
      <c r="RZ313" s="41"/>
      <c r="SA313" s="41"/>
      <c r="SB313" s="41"/>
      <c r="SC313" s="41"/>
      <c r="SD313" s="41"/>
      <c r="SE313" s="41"/>
      <c r="SF313" s="41"/>
      <c r="SG313" s="41"/>
      <c r="SH313" s="41"/>
      <c r="SI313" s="41"/>
      <c r="SJ313" s="41"/>
      <c r="SK313" s="41"/>
      <c r="SL313" s="41"/>
      <c r="SM313" s="41"/>
      <c r="SN313" s="41"/>
      <c r="SO313" s="41"/>
      <c r="SP313" s="41"/>
      <c r="SQ313" s="41"/>
      <c r="SR313" s="41"/>
      <c r="SS313" s="41"/>
      <c r="ST313" s="41"/>
      <c r="SU313" s="41"/>
      <c r="SV313" s="41"/>
      <c r="SW313" s="41"/>
      <c r="SX313" s="41"/>
      <c r="SY313" s="41"/>
      <c r="SZ313" s="41"/>
      <c r="TA313" s="41"/>
      <c r="TB313" s="41"/>
      <c r="TC313" s="41"/>
      <c r="TD313" s="41"/>
      <c r="TE313" s="41"/>
      <c r="TF313" s="41"/>
      <c r="TG313" s="41"/>
      <c r="TH313" s="41"/>
      <c r="TI313" s="41"/>
      <c r="TJ313" s="41"/>
      <c r="TK313" s="41"/>
      <c r="TL313" s="41"/>
      <c r="TM313" s="41"/>
      <c r="TN313" s="41"/>
      <c r="TO313" s="41"/>
      <c r="TP313" s="41"/>
      <c r="TQ313" s="41"/>
      <c r="TR313" s="41"/>
      <c r="TS313" s="41"/>
      <c r="TT313" s="41"/>
      <c r="TU313" s="41"/>
      <c r="TV313" s="41"/>
      <c r="TW313" s="41"/>
      <c r="TX313" s="41"/>
      <c r="TY313" s="41"/>
      <c r="TZ313" s="41"/>
      <c r="UA313" s="41"/>
      <c r="UB313" s="41"/>
      <c r="UC313" s="41"/>
      <c r="UD313" s="41"/>
      <c r="UE313" s="41"/>
      <c r="UF313" s="41"/>
      <c r="UG313" s="41"/>
      <c r="UH313" s="41"/>
      <c r="UI313" s="41"/>
      <c r="UJ313" s="41"/>
      <c r="UK313" s="41"/>
      <c r="UL313" s="41"/>
      <c r="UM313" s="41"/>
      <c r="UN313" s="41"/>
      <c r="UO313" s="41"/>
      <c r="UP313" s="41"/>
      <c r="UQ313" s="41"/>
      <c r="UR313" s="41"/>
      <c r="US313" s="41"/>
      <c r="UT313" s="41"/>
      <c r="UU313" s="41"/>
      <c r="UV313" s="41"/>
      <c r="UW313" s="41"/>
      <c r="UX313" s="41"/>
      <c r="UY313" s="41"/>
      <c r="UZ313" s="41"/>
      <c r="VA313" s="41"/>
      <c r="VB313" s="41"/>
      <c r="VC313" s="41"/>
      <c r="VD313" s="41"/>
      <c r="VE313" s="41"/>
      <c r="VF313" s="41"/>
      <c r="VG313" s="41"/>
      <c r="VH313" s="41"/>
      <c r="VI313" s="41"/>
      <c r="VJ313" s="41"/>
      <c r="VK313" s="41"/>
      <c r="VL313" s="41"/>
      <c r="VM313" s="41"/>
      <c r="VN313" s="41"/>
      <c r="VO313" s="41"/>
      <c r="VP313" s="41"/>
      <c r="VQ313" s="41"/>
      <c r="VR313" s="41"/>
      <c r="VS313" s="41"/>
      <c r="VT313" s="41"/>
      <c r="VU313" s="41"/>
      <c r="VV313" s="41"/>
      <c r="VW313" s="41"/>
      <c r="VX313" s="41"/>
      <c r="VY313" s="41"/>
      <c r="VZ313" s="41"/>
      <c r="WA313" s="41"/>
      <c r="WB313" s="41"/>
      <c r="WC313" s="41"/>
      <c r="WD313" s="41"/>
      <c r="WE313" s="41"/>
      <c r="WF313" s="41"/>
      <c r="WG313" s="41"/>
      <c r="WH313" s="41"/>
      <c r="WI313" s="41"/>
      <c r="WJ313" s="41"/>
      <c r="WK313" s="41"/>
      <c r="WL313" s="41"/>
      <c r="WM313" s="41"/>
      <c r="WN313" s="41"/>
      <c r="WO313" s="41"/>
      <c r="WP313" s="41"/>
      <c r="WQ313" s="41"/>
      <c r="WR313" s="41"/>
      <c r="WS313" s="41"/>
      <c r="WT313" s="41"/>
      <c r="WU313" s="41"/>
      <c r="WV313" s="41"/>
      <c r="WW313" s="41"/>
      <c r="WX313" s="41"/>
      <c r="WY313" s="41"/>
      <c r="WZ313" s="41"/>
      <c r="XA313" s="41"/>
      <c r="XB313" s="41"/>
      <c r="XC313" s="41"/>
      <c r="XD313" s="41"/>
      <c r="XE313" s="41"/>
      <c r="XF313" s="41"/>
      <c r="XG313" s="41"/>
      <c r="XH313" s="41"/>
      <c r="XI313" s="41"/>
      <c r="XJ313" s="41"/>
      <c r="XK313" s="41"/>
      <c r="XL313" s="41"/>
      <c r="XM313" s="41"/>
      <c r="XN313" s="41"/>
      <c r="XO313" s="41"/>
      <c r="XP313" s="41"/>
      <c r="XQ313" s="41"/>
      <c r="XR313" s="41"/>
      <c r="XS313" s="41"/>
      <c r="XT313" s="41"/>
      <c r="XU313" s="41"/>
      <c r="XV313" s="41"/>
      <c r="XW313" s="41"/>
      <c r="XX313" s="41"/>
      <c r="XY313" s="41"/>
      <c r="XZ313" s="41"/>
      <c r="YA313" s="41"/>
      <c r="YB313" s="41"/>
      <c r="YC313" s="41"/>
      <c r="YD313" s="41"/>
      <c r="YE313" s="41"/>
      <c r="YF313" s="41"/>
      <c r="YG313" s="41"/>
      <c r="YH313" s="41"/>
      <c r="YI313" s="41"/>
      <c r="YJ313" s="41"/>
      <c r="YK313" s="41"/>
      <c r="YL313" s="41"/>
      <c r="YM313" s="41"/>
      <c r="YN313" s="41"/>
      <c r="YO313" s="41"/>
      <c r="YP313" s="41"/>
      <c r="YQ313" s="41"/>
      <c r="YR313" s="41"/>
      <c r="YS313" s="41"/>
      <c r="YT313" s="41"/>
      <c r="YU313" s="41"/>
      <c r="YV313" s="41"/>
      <c r="YW313" s="41"/>
      <c r="YX313" s="41"/>
      <c r="YY313" s="41"/>
      <c r="YZ313" s="41"/>
      <c r="ZA313" s="41"/>
      <c r="ZB313" s="41"/>
      <c r="ZC313" s="41"/>
      <c r="ZD313" s="41"/>
      <c r="ZE313" s="41"/>
      <c r="ZF313" s="41"/>
      <c r="ZG313" s="41"/>
      <c r="ZH313" s="41"/>
      <c r="ZI313" s="41"/>
      <c r="ZJ313" s="41"/>
      <c r="ZK313" s="41"/>
      <c r="ZL313" s="41"/>
      <c r="ZM313" s="41"/>
      <c r="ZN313" s="41"/>
      <c r="ZO313" s="41"/>
      <c r="ZP313" s="41"/>
      <c r="ZQ313" s="41"/>
      <c r="ZR313" s="41"/>
      <c r="ZS313" s="41"/>
      <c r="ZT313" s="41"/>
      <c r="ZU313" s="41"/>
      <c r="ZV313" s="41"/>
      <c r="ZW313" s="41"/>
      <c r="ZX313" s="41"/>
      <c r="ZY313" s="41"/>
      <c r="ZZ313" s="41"/>
      <c r="AAA313" s="41"/>
      <c r="AAB313" s="41"/>
      <c r="AAC313" s="41"/>
      <c r="AAD313" s="41"/>
      <c r="AAE313" s="41"/>
      <c r="AAF313" s="41"/>
      <c r="AAG313" s="41"/>
      <c r="AAH313" s="41"/>
      <c r="AAI313" s="41"/>
      <c r="AAJ313" s="41"/>
      <c r="AAK313" s="41"/>
      <c r="AAL313" s="41"/>
      <c r="AAM313" s="41"/>
      <c r="AAN313" s="41"/>
      <c r="AAO313" s="41"/>
      <c r="AAP313" s="41"/>
      <c r="AAQ313" s="41"/>
      <c r="AAR313" s="41"/>
      <c r="AAS313" s="41"/>
      <c r="AAT313" s="41"/>
      <c r="AAU313" s="41"/>
      <c r="AAV313" s="41"/>
      <c r="AAW313" s="41"/>
      <c r="AAX313" s="41"/>
      <c r="AAY313" s="41"/>
      <c r="AAZ313" s="41"/>
      <c r="ABA313" s="41"/>
      <c r="ABB313" s="41"/>
      <c r="ABC313" s="41"/>
      <c r="ABD313" s="41"/>
      <c r="ABE313" s="41"/>
      <c r="ABF313" s="41"/>
      <c r="ABG313" s="41"/>
      <c r="ABH313" s="41"/>
      <c r="ABI313" s="41"/>
      <c r="ABJ313" s="41"/>
      <c r="ABK313" s="41"/>
      <c r="ABL313" s="41"/>
      <c r="ABM313" s="41"/>
      <c r="ABN313" s="41"/>
      <c r="ABO313" s="41"/>
      <c r="ABP313" s="41"/>
      <c r="ABQ313" s="41"/>
      <c r="ABR313" s="41"/>
      <c r="ABS313" s="41"/>
      <c r="ABT313" s="41"/>
      <c r="ABU313" s="41"/>
      <c r="ABV313" s="41"/>
      <c r="ABW313" s="41"/>
      <c r="ABX313" s="41"/>
      <c r="ABY313" s="41"/>
      <c r="ABZ313" s="41"/>
      <c r="ACA313" s="41"/>
      <c r="ACB313" s="41"/>
      <c r="ACC313" s="41"/>
      <c r="ACD313" s="41"/>
      <c r="ACE313" s="41"/>
      <c r="ACF313" s="41"/>
      <c r="ACG313" s="41"/>
      <c r="ACH313" s="41"/>
      <c r="ACI313" s="41"/>
      <c r="ACJ313" s="41"/>
      <c r="ACK313" s="41"/>
      <c r="ACL313" s="41"/>
      <c r="ACM313" s="41"/>
      <c r="ACN313" s="41"/>
      <c r="ACO313" s="41"/>
      <c r="ACP313" s="41"/>
      <c r="ACQ313" s="41"/>
      <c r="ACR313" s="41"/>
      <c r="ACS313" s="41"/>
      <c r="ACT313" s="41"/>
      <c r="ACU313" s="41"/>
      <c r="ACV313" s="41"/>
      <c r="ACW313" s="41"/>
      <c r="ACX313" s="41"/>
      <c r="ACY313" s="41"/>
      <c r="ACZ313" s="41"/>
      <c r="ADA313" s="41"/>
      <c r="ADB313" s="41"/>
      <c r="ADC313" s="41"/>
      <c r="ADD313" s="41"/>
      <c r="ADE313" s="41"/>
      <c r="ADF313" s="41"/>
      <c r="ADG313" s="41"/>
      <c r="ADH313" s="41"/>
      <c r="ADI313" s="41"/>
      <c r="ADJ313" s="41"/>
      <c r="ADK313" s="41"/>
      <c r="ADL313" s="41"/>
      <c r="ADM313" s="41"/>
      <c r="ADN313" s="41"/>
      <c r="ADO313" s="41"/>
      <c r="ADP313" s="41"/>
      <c r="ADQ313" s="41"/>
      <c r="ADR313" s="41"/>
      <c r="ADS313" s="41"/>
      <c r="ADT313" s="41"/>
      <c r="ADU313" s="41"/>
      <c r="ADV313" s="41"/>
      <c r="ADW313" s="41"/>
      <c r="ADX313" s="41"/>
      <c r="ADY313" s="41"/>
      <c r="ADZ313" s="41"/>
      <c r="AEA313" s="41"/>
      <c r="AEB313" s="41"/>
      <c r="AEC313" s="41"/>
      <c r="AED313" s="41"/>
      <c r="AEE313" s="41"/>
      <c r="AEF313" s="41"/>
      <c r="AEG313" s="41"/>
      <c r="AEH313" s="41"/>
      <c r="AEI313" s="41"/>
      <c r="AEJ313" s="41"/>
      <c r="AEK313" s="41"/>
      <c r="AEL313" s="41"/>
      <c r="AEM313" s="41"/>
      <c r="AEN313" s="41"/>
      <c r="AEO313" s="41"/>
      <c r="AEP313" s="41"/>
      <c r="AEQ313" s="41"/>
      <c r="AER313" s="41"/>
      <c r="AES313" s="41"/>
      <c r="AET313" s="41"/>
      <c r="AEU313" s="41"/>
      <c r="AEV313" s="41"/>
      <c r="AEW313" s="41"/>
      <c r="AEX313" s="41"/>
      <c r="AEY313" s="41"/>
      <c r="AEZ313" s="41"/>
      <c r="AFA313" s="41"/>
      <c r="AFB313" s="41"/>
      <c r="AFC313" s="41"/>
      <c r="AFD313" s="41"/>
      <c r="AFE313" s="41"/>
      <c r="AFF313" s="41"/>
      <c r="AFG313" s="41"/>
      <c r="AFH313" s="41"/>
      <c r="AFI313" s="41"/>
      <c r="AFJ313" s="41"/>
      <c r="AFK313" s="41"/>
      <c r="AFL313" s="41"/>
      <c r="AFM313" s="41"/>
      <c r="AFN313" s="41"/>
      <c r="AFO313" s="41"/>
      <c r="AFP313" s="41"/>
      <c r="AFQ313" s="41"/>
      <c r="AFR313" s="41"/>
      <c r="AFS313" s="41"/>
      <c r="AFT313" s="41"/>
      <c r="AFU313" s="41"/>
      <c r="AFV313" s="41"/>
      <c r="AFW313" s="41"/>
      <c r="AFX313" s="41"/>
      <c r="AFY313" s="41"/>
      <c r="AFZ313" s="41"/>
      <c r="AGA313" s="41"/>
      <c r="AGB313" s="41"/>
      <c r="AGC313" s="41"/>
      <c r="AGD313" s="41"/>
      <c r="AGE313" s="41"/>
      <c r="AGF313" s="41"/>
      <c r="AGG313" s="41"/>
      <c r="AGH313" s="41"/>
      <c r="AGI313" s="41"/>
      <c r="AGJ313" s="41"/>
      <c r="AGK313" s="41"/>
      <c r="AGL313" s="41"/>
      <c r="AGM313" s="41"/>
      <c r="AGN313" s="41"/>
      <c r="AGO313" s="41"/>
      <c r="AGP313" s="41"/>
      <c r="AGQ313" s="41"/>
      <c r="AGR313" s="41"/>
      <c r="AGS313" s="41"/>
      <c r="AGT313" s="41"/>
      <c r="AGU313" s="41"/>
      <c r="AGV313" s="41"/>
      <c r="AGW313" s="41"/>
      <c r="AGX313" s="41"/>
      <c r="AGY313" s="41"/>
      <c r="AGZ313" s="41"/>
      <c r="AHA313" s="41"/>
      <c r="AHB313" s="41"/>
      <c r="AHC313" s="41"/>
      <c r="AHD313" s="41"/>
      <c r="AHE313" s="41"/>
      <c r="AHF313" s="41"/>
      <c r="AHG313" s="41"/>
      <c r="AHH313" s="41"/>
      <c r="AHI313" s="41"/>
      <c r="AHJ313" s="41"/>
      <c r="AHK313" s="41"/>
      <c r="AHL313" s="41"/>
      <c r="AHM313" s="41"/>
      <c r="AHN313" s="41"/>
      <c r="AHO313" s="41"/>
      <c r="AHP313" s="41"/>
      <c r="AHQ313" s="41"/>
      <c r="AHR313" s="41"/>
      <c r="AHS313" s="41"/>
      <c r="AHT313" s="41"/>
      <c r="AHU313" s="41"/>
      <c r="AHV313" s="41"/>
      <c r="AHW313" s="41"/>
      <c r="AHX313" s="41"/>
      <c r="AHY313" s="41"/>
      <c r="AHZ313" s="41"/>
      <c r="AIA313" s="41"/>
      <c r="AIB313" s="41"/>
      <c r="AIC313" s="41"/>
      <c r="AID313" s="41"/>
      <c r="AIE313" s="41"/>
      <c r="AIF313" s="41"/>
      <c r="AIG313" s="41"/>
      <c r="AIH313" s="41"/>
      <c r="AII313" s="41"/>
      <c r="AIJ313" s="41"/>
      <c r="AIK313" s="41"/>
      <c r="AIL313" s="41"/>
      <c r="AIM313" s="41"/>
      <c r="AIN313" s="41"/>
      <c r="AIO313" s="41"/>
      <c r="AIP313" s="41"/>
      <c r="AIQ313" s="41"/>
      <c r="AIR313" s="41"/>
      <c r="AIS313" s="41"/>
      <c r="AIT313" s="41"/>
      <c r="AIU313" s="41"/>
      <c r="AIV313" s="41"/>
      <c r="AIW313" s="41"/>
      <c r="AIX313" s="41"/>
      <c r="AIY313" s="41"/>
      <c r="AIZ313" s="41"/>
      <c r="AJA313" s="41"/>
      <c r="AJB313" s="41"/>
      <c r="AJC313" s="41"/>
      <c r="AJD313" s="41"/>
      <c r="AJE313" s="41"/>
      <c r="AJF313" s="41"/>
      <c r="AJG313" s="41"/>
      <c r="AJH313" s="41"/>
      <c r="AJI313" s="41"/>
      <c r="AJJ313" s="41"/>
      <c r="AJK313" s="41"/>
      <c r="AJL313" s="41"/>
      <c r="AJM313" s="41"/>
      <c r="AJN313" s="41"/>
      <c r="AJO313" s="41"/>
      <c r="AJP313" s="41"/>
      <c r="AJQ313" s="41"/>
      <c r="AJR313" s="41"/>
      <c r="AJS313" s="41"/>
      <c r="AJT313" s="41"/>
      <c r="AJU313" s="41"/>
      <c r="AJV313" s="41"/>
      <c r="AJW313" s="41"/>
      <c r="AJX313" s="41"/>
      <c r="AJY313" s="41"/>
      <c r="AJZ313" s="41"/>
      <c r="AKA313" s="41"/>
      <c r="AKB313" s="41"/>
      <c r="AKC313" s="41"/>
      <c r="AKD313" s="41"/>
      <c r="AKE313" s="41"/>
      <c r="AKF313" s="41"/>
      <c r="AKG313" s="41"/>
      <c r="AKH313" s="41"/>
      <c r="AKI313" s="41"/>
      <c r="AKJ313" s="41"/>
      <c r="AKK313" s="41"/>
      <c r="AKL313" s="41"/>
      <c r="AKM313" s="41"/>
      <c r="AKN313" s="41"/>
      <c r="AKO313" s="41"/>
      <c r="AKP313" s="41"/>
      <c r="AKQ313" s="41"/>
      <c r="AKR313" s="41"/>
      <c r="AKS313" s="41"/>
      <c r="AKT313" s="41"/>
      <c r="AKU313" s="41"/>
      <c r="AKV313" s="41"/>
      <c r="AKW313" s="41"/>
      <c r="AKX313" s="41"/>
      <c r="AKY313" s="41"/>
      <c r="AKZ313" s="41"/>
      <c r="ALA313" s="41"/>
      <c r="ALB313" s="41"/>
      <c r="ALC313" s="41"/>
      <c r="ALD313" s="41"/>
      <c r="ALE313" s="41"/>
      <c r="ALF313" s="41"/>
      <c r="ALG313" s="41"/>
      <c r="ALH313" s="41"/>
      <c r="ALI313" s="41"/>
      <c r="ALJ313" s="41"/>
      <c r="ALK313" s="41"/>
      <c r="ALL313" s="41"/>
      <c r="ALM313" s="41"/>
      <c r="ALN313" s="41"/>
      <c r="ALO313" s="41"/>
      <c r="ALP313" s="41"/>
      <c r="ALQ313" s="41"/>
      <c r="ALR313" s="41"/>
      <c r="ALS313" s="41"/>
      <c r="ALT313" s="41"/>
      <c r="ALU313" s="41"/>
      <c r="ALV313" s="41"/>
      <c r="ALW313" s="41"/>
      <c r="ALX313" s="41"/>
      <c r="ALY313" s="41"/>
      <c r="ALZ313" s="41"/>
      <c r="AMA313" s="41"/>
      <c r="AMB313" s="41"/>
      <c r="AMC313" s="41"/>
      <c r="AMD313" s="41"/>
      <c r="AME313" s="41"/>
      <c r="AMF313" s="41"/>
      <c r="AMG313" s="41"/>
      <c r="AMH313" s="41"/>
      <c r="AMI313" s="41"/>
      <c r="AMJ313" s="41"/>
    </row>
    <row r="314" spans="1:1024" customFormat="1" ht="16.5" customHeight="1" x14ac:dyDescent="0.25">
      <c r="A314" s="42">
        <v>4</v>
      </c>
      <c r="B314" s="43">
        <v>21</v>
      </c>
      <c r="C314" s="162" t="s">
        <v>135</v>
      </c>
      <c r="D314" s="115" t="s">
        <v>117</v>
      </c>
      <c r="E314" s="116">
        <v>13</v>
      </c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41"/>
      <c r="FU314" s="41"/>
      <c r="FV314" s="41"/>
      <c r="FW314" s="41"/>
      <c r="FX314" s="41"/>
      <c r="FY314" s="41"/>
      <c r="FZ314" s="41"/>
      <c r="GA314" s="41"/>
      <c r="GB314" s="41"/>
      <c r="GC314" s="41"/>
      <c r="GD314" s="41"/>
      <c r="GE314" s="41"/>
      <c r="GF314" s="41"/>
      <c r="GG314" s="41"/>
      <c r="GH314" s="41"/>
      <c r="GI314" s="41"/>
      <c r="GJ314" s="41"/>
      <c r="GK314" s="41"/>
      <c r="GL314" s="41"/>
      <c r="GM314" s="41"/>
      <c r="GN314" s="41"/>
      <c r="GO314" s="41"/>
      <c r="GP314" s="41"/>
      <c r="GQ314" s="41"/>
      <c r="GR314" s="41"/>
      <c r="GS314" s="41"/>
      <c r="GT314" s="41"/>
      <c r="GU314" s="41"/>
      <c r="GV314" s="41"/>
      <c r="GW314" s="41"/>
      <c r="GX314" s="41"/>
      <c r="GY314" s="41"/>
      <c r="GZ314" s="41"/>
      <c r="HA314" s="41"/>
      <c r="HB314" s="41"/>
      <c r="HC314" s="41"/>
      <c r="HD314" s="41"/>
      <c r="HE314" s="41"/>
      <c r="HF314" s="41"/>
      <c r="HG314" s="41"/>
      <c r="HH314" s="41"/>
      <c r="HI314" s="41"/>
      <c r="HJ314" s="41"/>
      <c r="HK314" s="41"/>
      <c r="HL314" s="41"/>
      <c r="HM314" s="41"/>
      <c r="HN314" s="41"/>
      <c r="HO314" s="41"/>
      <c r="HP314" s="41"/>
      <c r="HQ314" s="41"/>
      <c r="HR314" s="41"/>
      <c r="HS314" s="41"/>
      <c r="HT314" s="41"/>
      <c r="HU314" s="41"/>
      <c r="HV314" s="41"/>
      <c r="HW314" s="41"/>
      <c r="HX314" s="41"/>
      <c r="HY314" s="41"/>
      <c r="HZ314" s="41"/>
      <c r="IA314" s="41"/>
      <c r="IB314" s="41"/>
      <c r="IC314" s="41"/>
      <c r="ID314" s="41"/>
      <c r="IE314" s="41"/>
      <c r="IF314" s="41"/>
      <c r="IG314" s="41"/>
      <c r="IH314" s="41"/>
      <c r="II314" s="41"/>
      <c r="IJ314" s="41"/>
      <c r="IK314" s="41"/>
      <c r="IL314" s="41"/>
      <c r="IM314" s="41"/>
      <c r="IN314" s="41"/>
      <c r="IO314" s="41"/>
      <c r="IP314" s="41"/>
      <c r="IQ314" s="41"/>
      <c r="IR314" s="41"/>
      <c r="IS314" s="41"/>
      <c r="IT314" s="41"/>
      <c r="IU314" s="41"/>
      <c r="IV314" s="41"/>
      <c r="IW314" s="41"/>
      <c r="IX314" s="41"/>
      <c r="IY314" s="41"/>
      <c r="IZ314" s="41"/>
      <c r="JA314" s="41"/>
      <c r="JB314" s="41"/>
      <c r="JC314" s="41"/>
      <c r="JD314" s="41"/>
      <c r="JE314" s="41"/>
      <c r="JF314" s="41"/>
      <c r="JG314" s="41"/>
      <c r="JH314" s="41"/>
      <c r="JI314" s="41"/>
      <c r="JJ314" s="41"/>
      <c r="JK314" s="41"/>
      <c r="JL314" s="41"/>
      <c r="JM314" s="41"/>
      <c r="JN314" s="41"/>
      <c r="JO314" s="41"/>
      <c r="JP314" s="41"/>
      <c r="JQ314" s="41"/>
      <c r="JR314" s="41"/>
      <c r="JS314" s="41"/>
      <c r="JT314" s="41"/>
      <c r="JU314" s="41"/>
      <c r="JV314" s="41"/>
      <c r="JW314" s="41"/>
      <c r="JX314" s="41"/>
      <c r="JY314" s="41"/>
      <c r="JZ314" s="41"/>
      <c r="KA314" s="41"/>
      <c r="KB314" s="41"/>
      <c r="KC314" s="41"/>
      <c r="KD314" s="41"/>
      <c r="KE314" s="41"/>
      <c r="KF314" s="41"/>
      <c r="KG314" s="41"/>
      <c r="KH314" s="41"/>
      <c r="KI314" s="41"/>
      <c r="KJ314" s="41"/>
      <c r="KK314" s="41"/>
      <c r="KL314" s="41"/>
      <c r="KM314" s="41"/>
      <c r="KN314" s="41"/>
      <c r="KO314" s="41"/>
      <c r="KP314" s="41"/>
      <c r="KQ314" s="41"/>
      <c r="KR314" s="41"/>
      <c r="KS314" s="41"/>
      <c r="KT314" s="41"/>
      <c r="KU314" s="41"/>
      <c r="KV314" s="41"/>
      <c r="KW314" s="41"/>
      <c r="KX314" s="41"/>
      <c r="KY314" s="41"/>
      <c r="KZ314" s="41"/>
      <c r="LA314" s="41"/>
      <c r="LB314" s="41"/>
      <c r="LC314" s="41"/>
      <c r="LD314" s="41"/>
      <c r="LE314" s="41"/>
      <c r="LF314" s="41"/>
      <c r="LG314" s="41"/>
      <c r="LH314" s="41"/>
      <c r="LI314" s="41"/>
      <c r="LJ314" s="41"/>
      <c r="LK314" s="41"/>
      <c r="LL314" s="41"/>
      <c r="LM314" s="41"/>
      <c r="LN314" s="41"/>
      <c r="LO314" s="41"/>
      <c r="LP314" s="41"/>
      <c r="LQ314" s="41"/>
      <c r="LR314" s="41"/>
      <c r="LS314" s="41"/>
      <c r="LT314" s="41"/>
      <c r="LU314" s="41"/>
      <c r="LV314" s="41"/>
      <c r="LW314" s="41"/>
      <c r="LX314" s="41"/>
      <c r="LY314" s="41"/>
      <c r="LZ314" s="41"/>
      <c r="MA314" s="41"/>
      <c r="MB314" s="41"/>
      <c r="MC314" s="41"/>
      <c r="MD314" s="41"/>
      <c r="ME314" s="41"/>
      <c r="MF314" s="41"/>
      <c r="MG314" s="41"/>
      <c r="MH314" s="41"/>
      <c r="MI314" s="41"/>
      <c r="MJ314" s="41"/>
      <c r="MK314" s="41"/>
      <c r="ML314" s="41"/>
      <c r="MM314" s="41"/>
      <c r="MN314" s="41"/>
      <c r="MO314" s="41"/>
      <c r="MP314" s="41"/>
      <c r="MQ314" s="41"/>
      <c r="MR314" s="41"/>
      <c r="MS314" s="41"/>
      <c r="MT314" s="41"/>
      <c r="MU314" s="41"/>
      <c r="MV314" s="41"/>
      <c r="MW314" s="41"/>
      <c r="MX314" s="41"/>
      <c r="MY314" s="41"/>
      <c r="MZ314" s="41"/>
      <c r="NA314" s="41"/>
      <c r="NB314" s="41"/>
      <c r="NC314" s="41"/>
      <c r="ND314" s="41"/>
      <c r="NE314" s="41"/>
      <c r="NF314" s="41"/>
      <c r="NG314" s="41"/>
      <c r="NH314" s="41"/>
      <c r="NI314" s="41"/>
      <c r="NJ314" s="41"/>
      <c r="NK314" s="41"/>
      <c r="NL314" s="41"/>
      <c r="NM314" s="41"/>
      <c r="NN314" s="41"/>
      <c r="NO314" s="41"/>
      <c r="NP314" s="41"/>
      <c r="NQ314" s="41"/>
      <c r="NR314" s="41"/>
      <c r="NS314" s="41"/>
      <c r="NT314" s="41"/>
      <c r="NU314" s="41"/>
      <c r="NV314" s="41"/>
      <c r="NW314" s="41"/>
      <c r="NX314" s="41"/>
      <c r="NY314" s="41"/>
      <c r="NZ314" s="41"/>
      <c r="OA314" s="41"/>
      <c r="OB314" s="41"/>
      <c r="OC314" s="41"/>
      <c r="OD314" s="41"/>
      <c r="OE314" s="41"/>
      <c r="OF314" s="41"/>
      <c r="OG314" s="41"/>
      <c r="OH314" s="41"/>
      <c r="OI314" s="41"/>
      <c r="OJ314" s="41"/>
      <c r="OK314" s="41"/>
      <c r="OL314" s="41"/>
      <c r="OM314" s="41"/>
      <c r="ON314" s="41"/>
      <c r="OO314" s="41"/>
      <c r="OP314" s="41"/>
      <c r="OQ314" s="41"/>
      <c r="OR314" s="41"/>
      <c r="OS314" s="41"/>
      <c r="OT314" s="41"/>
      <c r="OU314" s="41"/>
      <c r="OV314" s="41"/>
      <c r="OW314" s="41"/>
      <c r="OX314" s="41"/>
      <c r="OY314" s="41"/>
      <c r="OZ314" s="41"/>
      <c r="PA314" s="41"/>
      <c r="PB314" s="41"/>
      <c r="PC314" s="41"/>
      <c r="PD314" s="41"/>
      <c r="PE314" s="41"/>
      <c r="PF314" s="41"/>
      <c r="PG314" s="41"/>
      <c r="PH314" s="41"/>
      <c r="PI314" s="41"/>
      <c r="PJ314" s="41"/>
      <c r="PK314" s="41"/>
      <c r="PL314" s="41"/>
      <c r="PM314" s="41"/>
      <c r="PN314" s="41"/>
      <c r="PO314" s="41"/>
      <c r="PP314" s="41"/>
      <c r="PQ314" s="41"/>
      <c r="PR314" s="41"/>
      <c r="PS314" s="41"/>
      <c r="PT314" s="41"/>
      <c r="PU314" s="41"/>
      <c r="PV314" s="41"/>
      <c r="PW314" s="41"/>
      <c r="PX314" s="41"/>
      <c r="PY314" s="41"/>
      <c r="PZ314" s="41"/>
      <c r="QA314" s="41"/>
      <c r="QB314" s="41"/>
      <c r="QC314" s="41"/>
      <c r="QD314" s="41"/>
      <c r="QE314" s="41"/>
      <c r="QF314" s="41"/>
      <c r="QG314" s="41"/>
      <c r="QH314" s="41"/>
      <c r="QI314" s="41"/>
      <c r="QJ314" s="41"/>
      <c r="QK314" s="41"/>
      <c r="QL314" s="41"/>
      <c r="QM314" s="41"/>
      <c r="QN314" s="41"/>
      <c r="QO314" s="41"/>
      <c r="QP314" s="41"/>
      <c r="QQ314" s="41"/>
      <c r="QR314" s="41"/>
      <c r="QS314" s="41"/>
      <c r="QT314" s="41"/>
      <c r="QU314" s="41"/>
      <c r="QV314" s="41"/>
      <c r="QW314" s="41"/>
      <c r="QX314" s="41"/>
      <c r="QY314" s="41"/>
      <c r="QZ314" s="41"/>
      <c r="RA314" s="41"/>
      <c r="RB314" s="41"/>
      <c r="RC314" s="41"/>
      <c r="RD314" s="41"/>
      <c r="RE314" s="41"/>
      <c r="RF314" s="41"/>
      <c r="RG314" s="41"/>
      <c r="RH314" s="41"/>
      <c r="RI314" s="41"/>
      <c r="RJ314" s="41"/>
      <c r="RK314" s="41"/>
      <c r="RL314" s="41"/>
      <c r="RM314" s="41"/>
      <c r="RN314" s="41"/>
      <c r="RO314" s="41"/>
      <c r="RP314" s="41"/>
      <c r="RQ314" s="41"/>
      <c r="RR314" s="41"/>
      <c r="RS314" s="41"/>
      <c r="RT314" s="41"/>
      <c r="RU314" s="41"/>
      <c r="RV314" s="41"/>
      <c r="RW314" s="41"/>
      <c r="RX314" s="41"/>
      <c r="RY314" s="41"/>
      <c r="RZ314" s="41"/>
      <c r="SA314" s="41"/>
      <c r="SB314" s="41"/>
      <c r="SC314" s="41"/>
      <c r="SD314" s="41"/>
      <c r="SE314" s="41"/>
      <c r="SF314" s="41"/>
      <c r="SG314" s="41"/>
      <c r="SH314" s="41"/>
      <c r="SI314" s="41"/>
      <c r="SJ314" s="41"/>
      <c r="SK314" s="41"/>
      <c r="SL314" s="41"/>
      <c r="SM314" s="41"/>
      <c r="SN314" s="41"/>
      <c r="SO314" s="41"/>
      <c r="SP314" s="41"/>
      <c r="SQ314" s="41"/>
      <c r="SR314" s="41"/>
      <c r="SS314" s="41"/>
      <c r="ST314" s="41"/>
      <c r="SU314" s="41"/>
      <c r="SV314" s="41"/>
      <c r="SW314" s="41"/>
      <c r="SX314" s="41"/>
      <c r="SY314" s="41"/>
      <c r="SZ314" s="41"/>
      <c r="TA314" s="41"/>
      <c r="TB314" s="41"/>
      <c r="TC314" s="41"/>
      <c r="TD314" s="41"/>
      <c r="TE314" s="41"/>
      <c r="TF314" s="41"/>
      <c r="TG314" s="41"/>
      <c r="TH314" s="41"/>
      <c r="TI314" s="41"/>
      <c r="TJ314" s="41"/>
      <c r="TK314" s="41"/>
      <c r="TL314" s="41"/>
      <c r="TM314" s="41"/>
      <c r="TN314" s="41"/>
      <c r="TO314" s="41"/>
      <c r="TP314" s="41"/>
      <c r="TQ314" s="41"/>
      <c r="TR314" s="41"/>
      <c r="TS314" s="41"/>
      <c r="TT314" s="41"/>
      <c r="TU314" s="41"/>
      <c r="TV314" s="41"/>
      <c r="TW314" s="41"/>
      <c r="TX314" s="41"/>
      <c r="TY314" s="41"/>
      <c r="TZ314" s="41"/>
      <c r="UA314" s="41"/>
      <c r="UB314" s="41"/>
      <c r="UC314" s="41"/>
      <c r="UD314" s="41"/>
      <c r="UE314" s="41"/>
      <c r="UF314" s="41"/>
      <c r="UG314" s="41"/>
      <c r="UH314" s="41"/>
      <c r="UI314" s="41"/>
      <c r="UJ314" s="41"/>
      <c r="UK314" s="41"/>
      <c r="UL314" s="41"/>
      <c r="UM314" s="41"/>
      <c r="UN314" s="41"/>
      <c r="UO314" s="41"/>
      <c r="UP314" s="41"/>
      <c r="UQ314" s="41"/>
      <c r="UR314" s="41"/>
      <c r="US314" s="41"/>
      <c r="UT314" s="41"/>
      <c r="UU314" s="41"/>
      <c r="UV314" s="41"/>
      <c r="UW314" s="41"/>
      <c r="UX314" s="41"/>
      <c r="UY314" s="41"/>
      <c r="UZ314" s="41"/>
      <c r="VA314" s="41"/>
      <c r="VB314" s="41"/>
      <c r="VC314" s="41"/>
      <c r="VD314" s="41"/>
      <c r="VE314" s="41"/>
      <c r="VF314" s="41"/>
      <c r="VG314" s="41"/>
      <c r="VH314" s="41"/>
      <c r="VI314" s="41"/>
      <c r="VJ314" s="41"/>
      <c r="VK314" s="41"/>
      <c r="VL314" s="41"/>
      <c r="VM314" s="41"/>
      <c r="VN314" s="41"/>
      <c r="VO314" s="41"/>
      <c r="VP314" s="41"/>
      <c r="VQ314" s="41"/>
      <c r="VR314" s="41"/>
      <c r="VS314" s="41"/>
      <c r="VT314" s="41"/>
      <c r="VU314" s="41"/>
      <c r="VV314" s="41"/>
      <c r="VW314" s="41"/>
      <c r="VX314" s="41"/>
      <c r="VY314" s="41"/>
      <c r="VZ314" s="41"/>
      <c r="WA314" s="41"/>
      <c r="WB314" s="41"/>
      <c r="WC314" s="41"/>
      <c r="WD314" s="41"/>
      <c r="WE314" s="41"/>
      <c r="WF314" s="41"/>
      <c r="WG314" s="41"/>
      <c r="WH314" s="41"/>
      <c r="WI314" s="41"/>
      <c r="WJ314" s="41"/>
      <c r="WK314" s="41"/>
      <c r="WL314" s="41"/>
      <c r="WM314" s="41"/>
      <c r="WN314" s="41"/>
      <c r="WO314" s="41"/>
      <c r="WP314" s="41"/>
      <c r="WQ314" s="41"/>
      <c r="WR314" s="41"/>
      <c r="WS314" s="41"/>
      <c r="WT314" s="41"/>
      <c r="WU314" s="41"/>
      <c r="WV314" s="41"/>
      <c r="WW314" s="41"/>
      <c r="WX314" s="41"/>
      <c r="WY314" s="41"/>
      <c r="WZ314" s="41"/>
      <c r="XA314" s="41"/>
      <c r="XB314" s="41"/>
      <c r="XC314" s="41"/>
      <c r="XD314" s="41"/>
      <c r="XE314" s="41"/>
      <c r="XF314" s="41"/>
      <c r="XG314" s="41"/>
      <c r="XH314" s="41"/>
      <c r="XI314" s="41"/>
      <c r="XJ314" s="41"/>
      <c r="XK314" s="41"/>
      <c r="XL314" s="41"/>
      <c r="XM314" s="41"/>
      <c r="XN314" s="41"/>
      <c r="XO314" s="41"/>
      <c r="XP314" s="41"/>
      <c r="XQ314" s="41"/>
      <c r="XR314" s="41"/>
      <c r="XS314" s="41"/>
      <c r="XT314" s="41"/>
      <c r="XU314" s="41"/>
      <c r="XV314" s="41"/>
      <c r="XW314" s="41"/>
      <c r="XX314" s="41"/>
      <c r="XY314" s="41"/>
      <c r="XZ314" s="41"/>
      <c r="YA314" s="41"/>
      <c r="YB314" s="41"/>
      <c r="YC314" s="41"/>
      <c r="YD314" s="41"/>
      <c r="YE314" s="41"/>
      <c r="YF314" s="41"/>
      <c r="YG314" s="41"/>
      <c r="YH314" s="41"/>
      <c r="YI314" s="41"/>
      <c r="YJ314" s="41"/>
      <c r="YK314" s="41"/>
      <c r="YL314" s="41"/>
      <c r="YM314" s="41"/>
      <c r="YN314" s="41"/>
      <c r="YO314" s="41"/>
      <c r="YP314" s="41"/>
      <c r="YQ314" s="41"/>
      <c r="YR314" s="41"/>
      <c r="YS314" s="41"/>
      <c r="YT314" s="41"/>
      <c r="YU314" s="41"/>
      <c r="YV314" s="41"/>
      <c r="YW314" s="41"/>
      <c r="YX314" s="41"/>
      <c r="YY314" s="41"/>
      <c r="YZ314" s="41"/>
      <c r="ZA314" s="41"/>
      <c r="ZB314" s="41"/>
      <c r="ZC314" s="41"/>
      <c r="ZD314" s="41"/>
      <c r="ZE314" s="41"/>
      <c r="ZF314" s="41"/>
      <c r="ZG314" s="41"/>
      <c r="ZH314" s="41"/>
      <c r="ZI314" s="41"/>
      <c r="ZJ314" s="41"/>
      <c r="ZK314" s="41"/>
      <c r="ZL314" s="41"/>
      <c r="ZM314" s="41"/>
      <c r="ZN314" s="41"/>
      <c r="ZO314" s="41"/>
      <c r="ZP314" s="41"/>
      <c r="ZQ314" s="41"/>
      <c r="ZR314" s="41"/>
      <c r="ZS314" s="41"/>
      <c r="ZT314" s="41"/>
      <c r="ZU314" s="41"/>
      <c r="ZV314" s="41"/>
      <c r="ZW314" s="41"/>
      <c r="ZX314" s="41"/>
      <c r="ZY314" s="41"/>
      <c r="ZZ314" s="41"/>
      <c r="AAA314" s="41"/>
      <c r="AAB314" s="41"/>
      <c r="AAC314" s="41"/>
      <c r="AAD314" s="41"/>
      <c r="AAE314" s="41"/>
      <c r="AAF314" s="41"/>
      <c r="AAG314" s="41"/>
      <c r="AAH314" s="41"/>
      <c r="AAI314" s="41"/>
      <c r="AAJ314" s="41"/>
      <c r="AAK314" s="41"/>
      <c r="AAL314" s="41"/>
      <c r="AAM314" s="41"/>
      <c r="AAN314" s="41"/>
      <c r="AAO314" s="41"/>
      <c r="AAP314" s="41"/>
      <c r="AAQ314" s="41"/>
      <c r="AAR314" s="41"/>
      <c r="AAS314" s="41"/>
      <c r="AAT314" s="41"/>
      <c r="AAU314" s="41"/>
      <c r="AAV314" s="41"/>
      <c r="AAW314" s="41"/>
      <c r="AAX314" s="41"/>
      <c r="AAY314" s="41"/>
      <c r="AAZ314" s="41"/>
      <c r="ABA314" s="41"/>
      <c r="ABB314" s="41"/>
      <c r="ABC314" s="41"/>
      <c r="ABD314" s="41"/>
      <c r="ABE314" s="41"/>
      <c r="ABF314" s="41"/>
      <c r="ABG314" s="41"/>
      <c r="ABH314" s="41"/>
      <c r="ABI314" s="41"/>
      <c r="ABJ314" s="41"/>
      <c r="ABK314" s="41"/>
      <c r="ABL314" s="41"/>
      <c r="ABM314" s="41"/>
      <c r="ABN314" s="41"/>
      <c r="ABO314" s="41"/>
      <c r="ABP314" s="41"/>
      <c r="ABQ314" s="41"/>
      <c r="ABR314" s="41"/>
      <c r="ABS314" s="41"/>
      <c r="ABT314" s="41"/>
      <c r="ABU314" s="41"/>
      <c r="ABV314" s="41"/>
      <c r="ABW314" s="41"/>
      <c r="ABX314" s="41"/>
      <c r="ABY314" s="41"/>
      <c r="ABZ314" s="41"/>
      <c r="ACA314" s="41"/>
      <c r="ACB314" s="41"/>
      <c r="ACC314" s="41"/>
      <c r="ACD314" s="41"/>
      <c r="ACE314" s="41"/>
      <c r="ACF314" s="41"/>
      <c r="ACG314" s="41"/>
      <c r="ACH314" s="41"/>
      <c r="ACI314" s="41"/>
      <c r="ACJ314" s="41"/>
      <c r="ACK314" s="41"/>
      <c r="ACL314" s="41"/>
      <c r="ACM314" s="41"/>
      <c r="ACN314" s="41"/>
      <c r="ACO314" s="41"/>
      <c r="ACP314" s="41"/>
      <c r="ACQ314" s="41"/>
      <c r="ACR314" s="41"/>
      <c r="ACS314" s="41"/>
      <c r="ACT314" s="41"/>
      <c r="ACU314" s="41"/>
      <c r="ACV314" s="41"/>
      <c r="ACW314" s="41"/>
      <c r="ACX314" s="41"/>
      <c r="ACY314" s="41"/>
      <c r="ACZ314" s="41"/>
      <c r="ADA314" s="41"/>
      <c r="ADB314" s="41"/>
      <c r="ADC314" s="41"/>
      <c r="ADD314" s="41"/>
      <c r="ADE314" s="41"/>
      <c r="ADF314" s="41"/>
      <c r="ADG314" s="41"/>
      <c r="ADH314" s="41"/>
      <c r="ADI314" s="41"/>
      <c r="ADJ314" s="41"/>
      <c r="ADK314" s="41"/>
      <c r="ADL314" s="41"/>
      <c r="ADM314" s="41"/>
      <c r="ADN314" s="41"/>
      <c r="ADO314" s="41"/>
      <c r="ADP314" s="41"/>
      <c r="ADQ314" s="41"/>
      <c r="ADR314" s="41"/>
      <c r="ADS314" s="41"/>
      <c r="ADT314" s="41"/>
      <c r="ADU314" s="41"/>
      <c r="ADV314" s="41"/>
      <c r="ADW314" s="41"/>
      <c r="ADX314" s="41"/>
      <c r="ADY314" s="41"/>
      <c r="ADZ314" s="41"/>
      <c r="AEA314" s="41"/>
      <c r="AEB314" s="41"/>
      <c r="AEC314" s="41"/>
      <c r="AED314" s="41"/>
      <c r="AEE314" s="41"/>
      <c r="AEF314" s="41"/>
      <c r="AEG314" s="41"/>
      <c r="AEH314" s="41"/>
      <c r="AEI314" s="41"/>
      <c r="AEJ314" s="41"/>
      <c r="AEK314" s="41"/>
      <c r="AEL314" s="41"/>
      <c r="AEM314" s="41"/>
      <c r="AEN314" s="41"/>
      <c r="AEO314" s="41"/>
      <c r="AEP314" s="41"/>
      <c r="AEQ314" s="41"/>
      <c r="AER314" s="41"/>
      <c r="AES314" s="41"/>
      <c r="AET314" s="41"/>
      <c r="AEU314" s="41"/>
      <c r="AEV314" s="41"/>
      <c r="AEW314" s="41"/>
      <c r="AEX314" s="41"/>
      <c r="AEY314" s="41"/>
      <c r="AEZ314" s="41"/>
      <c r="AFA314" s="41"/>
      <c r="AFB314" s="41"/>
      <c r="AFC314" s="41"/>
      <c r="AFD314" s="41"/>
      <c r="AFE314" s="41"/>
      <c r="AFF314" s="41"/>
      <c r="AFG314" s="41"/>
      <c r="AFH314" s="41"/>
      <c r="AFI314" s="41"/>
      <c r="AFJ314" s="41"/>
      <c r="AFK314" s="41"/>
      <c r="AFL314" s="41"/>
      <c r="AFM314" s="41"/>
      <c r="AFN314" s="41"/>
      <c r="AFO314" s="41"/>
      <c r="AFP314" s="41"/>
      <c r="AFQ314" s="41"/>
      <c r="AFR314" s="41"/>
      <c r="AFS314" s="41"/>
      <c r="AFT314" s="41"/>
      <c r="AFU314" s="41"/>
      <c r="AFV314" s="41"/>
      <c r="AFW314" s="41"/>
      <c r="AFX314" s="41"/>
      <c r="AFY314" s="41"/>
      <c r="AFZ314" s="41"/>
      <c r="AGA314" s="41"/>
      <c r="AGB314" s="41"/>
      <c r="AGC314" s="41"/>
      <c r="AGD314" s="41"/>
      <c r="AGE314" s="41"/>
      <c r="AGF314" s="41"/>
      <c r="AGG314" s="41"/>
      <c r="AGH314" s="41"/>
      <c r="AGI314" s="41"/>
      <c r="AGJ314" s="41"/>
      <c r="AGK314" s="41"/>
      <c r="AGL314" s="41"/>
      <c r="AGM314" s="41"/>
      <c r="AGN314" s="41"/>
      <c r="AGO314" s="41"/>
      <c r="AGP314" s="41"/>
      <c r="AGQ314" s="41"/>
      <c r="AGR314" s="41"/>
      <c r="AGS314" s="41"/>
      <c r="AGT314" s="41"/>
      <c r="AGU314" s="41"/>
      <c r="AGV314" s="41"/>
      <c r="AGW314" s="41"/>
      <c r="AGX314" s="41"/>
      <c r="AGY314" s="41"/>
      <c r="AGZ314" s="41"/>
      <c r="AHA314" s="41"/>
      <c r="AHB314" s="41"/>
      <c r="AHC314" s="41"/>
      <c r="AHD314" s="41"/>
      <c r="AHE314" s="41"/>
      <c r="AHF314" s="41"/>
      <c r="AHG314" s="41"/>
      <c r="AHH314" s="41"/>
      <c r="AHI314" s="41"/>
      <c r="AHJ314" s="41"/>
      <c r="AHK314" s="41"/>
      <c r="AHL314" s="41"/>
      <c r="AHM314" s="41"/>
      <c r="AHN314" s="41"/>
      <c r="AHO314" s="41"/>
      <c r="AHP314" s="41"/>
      <c r="AHQ314" s="41"/>
      <c r="AHR314" s="41"/>
      <c r="AHS314" s="41"/>
      <c r="AHT314" s="41"/>
      <c r="AHU314" s="41"/>
      <c r="AHV314" s="41"/>
      <c r="AHW314" s="41"/>
      <c r="AHX314" s="41"/>
      <c r="AHY314" s="41"/>
      <c r="AHZ314" s="41"/>
      <c r="AIA314" s="41"/>
      <c r="AIB314" s="41"/>
      <c r="AIC314" s="41"/>
      <c r="AID314" s="41"/>
      <c r="AIE314" s="41"/>
      <c r="AIF314" s="41"/>
      <c r="AIG314" s="41"/>
      <c r="AIH314" s="41"/>
      <c r="AII314" s="41"/>
      <c r="AIJ314" s="41"/>
      <c r="AIK314" s="41"/>
      <c r="AIL314" s="41"/>
      <c r="AIM314" s="41"/>
      <c r="AIN314" s="41"/>
      <c r="AIO314" s="41"/>
      <c r="AIP314" s="41"/>
      <c r="AIQ314" s="41"/>
      <c r="AIR314" s="41"/>
      <c r="AIS314" s="41"/>
      <c r="AIT314" s="41"/>
      <c r="AIU314" s="41"/>
      <c r="AIV314" s="41"/>
      <c r="AIW314" s="41"/>
      <c r="AIX314" s="41"/>
      <c r="AIY314" s="41"/>
      <c r="AIZ314" s="41"/>
      <c r="AJA314" s="41"/>
      <c r="AJB314" s="41"/>
      <c r="AJC314" s="41"/>
      <c r="AJD314" s="41"/>
      <c r="AJE314" s="41"/>
      <c r="AJF314" s="41"/>
      <c r="AJG314" s="41"/>
      <c r="AJH314" s="41"/>
      <c r="AJI314" s="41"/>
      <c r="AJJ314" s="41"/>
      <c r="AJK314" s="41"/>
      <c r="AJL314" s="41"/>
      <c r="AJM314" s="41"/>
      <c r="AJN314" s="41"/>
      <c r="AJO314" s="41"/>
      <c r="AJP314" s="41"/>
      <c r="AJQ314" s="41"/>
      <c r="AJR314" s="41"/>
      <c r="AJS314" s="41"/>
      <c r="AJT314" s="41"/>
      <c r="AJU314" s="41"/>
      <c r="AJV314" s="41"/>
      <c r="AJW314" s="41"/>
      <c r="AJX314" s="41"/>
      <c r="AJY314" s="41"/>
      <c r="AJZ314" s="41"/>
      <c r="AKA314" s="41"/>
      <c r="AKB314" s="41"/>
      <c r="AKC314" s="41"/>
      <c r="AKD314" s="41"/>
      <c r="AKE314" s="41"/>
      <c r="AKF314" s="41"/>
      <c r="AKG314" s="41"/>
      <c r="AKH314" s="41"/>
      <c r="AKI314" s="41"/>
      <c r="AKJ314" s="41"/>
      <c r="AKK314" s="41"/>
      <c r="AKL314" s="41"/>
      <c r="AKM314" s="41"/>
      <c r="AKN314" s="41"/>
      <c r="AKO314" s="41"/>
      <c r="AKP314" s="41"/>
      <c r="AKQ314" s="41"/>
      <c r="AKR314" s="41"/>
      <c r="AKS314" s="41"/>
      <c r="AKT314" s="41"/>
      <c r="AKU314" s="41"/>
      <c r="AKV314" s="41"/>
      <c r="AKW314" s="41"/>
      <c r="AKX314" s="41"/>
      <c r="AKY314" s="41"/>
      <c r="AKZ314" s="41"/>
      <c r="ALA314" s="41"/>
      <c r="ALB314" s="41"/>
      <c r="ALC314" s="41"/>
      <c r="ALD314" s="41"/>
      <c r="ALE314" s="41"/>
      <c r="ALF314" s="41"/>
      <c r="ALG314" s="41"/>
      <c r="ALH314" s="41"/>
      <c r="ALI314" s="41"/>
      <c r="ALJ314" s="41"/>
      <c r="ALK314" s="41"/>
      <c r="ALL314" s="41"/>
      <c r="ALM314" s="41"/>
      <c r="ALN314" s="41"/>
      <c r="ALO314" s="41"/>
      <c r="ALP314" s="41"/>
      <c r="ALQ314" s="41"/>
      <c r="ALR314" s="41"/>
      <c r="ALS314" s="41"/>
      <c r="ALT314" s="41"/>
      <c r="ALU314" s="41"/>
      <c r="ALV314" s="41"/>
      <c r="ALW314" s="41"/>
      <c r="ALX314" s="41"/>
      <c r="ALY314" s="41"/>
      <c r="ALZ314" s="41"/>
      <c r="AMA314" s="41"/>
      <c r="AMB314" s="41"/>
      <c r="AMC314" s="41"/>
      <c r="AMD314" s="41"/>
      <c r="AME314" s="41"/>
      <c r="AMF314" s="41"/>
      <c r="AMG314" s="41"/>
      <c r="AMH314" s="41"/>
      <c r="AMI314" s="41"/>
      <c r="AMJ314" s="41"/>
    </row>
    <row r="315" spans="1:1024" customFormat="1" x14ac:dyDescent="0.25">
      <c r="A315" s="44"/>
      <c r="B315" s="45"/>
      <c r="C315" s="163"/>
      <c r="D315" s="115" t="s">
        <v>118</v>
      </c>
      <c r="E315" s="116">
        <v>10</v>
      </c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41"/>
      <c r="GA315" s="41"/>
      <c r="GB315" s="41"/>
      <c r="GC315" s="41"/>
      <c r="GD315" s="41"/>
      <c r="GE315" s="41"/>
      <c r="GF315" s="41"/>
      <c r="GG315" s="41"/>
      <c r="GH315" s="41"/>
      <c r="GI315" s="41"/>
      <c r="GJ315" s="41"/>
      <c r="GK315" s="41"/>
      <c r="GL315" s="41"/>
      <c r="GM315" s="41"/>
      <c r="GN315" s="41"/>
      <c r="GO315" s="41"/>
      <c r="GP315" s="41"/>
      <c r="GQ315" s="41"/>
      <c r="GR315" s="41"/>
      <c r="GS315" s="41"/>
      <c r="GT315" s="41"/>
      <c r="GU315" s="41"/>
      <c r="GV315" s="41"/>
      <c r="GW315" s="41"/>
      <c r="GX315" s="41"/>
      <c r="GY315" s="41"/>
      <c r="GZ315" s="41"/>
      <c r="HA315" s="41"/>
      <c r="HB315" s="41"/>
      <c r="HC315" s="41"/>
      <c r="HD315" s="41"/>
      <c r="HE315" s="41"/>
      <c r="HF315" s="41"/>
      <c r="HG315" s="41"/>
      <c r="HH315" s="41"/>
      <c r="HI315" s="41"/>
      <c r="HJ315" s="41"/>
      <c r="HK315" s="41"/>
      <c r="HL315" s="41"/>
      <c r="HM315" s="41"/>
      <c r="HN315" s="41"/>
      <c r="HO315" s="41"/>
      <c r="HP315" s="41"/>
      <c r="HQ315" s="41"/>
      <c r="HR315" s="41"/>
      <c r="HS315" s="41"/>
      <c r="HT315" s="41"/>
      <c r="HU315" s="41"/>
      <c r="HV315" s="41"/>
      <c r="HW315" s="41"/>
      <c r="HX315" s="41"/>
      <c r="HY315" s="41"/>
      <c r="HZ315" s="41"/>
      <c r="IA315" s="41"/>
      <c r="IB315" s="41"/>
      <c r="IC315" s="41"/>
      <c r="ID315" s="41"/>
      <c r="IE315" s="41"/>
      <c r="IF315" s="41"/>
      <c r="IG315" s="41"/>
      <c r="IH315" s="41"/>
      <c r="II315" s="41"/>
      <c r="IJ315" s="41"/>
      <c r="IK315" s="41"/>
      <c r="IL315" s="41"/>
      <c r="IM315" s="41"/>
      <c r="IN315" s="41"/>
      <c r="IO315" s="41"/>
      <c r="IP315" s="41"/>
      <c r="IQ315" s="41"/>
      <c r="IR315" s="41"/>
      <c r="IS315" s="41"/>
      <c r="IT315" s="41"/>
      <c r="IU315" s="41"/>
      <c r="IV315" s="41"/>
      <c r="IW315" s="41"/>
      <c r="IX315" s="41"/>
      <c r="IY315" s="41"/>
      <c r="IZ315" s="41"/>
      <c r="JA315" s="41"/>
      <c r="JB315" s="41"/>
      <c r="JC315" s="41"/>
      <c r="JD315" s="41"/>
      <c r="JE315" s="41"/>
      <c r="JF315" s="41"/>
      <c r="JG315" s="41"/>
      <c r="JH315" s="41"/>
      <c r="JI315" s="41"/>
      <c r="JJ315" s="41"/>
      <c r="JK315" s="41"/>
      <c r="JL315" s="41"/>
      <c r="JM315" s="41"/>
      <c r="JN315" s="41"/>
      <c r="JO315" s="41"/>
      <c r="JP315" s="41"/>
      <c r="JQ315" s="41"/>
      <c r="JR315" s="41"/>
      <c r="JS315" s="41"/>
      <c r="JT315" s="41"/>
      <c r="JU315" s="41"/>
      <c r="JV315" s="41"/>
      <c r="JW315" s="41"/>
      <c r="JX315" s="41"/>
      <c r="JY315" s="41"/>
      <c r="JZ315" s="41"/>
      <c r="KA315" s="41"/>
      <c r="KB315" s="41"/>
      <c r="KC315" s="41"/>
      <c r="KD315" s="41"/>
      <c r="KE315" s="41"/>
      <c r="KF315" s="41"/>
      <c r="KG315" s="41"/>
      <c r="KH315" s="41"/>
      <c r="KI315" s="41"/>
      <c r="KJ315" s="41"/>
      <c r="KK315" s="41"/>
      <c r="KL315" s="41"/>
      <c r="KM315" s="41"/>
      <c r="KN315" s="41"/>
      <c r="KO315" s="41"/>
      <c r="KP315" s="41"/>
      <c r="KQ315" s="41"/>
      <c r="KR315" s="41"/>
      <c r="KS315" s="41"/>
      <c r="KT315" s="41"/>
      <c r="KU315" s="41"/>
      <c r="KV315" s="41"/>
      <c r="KW315" s="41"/>
      <c r="KX315" s="41"/>
      <c r="KY315" s="41"/>
      <c r="KZ315" s="41"/>
      <c r="LA315" s="41"/>
      <c r="LB315" s="41"/>
      <c r="LC315" s="41"/>
      <c r="LD315" s="41"/>
      <c r="LE315" s="41"/>
      <c r="LF315" s="41"/>
      <c r="LG315" s="41"/>
      <c r="LH315" s="41"/>
      <c r="LI315" s="41"/>
      <c r="LJ315" s="41"/>
      <c r="LK315" s="41"/>
      <c r="LL315" s="41"/>
      <c r="LM315" s="41"/>
      <c r="LN315" s="41"/>
      <c r="LO315" s="41"/>
      <c r="LP315" s="41"/>
      <c r="LQ315" s="41"/>
      <c r="LR315" s="41"/>
      <c r="LS315" s="41"/>
      <c r="LT315" s="41"/>
      <c r="LU315" s="41"/>
      <c r="LV315" s="41"/>
      <c r="LW315" s="41"/>
      <c r="LX315" s="41"/>
      <c r="LY315" s="41"/>
      <c r="LZ315" s="41"/>
      <c r="MA315" s="41"/>
      <c r="MB315" s="41"/>
      <c r="MC315" s="41"/>
      <c r="MD315" s="41"/>
      <c r="ME315" s="41"/>
      <c r="MF315" s="41"/>
      <c r="MG315" s="41"/>
      <c r="MH315" s="41"/>
      <c r="MI315" s="41"/>
      <c r="MJ315" s="41"/>
      <c r="MK315" s="41"/>
      <c r="ML315" s="41"/>
      <c r="MM315" s="41"/>
      <c r="MN315" s="41"/>
      <c r="MO315" s="41"/>
      <c r="MP315" s="41"/>
      <c r="MQ315" s="41"/>
      <c r="MR315" s="41"/>
      <c r="MS315" s="41"/>
      <c r="MT315" s="41"/>
      <c r="MU315" s="41"/>
      <c r="MV315" s="41"/>
      <c r="MW315" s="41"/>
      <c r="MX315" s="41"/>
      <c r="MY315" s="41"/>
      <c r="MZ315" s="41"/>
      <c r="NA315" s="41"/>
      <c r="NB315" s="41"/>
      <c r="NC315" s="41"/>
      <c r="ND315" s="41"/>
      <c r="NE315" s="41"/>
      <c r="NF315" s="41"/>
      <c r="NG315" s="41"/>
      <c r="NH315" s="41"/>
      <c r="NI315" s="41"/>
      <c r="NJ315" s="41"/>
      <c r="NK315" s="41"/>
      <c r="NL315" s="41"/>
      <c r="NM315" s="41"/>
      <c r="NN315" s="41"/>
      <c r="NO315" s="41"/>
      <c r="NP315" s="41"/>
      <c r="NQ315" s="41"/>
      <c r="NR315" s="41"/>
      <c r="NS315" s="41"/>
      <c r="NT315" s="41"/>
      <c r="NU315" s="41"/>
      <c r="NV315" s="41"/>
      <c r="NW315" s="41"/>
      <c r="NX315" s="41"/>
      <c r="NY315" s="41"/>
      <c r="NZ315" s="41"/>
      <c r="OA315" s="41"/>
      <c r="OB315" s="41"/>
      <c r="OC315" s="41"/>
      <c r="OD315" s="41"/>
      <c r="OE315" s="41"/>
      <c r="OF315" s="41"/>
      <c r="OG315" s="41"/>
      <c r="OH315" s="41"/>
      <c r="OI315" s="41"/>
      <c r="OJ315" s="41"/>
      <c r="OK315" s="41"/>
      <c r="OL315" s="41"/>
      <c r="OM315" s="41"/>
      <c r="ON315" s="41"/>
      <c r="OO315" s="41"/>
      <c r="OP315" s="41"/>
      <c r="OQ315" s="41"/>
      <c r="OR315" s="41"/>
      <c r="OS315" s="41"/>
      <c r="OT315" s="41"/>
      <c r="OU315" s="41"/>
      <c r="OV315" s="41"/>
      <c r="OW315" s="41"/>
      <c r="OX315" s="41"/>
      <c r="OY315" s="41"/>
      <c r="OZ315" s="41"/>
      <c r="PA315" s="41"/>
      <c r="PB315" s="41"/>
      <c r="PC315" s="41"/>
      <c r="PD315" s="41"/>
      <c r="PE315" s="41"/>
      <c r="PF315" s="41"/>
      <c r="PG315" s="41"/>
      <c r="PH315" s="41"/>
      <c r="PI315" s="41"/>
      <c r="PJ315" s="41"/>
      <c r="PK315" s="41"/>
      <c r="PL315" s="41"/>
      <c r="PM315" s="41"/>
      <c r="PN315" s="41"/>
      <c r="PO315" s="41"/>
      <c r="PP315" s="41"/>
      <c r="PQ315" s="41"/>
      <c r="PR315" s="41"/>
      <c r="PS315" s="41"/>
      <c r="PT315" s="41"/>
      <c r="PU315" s="41"/>
      <c r="PV315" s="41"/>
      <c r="PW315" s="41"/>
      <c r="PX315" s="41"/>
      <c r="PY315" s="41"/>
      <c r="PZ315" s="41"/>
      <c r="QA315" s="41"/>
      <c r="QB315" s="41"/>
      <c r="QC315" s="41"/>
      <c r="QD315" s="41"/>
      <c r="QE315" s="41"/>
      <c r="QF315" s="41"/>
      <c r="QG315" s="41"/>
      <c r="QH315" s="41"/>
      <c r="QI315" s="41"/>
      <c r="QJ315" s="41"/>
      <c r="QK315" s="41"/>
      <c r="QL315" s="41"/>
      <c r="QM315" s="41"/>
      <c r="QN315" s="41"/>
      <c r="QO315" s="41"/>
      <c r="QP315" s="41"/>
      <c r="QQ315" s="41"/>
      <c r="QR315" s="41"/>
      <c r="QS315" s="41"/>
      <c r="QT315" s="41"/>
      <c r="QU315" s="41"/>
      <c r="QV315" s="41"/>
      <c r="QW315" s="41"/>
      <c r="QX315" s="41"/>
      <c r="QY315" s="41"/>
      <c r="QZ315" s="41"/>
      <c r="RA315" s="41"/>
      <c r="RB315" s="41"/>
      <c r="RC315" s="41"/>
      <c r="RD315" s="41"/>
      <c r="RE315" s="41"/>
      <c r="RF315" s="41"/>
      <c r="RG315" s="41"/>
      <c r="RH315" s="41"/>
      <c r="RI315" s="41"/>
      <c r="RJ315" s="41"/>
      <c r="RK315" s="41"/>
      <c r="RL315" s="41"/>
      <c r="RM315" s="41"/>
      <c r="RN315" s="41"/>
      <c r="RO315" s="41"/>
      <c r="RP315" s="41"/>
      <c r="RQ315" s="41"/>
      <c r="RR315" s="41"/>
      <c r="RS315" s="41"/>
      <c r="RT315" s="41"/>
      <c r="RU315" s="41"/>
      <c r="RV315" s="41"/>
      <c r="RW315" s="41"/>
      <c r="RX315" s="41"/>
      <c r="RY315" s="41"/>
      <c r="RZ315" s="41"/>
      <c r="SA315" s="41"/>
      <c r="SB315" s="41"/>
      <c r="SC315" s="41"/>
      <c r="SD315" s="41"/>
      <c r="SE315" s="41"/>
      <c r="SF315" s="41"/>
      <c r="SG315" s="41"/>
      <c r="SH315" s="41"/>
      <c r="SI315" s="41"/>
      <c r="SJ315" s="41"/>
      <c r="SK315" s="41"/>
      <c r="SL315" s="41"/>
      <c r="SM315" s="41"/>
      <c r="SN315" s="41"/>
      <c r="SO315" s="41"/>
      <c r="SP315" s="41"/>
      <c r="SQ315" s="41"/>
      <c r="SR315" s="41"/>
      <c r="SS315" s="41"/>
      <c r="ST315" s="41"/>
      <c r="SU315" s="41"/>
      <c r="SV315" s="41"/>
      <c r="SW315" s="41"/>
      <c r="SX315" s="41"/>
      <c r="SY315" s="41"/>
      <c r="SZ315" s="41"/>
      <c r="TA315" s="41"/>
      <c r="TB315" s="41"/>
      <c r="TC315" s="41"/>
      <c r="TD315" s="41"/>
      <c r="TE315" s="41"/>
      <c r="TF315" s="41"/>
      <c r="TG315" s="41"/>
      <c r="TH315" s="41"/>
      <c r="TI315" s="41"/>
      <c r="TJ315" s="41"/>
      <c r="TK315" s="41"/>
      <c r="TL315" s="41"/>
      <c r="TM315" s="41"/>
      <c r="TN315" s="41"/>
      <c r="TO315" s="41"/>
      <c r="TP315" s="41"/>
      <c r="TQ315" s="41"/>
      <c r="TR315" s="41"/>
      <c r="TS315" s="41"/>
      <c r="TT315" s="41"/>
      <c r="TU315" s="41"/>
      <c r="TV315" s="41"/>
      <c r="TW315" s="41"/>
      <c r="TX315" s="41"/>
      <c r="TY315" s="41"/>
      <c r="TZ315" s="41"/>
      <c r="UA315" s="41"/>
      <c r="UB315" s="41"/>
      <c r="UC315" s="41"/>
      <c r="UD315" s="41"/>
      <c r="UE315" s="41"/>
      <c r="UF315" s="41"/>
      <c r="UG315" s="41"/>
      <c r="UH315" s="41"/>
      <c r="UI315" s="41"/>
      <c r="UJ315" s="41"/>
      <c r="UK315" s="41"/>
      <c r="UL315" s="41"/>
      <c r="UM315" s="41"/>
      <c r="UN315" s="41"/>
      <c r="UO315" s="41"/>
      <c r="UP315" s="41"/>
      <c r="UQ315" s="41"/>
      <c r="UR315" s="41"/>
      <c r="US315" s="41"/>
      <c r="UT315" s="41"/>
      <c r="UU315" s="41"/>
      <c r="UV315" s="41"/>
      <c r="UW315" s="41"/>
      <c r="UX315" s="41"/>
      <c r="UY315" s="41"/>
      <c r="UZ315" s="41"/>
      <c r="VA315" s="41"/>
      <c r="VB315" s="41"/>
      <c r="VC315" s="41"/>
      <c r="VD315" s="41"/>
      <c r="VE315" s="41"/>
      <c r="VF315" s="41"/>
      <c r="VG315" s="41"/>
      <c r="VH315" s="41"/>
      <c r="VI315" s="41"/>
      <c r="VJ315" s="41"/>
      <c r="VK315" s="41"/>
      <c r="VL315" s="41"/>
      <c r="VM315" s="41"/>
      <c r="VN315" s="41"/>
      <c r="VO315" s="41"/>
      <c r="VP315" s="41"/>
      <c r="VQ315" s="41"/>
      <c r="VR315" s="41"/>
      <c r="VS315" s="41"/>
      <c r="VT315" s="41"/>
      <c r="VU315" s="41"/>
      <c r="VV315" s="41"/>
      <c r="VW315" s="41"/>
      <c r="VX315" s="41"/>
      <c r="VY315" s="41"/>
      <c r="VZ315" s="41"/>
      <c r="WA315" s="41"/>
      <c r="WB315" s="41"/>
      <c r="WC315" s="41"/>
      <c r="WD315" s="41"/>
      <c r="WE315" s="41"/>
      <c r="WF315" s="41"/>
      <c r="WG315" s="41"/>
      <c r="WH315" s="41"/>
      <c r="WI315" s="41"/>
      <c r="WJ315" s="41"/>
      <c r="WK315" s="41"/>
      <c r="WL315" s="41"/>
      <c r="WM315" s="41"/>
      <c r="WN315" s="41"/>
      <c r="WO315" s="41"/>
      <c r="WP315" s="41"/>
      <c r="WQ315" s="41"/>
      <c r="WR315" s="41"/>
      <c r="WS315" s="41"/>
      <c r="WT315" s="41"/>
      <c r="WU315" s="41"/>
      <c r="WV315" s="41"/>
      <c r="WW315" s="41"/>
      <c r="WX315" s="41"/>
      <c r="WY315" s="41"/>
      <c r="WZ315" s="41"/>
      <c r="XA315" s="41"/>
      <c r="XB315" s="41"/>
      <c r="XC315" s="41"/>
      <c r="XD315" s="41"/>
      <c r="XE315" s="41"/>
      <c r="XF315" s="41"/>
      <c r="XG315" s="41"/>
      <c r="XH315" s="41"/>
      <c r="XI315" s="41"/>
      <c r="XJ315" s="41"/>
      <c r="XK315" s="41"/>
      <c r="XL315" s="41"/>
      <c r="XM315" s="41"/>
      <c r="XN315" s="41"/>
      <c r="XO315" s="41"/>
      <c r="XP315" s="41"/>
      <c r="XQ315" s="41"/>
      <c r="XR315" s="41"/>
      <c r="XS315" s="41"/>
      <c r="XT315" s="41"/>
      <c r="XU315" s="41"/>
      <c r="XV315" s="41"/>
      <c r="XW315" s="41"/>
      <c r="XX315" s="41"/>
      <c r="XY315" s="41"/>
      <c r="XZ315" s="41"/>
      <c r="YA315" s="41"/>
      <c r="YB315" s="41"/>
      <c r="YC315" s="41"/>
      <c r="YD315" s="41"/>
      <c r="YE315" s="41"/>
      <c r="YF315" s="41"/>
      <c r="YG315" s="41"/>
      <c r="YH315" s="41"/>
      <c r="YI315" s="41"/>
      <c r="YJ315" s="41"/>
      <c r="YK315" s="41"/>
      <c r="YL315" s="41"/>
      <c r="YM315" s="41"/>
      <c r="YN315" s="41"/>
      <c r="YO315" s="41"/>
      <c r="YP315" s="41"/>
      <c r="YQ315" s="41"/>
      <c r="YR315" s="41"/>
      <c r="YS315" s="41"/>
      <c r="YT315" s="41"/>
      <c r="YU315" s="41"/>
      <c r="YV315" s="41"/>
      <c r="YW315" s="41"/>
      <c r="YX315" s="41"/>
      <c r="YY315" s="41"/>
      <c r="YZ315" s="41"/>
      <c r="ZA315" s="41"/>
      <c r="ZB315" s="41"/>
      <c r="ZC315" s="41"/>
      <c r="ZD315" s="41"/>
      <c r="ZE315" s="41"/>
      <c r="ZF315" s="41"/>
      <c r="ZG315" s="41"/>
      <c r="ZH315" s="41"/>
      <c r="ZI315" s="41"/>
      <c r="ZJ315" s="41"/>
      <c r="ZK315" s="41"/>
      <c r="ZL315" s="41"/>
      <c r="ZM315" s="41"/>
      <c r="ZN315" s="41"/>
      <c r="ZO315" s="41"/>
      <c r="ZP315" s="41"/>
      <c r="ZQ315" s="41"/>
      <c r="ZR315" s="41"/>
      <c r="ZS315" s="41"/>
      <c r="ZT315" s="41"/>
      <c r="ZU315" s="41"/>
      <c r="ZV315" s="41"/>
      <c r="ZW315" s="41"/>
      <c r="ZX315" s="41"/>
      <c r="ZY315" s="41"/>
      <c r="ZZ315" s="41"/>
      <c r="AAA315" s="41"/>
      <c r="AAB315" s="41"/>
      <c r="AAC315" s="41"/>
      <c r="AAD315" s="41"/>
      <c r="AAE315" s="41"/>
      <c r="AAF315" s="41"/>
      <c r="AAG315" s="41"/>
      <c r="AAH315" s="41"/>
      <c r="AAI315" s="41"/>
      <c r="AAJ315" s="41"/>
      <c r="AAK315" s="41"/>
      <c r="AAL315" s="41"/>
      <c r="AAM315" s="41"/>
      <c r="AAN315" s="41"/>
      <c r="AAO315" s="41"/>
      <c r="AAP315" s="41"/>
      <c r="AAQ315" s="41"/>
      <c r="AAR315" s="41"/>
      <c r="AAS315" s="41"/>
      <c r="AAT315" s="41"/>
      <c r="AAU315" s="41"/>
      <c r="AAV315" s="41"/>
      <c r="AAW315" s="41"/>
      <c r="AAX315" s="41"/>
      <c r="AAY315" s="41"/>
      <c r="AAZ315" s="41"/>
      <c r="ABA315" s="41"/>
      <c r="ABB315" s="41"/>
      <c r="ABC315" s="41"/>
      <c r="ABD315" s="41"/>
      <c r="ABE315" s="41"/>
      <c r="ABF315" s="41"/>
      <c r="ABG315" s="41"/>
      <c r="ABH315" s="41"/>
      <c r="ABI315" s="41"/>
      <c r="ABJ315" s="41"/>
      <c r="ABK315" s="41"/>
      <c r="ABL315" s="41"/>
      <c r="ABM315" s="41"/>
      <c r="ABN315" s="41"/>
      <c r="ABO315" s="41"/>
      <c r="ABP315" s="41"/>
      <c r="ABQ315" s="41"/>
      <c r="ABR315" s="41"/>
      <c r="ABS315" s="41"/>
      <c r="ABT315" s="41"/>
      <c r="ABU315" s="41"/>
      <c r="ABV315" s="41"/>
      <c r="ABW315" s="41"/>
      <c r="ABX315" s="41"/>
      <c r="ABY315" s="41"/>
      <c r="ABZ315" s="41"/>
      <c r="ACA315" s="41"/>
      <c r="ACB315" s="41"/>
      <c r="ACC315" s="41"/>
      <c r="ACD315" s="41"/>
      <c r="ACE315" s="41"/>
      <c r="ACF315" s="41"/>
      <c r="ACG315" s="41"/>
      <c r="ACH315" s="41"/>
      <c r="ACI315" s="41"/>
      <c r="ACJ315" s="41"/>
      <c r="ACK315" s="41"/>
      <c r="ACL315" s="41"/>
      <c r="ACM315" s="41"/>
      <c r="ACN315" s="41"/>
      <c r="ACO315" s="41"/>
      <c r="ACP315" s="41"/>
      <c r="ACQ315" s="41"/>
      <c r="ACR315" s="41"/>
      <c r="ACS315" s="41"/>
      <c r="ACT315" s="41"/>
      <c r="ACU315" s="41"/>
      <c r="ACV315" s="41"/>
      <c r="ACW315" s="41"/>
      <c r="ACX315" s="41"/>
      <c r="ACY315" s="41"/>
      <c r="ACZ315" s="41"/>
      <c r="ADA315" s="41"/>
      <c r="ADB315" s="41"/>
      <c r="ADC315" s="41"/>
      <c r="ADD315" s="41"/>
      <c r="ADE315" s="41"/>
      <c r="ADF315" s="41"/>
      <c r="ADG315" s="41"/>
      <c r="ADH315" s="41"/>
      <c r="ADI315" s="41"/>
      <c r="ADJ315" s="41"/>
      <c r="ADK315" s="41"/>
      <c r="ADL315" s="41"/>
      <c r="ADM315" s="41"/>
      <c r="ADN315" s="41"/>
      <c r="ADO315" s="41"/>
      <c r="ADP315" s="41"/>
      <c r="ADQ315" s="41"/>
      <c r="ADR315" s="41"/>
      <c r="ADS315" s="41"/>
      <c r="ADT315" s="41"/>
      <c r="ADU315" s="41"/>
      <c r="ADV315" s="41"/>
      <c r="ADW315" s="41"/>
      <c r="ADX315" s="41"/>
      <c r="ADY315" s="41"/>
      <c r="ADZ315" s="41"/>
      <c r="AEA315" s="41"/>
      <c r="AEB315" s="41"/>
      <c r="AEC315" s="41"/>
      <c r="AED315" s="41"/>
      <c r="AEE315" s="41"/>
      <c r="AEF315" s="41"/>
      <c r="AEG315" s="41"/>
      <c r="AEH315" s="41"/>
      <c r="AEI315" s="41"/>
      <c r="AEJ315" s="41"/>
      <c r="AEK315" s="41"/>
      <c r="AEL315" s="41"/>
      <c r="AEM315" s="41"/>
      <c r="AEN315" s="41"/>
      <c r="AEO315" s="41"/>
      <c r="AEP315" s="41"/>
      <c r="AEQ315" s="41"/>
      <c r="AER315" s="41"/>
      <c r="AES315" s="41"/>
      <c r="AET315" s="41"/>
      <c r="AEU315" s="41"/>
      <c r="AEV315" s="41"/>
      <c r="AEW315" s="41"/>
      <c r="AEX315" s="41"/>
      <c r="AEY315" s="41"/>
      <c r="AEZ315" s="41"/>
      <c r="AFA315" s="41"/>
      <c r="AFB315" s="41"/>
      <c r="AFC315" s="41"/>
      <c r="AFD315" s="41"/>
      <c r="AFE315" s="41"/>
      <c r="AFF315" s="41"/>
      <c r="AFG315" s="41"/>
      <c r="AFH315" s="41"/>
      <c r="AFI315" s="41"/>
      <c r="AFJ315" s="41"/>
      <c r="AFK315" s="41"/>
      <c r="AFL315" s="41"/>
      <c r="AFM315" s="41"/>
      <c r="AFN315" s="41"/>
      <c r="AFO315" s="41"/>
      <c r="AFP315" s="41"/>
      <c r="AFQ315" s="41"/>
      <c r="AFR315" s="41"/>
      <c r="AFS315" s="41"/>
      <c r="AFT315" s="41"/>
      <c r="AFU315" s="41"/>
      <c r="AFV315" s="41"/>
      <c r="AFW315" s="41"/>
      <c r="AFX315" s="41"/>
      <c r="AFY315" s="41"/>
      <c r="AFZ315" s="41"/>
      <c r="AGA315" s="41"/>
      <c r="AGB315" s="41"/>
      <c r="AGC315" s="41"/>
      <c r="AGD315" s="41"/>
      <c r="AGE315" s="41"/>
      <c r="AGF315" s="41"/>
      <c r="AGG315" s="41"/>
      <c r="AGH315" s="41"/>
      <c r="AGI315" s="41"/>
      <c r="AGJ315" s="41"/>
      <c r="AGK315" s="41"/>
      <c r="AGL315" s="41"/>
      <c r="AGM315" s="41"/>
      <c r="AGN315" s="41"/>
      <c r="AGO315" s="41"/>
      <c r="AGP315" s="41"/>
      <c r="AGQ315" s="41"/>
      <c r="AGR315" s="41"/>
      <c r="AGS315" s="41"/>
      <c r="AGT315" s="41"/>
      <c r="AGU315" s="41"/>
      <c r="AGV315" s="41"/>
      <c r="AGW315" s="41"/>
      <c r="AGX315" s="41"/>
      <c r="AGY315" s="41"/>
      <c r="AGZ315" s="41"/>
      <c r="AHA315" s="41"/>
      <c r="AHB315" s="41"/>
      <c r="AHC315" s="41"/>
      <c r="AHD315" s="41"/>
      <c r="AHE315" s="41"/>
      <c r="AHF315" s="41"/>
      <c r="AHG315" s="41"/>
      <c r="AHH315" s="41"/>
      <c r="AHI315" s="41"/>
      <c r="AHJ315" s="41"/>
      <c r="AHK315" s="41"/>
      <c r="AHL315" s="41"/>
      <c r="AHM315" s="41"/>
      <c r="AHN315" s="41"/>
      <c r="AHO315" s="41"/>
      <c r="AHP315" s="41"/>
      <c r="AHQ315" s="41"/>
      <c r="AHR315" s="41"/>
      <c r="AHS315" s="41"/>
      <c r="AHT315" s="41"/>
      <c r="AHU315" s="41"/>
      <c r="AHV315" s="41"/>
      <c r="AHW315" s="41"/>
      <c r="AHX315" s="41"/>
      <c r="AHY315" s="41"/>
      <c r="AHZ315" s="41"/>
      <c r="AIA315" s="41"/>
      <c r="AIB315" s="41"/>
      <c r="AIC315" s="41"/>
      <c r="AID315" s="41"/>
      <c r="AIE315" s="41"/>
      <c r="AIF315" s="41"/>
      <c r="AIG315" s="41"/>
      <c r="AIH315" s="41"/>
      <c r="AII315" s="41"/>
      <c r="AIJ315" s="41"/>
      <c r="AIK315" s="41"/>
      <c r="AIL315" s="41"/>
      <c r="AIM315" s="41"/>
      <c r="AIN315" s="41"/>
      <c r="AIO315" s="41"/>
      <c r="AIP315" s="41"/>
      <c r="AIQ315" s="41"/>
      <c r="AIR315" s="41"/>
      <c r="AIS315" s="41"/>
      <c r="AIT315" s="41"/>
      <c r="AIU315" s="41"/>
      <c r="AIV315" s="41"/>
      <c r="AIW315" s="41"/>
      <c r="AIX315" s="41"/>
      <c r="AIY315" s="41"/>
      <c r="AIZ315" s="41"/>
      <c r="AJA315" s="41"/>
      <c r="AJB315" s="41"/>
      <c r="AJC315" s="41"/>
      <c r="AJD315" s="41"/>
      <c r="AJE315" s="41"/>
      <c r="AJF315" s="41"/>
      <c r="AJG315" s="41"/>
      <c r="AJH315" s="41"/>
      <c r="AJI315" s="41"/>
      <c r="AJJ315" s="41"/>
      <c r="AJK315" s="41"/>
      <c r="AJL315" s="41"/>
      <c r="AJM315" s="41"/>
      <c r="AJN315" s="41"/>
      <c r="AJO315" s="41"/>
      <c r="AJP315" s="41"/>
      <c r="AJQ315" s="41"/>
      <c r="AJR315" s="41"/>
      <c r="AJS315" s="41"/>
      <c r="AJT315" s="41"/>
      <c r="AJU315" s="41"/>
      <c r="AJV315" s="41"/>
      <c r="AJW315" s="41"/>
      <c r="AJX315" s="41"/>
      <c r="AJY315" s="41"/>
      <c r="AJZ315" s="41"/>
      <c r="AKA315" s="41"/>
      <c r="AKB315" s="41"/>
      <c r="AKC315" s="41"/>
      <c r="AKD315" s="41"/>
      <c r="AKE315" s="41"/>
      <c r="AKF315" s="41"/>
      <c r="AKG315" s="41"/>
      <c r="AKH315" s="41"/>
      <c r="AKI315" s="41"/>
      <c r="AKJ315" s="41"/>
      <c r="AKK315" s="41"/>
      <c r="AKL315" s="41"/>
      <c r="AKM315" s="41"/>
      <c r="AKN315" s="41"/>
      <c r="AKO315" s="41"/>
      <c r="AKP315" s="41"/>
      <c r="AKQ315" s="41"/>
      <c r="AKR315" s="41"/>
      <c r="AKS315" s="41"/>
      <c r="AKT315" s="41"/>
      <c r="AKU315" s="41"/>
      <c r="AKV315" s="41"/>
      <c r="AKW315" s="41"/>
      <c r="AKX315" s="41"/>
      <c r="AKY315" s="41"/>
      <c r="AKZ315" s="41"/>
      <c r="ALA315" s="41"/>
      <c r="ALB315" s="41"/>
      <c r="ALC315" s="41"/>
      <c r="ALD315" s="41"/>
      <c r="ALE315" s="41"/>
      <c r="ALF315" s="41"/>
      <c r="ALG315" s="41"/>
      <c r="ALH315" s="41"/>
      <c r="ALI315" s="41"/>
      <c r="ALJ315" s="41"/>
      <c r="ALK315" s="41"/>
      <c r="ALL315" s="41"/>
      <c r="ALM315" s="41"/>
      <c r="ALN315" s="41"/>
      <c r="ALO315" s="41"/>
      <c r="ALP315" s="41"/>
      <c r="ALQ315" s="41"/>
      <c r="ALR315" s="41"/>
      <c r="ALS315" s="41"/>
      <c r="ALT315" s="41"/>
      <c r="ALU315" s="41"/>
      <c r="ALV315" s="41"/>
      <c r="ALW315" s="41"/>
      <c r="ALX315" s="41"/>
      <c r="ALY315" s="41"/>
      <c r="ALZ315" s="41"/>
      <c r="AMA315" s="41"/>
      <c r="AMB315" s="41"/>
      <c r="AMC315" s="41"/>
      <c r="AMD315" s="41"/>
      <c r="AME315" s="41"/>
      <c r="AMF315" s="41"/>
      <c r="AMG315" s="41"/>
      <c r="AMH315" s="41"/>
      <c r="AMI315" s="41"/>
      <c r="AMJ315" s="41"/>
    </row>
    <row r="316" spans="1:1024" customFormat="1" x14ac:dyDescent="0.25">
      <c r="A316" s="44"/>
      <c r="B316" s="45"/>
      <c r="C316" s="163"/>
      <c r="D316" s="115" t="s">
        <v>120</v>
      </c>
      <c r="E316" s="116">
        <v>6</v>
      </c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  <c r="HQ316" s="41"/>
      <c r="HR316" s="41"/>
      <c r="HS316" s="41"/>
      <c r="HT316" s="41"/>
      <c r="HU316" s="41"/>
      <c r="HV316" s="41"/>
      <c r="HW316" s="41"/>
      <c r="HX316" s="41"/>
      <c r="HY316" s="41"/>
      <c r="HZ316" s="41"/>
      <c r="IA316" s="41"/>
      <c r="IB316" s="41"/>
      <c r="IC316" s="41"/>
      <c r="ID316" s="41"/>
      <c r="IE316" s="41"/>
      <c r="IF316" s="41"/>
      <c r="IG316" s="41"/>
      <c r="IH316" s="41"/>
      <c r="II316" s="41"/>
      <c r="IJ316" s="41"/>
      <c r="IK316" s="41"/>
      <c r="IL316" s="41"/>
      <c r="IM316" s="41"/>
      <c r="IN316" s="41"/>
      <c r="IO316" s="41"/>
      <c r="IP316" s="41"/>
      <c r="IQ316" s="41"/>
      <c r="IR316" s="41"/>
      <c r="IS316" s="41"/>
      <c r="IT316" s="41"/>
      <c r="IU316" s="41"/>
      <c r="IV316" s="41"/>
      <c r="IW316" s="41"/>
      <c r="IX316" s="41"/>
      <c r="IY316" s="41"/>
      <c r="IZ316" s="41"/>
      <c r="JA316" s="41"/>
      <c r="JB316" s="41"/>
      <c r="JC316" s="41"/>
      <c r="JD316" s="41"/>
      <c r="JE316" s="41"/>
      <c r="JF316" s="41"/>
      <c r="JG316" s="41"/>
      <c r="JH316" s="41"/>
      <c r="JI316" s="41"/>
      <c r="JJ316" s="41"/>
      <c r="JK316" s="41"/>
      <c r="JL316" s="41"/>
      <c r="JM316" s="41"/>
      <c r="JN316" s="41"/>
      <c r="JO316" s="41"/>
      <c r="JP316" s="41"/>
      <c r="JQ316" s="41"/>
      <c r="JR316" s="41"/>
      <c r="JS316" s="41"/>
      <c r="JT316" s="41"/>
      <c r="JU316" s="41"/>
      <c r="JV316" s="41"/>
      <c r="JW316" s="41"/>
      <c r="JX316" s="41"/>
      <c r="JY316" s="41"/>
      <c r="JZ316" s="41"/>
      <c r="KA316" s="41"/>
      <c r="KB316" s="41"/>
      <c r="KC316" s="41"/>
      <c r="KD316" s="41"/>
      <c r="KE316" s="41"/>
      <c r="KF316" s="41"/>
      <c r="KG316" s="41"/>
      <c r="KH316" s="41"/>
      <c r="KI316" s="41"/>
      <c r="KJ316" s="41"/>
      <c r="KK316" s="41"/>
      <c r="KL316" s="41"/>
      <c r="KM316" s="41"/>
      <c r="KN316" s="41"/>
      <c r="KO316" s="41"/>
      <c r="KP316" s="41"/>
      <c r="KQ316" s="41"/>
      <c r="KR316" s="41"/>
      <c r="KS316" s="41"/>
      <c r="KT316" s="41"/>
      <c r="KU316" s="41"/>
      <c r="KV316" s="41"/>
      <c r="KW316" s="41"/>
      <c r="KX316" s="41"/>
      <c r="KY316" s="41"/>
      <c r="KZ316" s="41"/>
      <c r="LA316" s="41"/>
      <c r="LB316" s="41"/>
      <c r="LC316" s="41"/>
      <c r="LD316" s="41"/>
      <c r="LE316" s="41"/>
      <c r="LF316" s="41"/>
      <c r="LG316" s="41"/>
      <c r="LH316" s="41"/>
      <c r="LI316" s="41"/>
      <c r="LJ316" s="41"/>
      <c r="LK316" s="41"/>
      <c r="LL316" s="41"/>
      <c r="LM316" s="41"/>
      <c r="LN316" s="41"/>
      <c r="LO316" s="41"/>
      <c r="LP316" s="41"/>
      <c r="LQ316" s="41"/>
      <c r="LR316" s="41"/>
      <c r="LS316" s="41"/>
      <c r="LT316" s="41"/>
      <c r="LU316" s="41"/>
      <c r="LV316" s="41"/>
      <c r="LW316" s="41"/>
      <c r="LX316" s="41"/>
      <c r="LY316" s="41"/>
      <c r="LZ316" s="41"/>
      <c r="MA316" s="41"/>
      <c r="MB316" s="41"/>
      <c r="MC316" s="41"/>
      <c r="MD316" s="41"/>
      <c r="ME316" s="41"/>
      <c r="MF316" s="41"/>
      <c r="MG316" s="41"/>
      <c r="MH316" s="41"/>
      <c r="MI316" s="41"/>
      <c r="MJ316" s="41"/>
      <c r="MK316" s="41"/>
      <c r="ML316" s="41"/>
      <c r="MM316" s="41"/>
      <c r="MN316" s="41"/>
      <c r="MO316" s="41"/>
      <c r="MP316" s="41"/>
      <c r="MQ316" s="41"/>
      <c r="MR316" s="41"/>
      <c r="MS316" s="41"/>
      <c r="MT316" s="41"/>
      <c r="MU316" s="41"/>
      <c r="MV316" s="41"/>
      <c r="MW316" s="41"/>
      <c r="MX316" s="41"/>
      <c r="MY316" s="41"/>
      <c r="MZ316" s="41"/>
      <c r="NA316" s="41"/>
      <c r="NB316" s="41"/>
      <c r="NC316" s="41"/>
      <c r="ND316" s="41"/>
      <c r="NE316" s="41"/>
      <c r="NF316" s="41"/>
      <c r="NG316" s="41"/>
      <c r="NH316" s="41"/>
      <c r="NI316" s="41"/>
      <c r="NJ316" s="41"/>
      <c r="NK316" s="41"/>
      <c r="NL316" s="41"/>
      <c r="NM316" s="41"/>
      <c r="NN316" s="41"/>
      <c r="NO316" s="41"/>
      <c r="NP316" s="41"/>
      <c r="NQ316" s="41"/>
      <c r="NR316" s="41"/>
      <c r="NS316" s="41"/>
      <c r="NT316" s="41"/>
      <c r="NU316" s="41"/>
      <c r="NV316" s="41"/>
      <c r="NW316" s="41"/>
      <c r="NX316" s="41"/>
      <c r="NY316" s="41"/>
      <c r="NZ316" s="41"/>
      <c r="OA316" s="41"/>
      <c r="OB316" s="41"/>
      <c r="OC316" s="41"/>
      <c r="OD316" s="41"/>
      <c r="OE316" s="41"/>
      <c r="OF316" s="41"/>
      <c r="OG316" s="41"/>
      <c r="OH316" s="41"/>
      <c r="OI316" s="41"/>
      <c r="OJ316" s="41"/>
      <c r="OK316" s="41"/>
      <c r="OL316" s="41"/>
      <c r="OM316" s="41"/>
      <c r="ON316" s="41"/>
      <c r="OO316" s="41"/>
      <c r="OP316" s="41"/>
      <c r="OQ316" s="41"/>
      <c r="OR316" s="41"/>
      <c r="OS316" s="41"/>
      <c r="OT316" s="41"/>
      <c r="OU316" s="41"/>
      <c r="OV316" s="41"/>
      <c r="OW316" s="41"/>
      <c r="OX316" s="41"/>
      <c r="OY316" s="41"/>
      <c r="OZ316" s="41"/>
      <c r="PA316" s="41"/>
      <c r="PB316" s="41"/>
      <c r="PC316" s="41"/>
      <c r="PD316" s="41"/>
      <c r="PE316" s="41"/>
      <c r="PF316" s="41"/>
      <c r="PG316" s="41"/>
      <c r="PH316" s="41"/>
      <c r="PI316" s="41"/>
      <c r="PJ316" s="41"/>
      <c r="PK316" s="41"/>
      <c r="PL316" s="41"/>
      <c r="PM316" s="41"/>
      <c r="PN316" s="41"/>
      <c r="PO316" s="41"/>
      <c r="PP316" s="41"/>
      <c r="PQ316" s="41"/>
      <c r="PR316" s="41"/>
      <c r="PS316" s="41"/>
      <c r="PT316" s="41"/>
      <c r="PU316" s="41"/>
      <c r="PV316" s="41"/>
      <c r="PW316" s="41"/>
      <c r="PX316" s="41"/>
      <c r="PY316" s="41"/>
      <c r="PZ316" s="41"/>
      <c r="QA316" s="41"/>
      <c r="QB316" s="41"/>
      <c r="QC316" s="41"/>
      <c r="QD316" s="41"/>
      <c r="QE316" s="41"/>
      <c r="QF316" s="41"/>
      <c r="QG316" s="41"/>
      <c r="QH316" s="41"/>
      <c r="QI316" s="41"/>
      <c r="QJ316" s="41"/>
      <c r="QK316" s="41"/>
      <c r="QL316" s="41"/>
      <c r="QM316" s="41"/>
      <c r="QN316" s="41"/>
      <c r="QO316" s="41"/>
      <c r="QP316" s="41"/>
      <c r="QQ316" s="41"/>
      <c r="QR316" s="41"/>
      <c r="QS316" s="41"/>
      <c r="QT316" s="41"/>
      <c r="QU316" s="41"/>
      <c r="QV316" s="41"/>
      <c r="QW316" s="41"/>
      <c r="QX316" s="41"/>
      <c r="QY316" s="41"/>
      <c r="QZ316" s="41"/>
      <c r="RA316" s="41"/>
      <c r="RB316" s="41"/>
      <c r="RC316" s="41"/>
      <c r="RD316" s="41"/>
      <c r="RE316" s="41"/>
      <c r="RF316" s="41"/>
      <c r="RG316" s="41"/>
      <c r="RH316" s="41"/>
      <c r="RI316" s="41"/>
      <c r="RJ316" s="41"/>
      <c r="RK316" s="41"/>
      <c r="RL316" s="41"/>
      <c r="RM316" s="41"/>
      <c r="RN316" s="41"/>
      <c r="RO316" s="41"/>
      <c r="RP316" s="41"/>
      <c r="RQ316" s="41"/>
      <c r="RR316" s="41"/>
      <c r="RS316" s="41"/>
      <c r="RT316" s="41"/>
      <c r="RU316" s="41"/>
      <c r="RV316" s="41"/>
      <c r="RW316" s="41"/>
      <c r="RX316" s="41"/>
      <c r="RY316" s="41"/>
      <c r="RZ316" s="41"/>
      <c r="SA316" s="41"/>
      <c r="SB316" s="41"/>
      <c r="SC316" s="41"/>
      <c r="SD316" s="41"/>
      <c r="SE316" s="41"/>
      <c r="SF316" s="41"/>
      <c r="SG316" s="41"/>
      <c r="SH316" s="41"/>
      <c r="SI316" s="41"/>
      <c r="SJ316" s="41"/>
      <c r="SK316" s="41"/>
      <c r="SL316" s="41"/>
      <c r="SM316" s="41"/>
      <c r="SN316" s="41"/>
      <c r="SO316" s="41"/>
      <c r="SP316" s="41"/>
      <c r="SQ316" s="41"/>
      <c r="SR316" s="41"/>
      <c r="SS316" s="41"/>
      <c r="ST316" s="41"/>
      <c r="SU316" s="41"/>
      <c r="SV316" s="41"/>
      <c r="SW316" s="41"/>
      <c r="SX316" s="41"/>
      <c r="SY316" s="41"/>
      <c r="SZ316" s="41"/>
      <c r="TA316" s="41"/>
      <c r="TB316" s="41"/>
      <c r="TC316" s="41"/>
      <c r="TD316" s="41"/>
      <c r="TE316" s="41"/>
      <c r="TF316" s="41"/>
      <c r="TG316" s="41"/>
      <c r="TH316" s="41"/>
      <c r="TI316" s="41"/>
      <c r="TJ316" s="41"/>
      <c r="TK316" s="41"/>
      <c r="TL316" s="41"/>
      <c r="TM316" s="41"/>
      <c r="TN316" s="41"/>
      <c r="TO316" s="41"/>
      <c r="TP316" s="41"/>
      <c r="TQ316" s="41"/>
      <c r="TR316" s="41"/>
      <c r="TS316" s="41"/>
      <c r="TT316" s="41"/>
      <c r="TU316" s="41"/>
      <c r="TV316" s="41"/>
      <c r="TW316" s="41"/>
      <c r="TX316" s="41"/>
      <c r="TY316" s="41"/>
      <c r="TZ316" s="41"/>
      <c r="UA316" s="41"/>
      <c r="UB316" s="41"/>
      <c r="UC316" s="41"/>
      <c r="UD316" s="41"/>
      <c r="UE316" s="41"/>
      <c r="UF316" s="41"/>
      <c r="UG316" s="41"/>
      <c r="UH316" s="41"/>
      <c r="UI316" s="41"/>
      <c r="UJ316" s="41"/>
      <c r="UK316" s="41"/>
      <c r="UL316" s="41"/>
      <c r="UM316" s="41"/>
      <c r="UN316" s="41"/>
      <c r="UO316" s="41"/>
      <c r="UP316" s="41"/>
      <c r="UQ316" s="41"/>
      <c r="UR316" s="41"/>
      <c r="US316" s="41"/>
      <c r="UT316" s="41"/>
      <c r="UU316" s="41"/>
      <c r="UV316" s="41"/>
      <c r="UW316" s="41"/>
      <c r="UX316" s="41"/>
      <c r="UY316" s="41"/>
      <c r="UZ316" s="41"/>
      <c r="VA316" s="41"/>
      <c r="VB316" s="41"/>
      <c r="VC316" s="41"/>
      <c r="VD316" s="41"/>
      <c r="VE316" s="41"/>
      <c r="VF316" s="41"/>
      <c r="VG316" s="41"/>
      <c r="VH316" s="41"/>
      <c r="VI316" s="41"/>
      <c r="VJ316" s="41"/>
      <c r="VK316" s="41"/>
      <c r="VL316" s="41"/>
      <c r="VM316" s="41"/>
      <c r="VN316" s="41"/>
      <c r="VO316" s="41"/>
      <c r="VP316" s="41"/>
      <c r="VQ316" s="41"/>
      <c r="VR316" s="41"/>
      <c r="VS316" s="41"/>
      <c r="VT316" s="41"/>
      <c r="VU316" s="41"/>
      <c r="VV316" s="41"/>
      <c r="VW316" s="41"/>
      <c r="VX316" s="41"/>
      <c r="VY316" s="41"/>
      <c r="VZ316" s="41"/>
      <c r="WA316" s="41"/>
      <c r="WB316" s="41"/>
      <c r="WC316" s="41"/>
      <c r="WD316" s="41"/>
      <c r="WE316" s="41"/>
      <c r="WF316" s="41"/>
      <c r="WG316" s="41"/>
      <c r="WH316" s="41"/>
      <c r="WI316" s="41"/>
      <c r="WJ316" s="41"/>
      <c r="WK316" s="41"/>
      <c r="WL316" s="41"/>
      <c r="WM316" s="41"/>
      <c r="WN316" s="41"/>
      <c r="WO316" s="41"/>
      <c r="WP316" s="41"/>
      <c r="WQ316" s="41"/>
      <c r="WR316" s="41"/>
      <c r="WS316" s="41"/>
      <c r="WT316" s="41"/>
      <c r="WU316" s="41"/>
      <c r="WV316" s="41"/>
      <c r="WW316" s="41"/>
      <c r="WX316" s="41"/>
      <c r="WY316" s="41"/>
      <c r="WZ316" s="41"/>
      <c r="XA316" s="41"/>
      <c r="XB316" s="41"/>
      <c r="XC316" s="41"/>
      <c r="XD316" s="41"/>
      <c r="XE316" s="41"/>
      <c r="XF316" s="41"/>
      <c r="XG316" s="41"/>
      <c r="XH316" s="41"/>
      <c r="XI316" s="41"/>
      <c r="XJ316" s="41"/>
      <c r="XK316" s="41"/>
      <c r="XL316" s="41"/>
      <c r="XM316" s="41"/>
      <c r="XN316" s="41"/>
      <c r="XO316" s="41"/>
      <c r="XP316" s="41"/>
      <c r="XQ316" s="41"/>
      <c r="XR316" s="41"/>
      <c r="XS316" s="41"/>
      <c r="XT316" s="41"/>
      <c r="XU316" s="41"/>
      <c r="XV316" s="41"/>
      <c r="XW316" s="41"/>
      <c r="XX316" s="41"/>
      <c r="XY316" s="41"/>
      <c r="XZ316" s="41"/>
      <c r="YA316" s="41"/>
      <c r="YB316" s="41"/>
      <c r="YC316" s="41"/>
      <c r="YD316" s="41"/>
      <c r="YE316" s="41"/>
      <c r="YF316" s="41"/>
      <c r="YG316" s="41"/>
      <c r="YH316" s="41"/>
      <c r="YI316" s="41"/>
      <c r="YJ316" s="41"/>
      <c r="YK316" s="41"/>
      <c r="YL316" s="41"/>
      <c r="YM316" s="41"/>
      <c r="YN316" s="41"/>
      <c r="YO316" s="41"/>
      <c r="YP316" s="41"/>
      <c r="YQ316" s="41"/>
      <c r="YR316" s="41"/>
      <c r="YS316" s="41"/>
      <c r="YT316" s="41"/>
      <c r="YU316" s="41"/>
      <c r="YV316" s="41"/>
      <c r="YW316" s="41"/>
      <c r="YX316" s="41"/>
      <c r="YY316" s="41"/>
      <c r="YZ316" s="41"/>
      <c r="ZA316" s="41"/>
      <c r="ZB316" s="41"/>
      <c r="ZC316" s="41"/>
      <c r="ZD316" s="41"/>
      <c r="ZE316" s="41"/>
      <c r="ZF316" s="41"/>
      <c r="ZG316" s="41"/>
      <c r="ZH316" s="41"/>
      <c r="ZI316" s="41"/>
      <c r="ZJ316" s="41"/>
      <c r="ZK316" s="41"/>
      <c r="ZL316" s="41"/>
      <c r="ZM316" s="41"/>
      <c r="ZN316" s="41"/>
      <c r="ZO316" s="41"/>
      <c r="ZP316" s="41"/>
      <c r="ZQ316" s="41"/>
      <c r="ZR316" s="41"/>
      <c r="ZS316" s="41"/>
      <c r="ZT316" s="41"/>
      <c r="ZU316" s="41"/>
      <c r="ZV316" s="41"/>
      <c r="ZW316" s="41"/>
      <c r="ZX316" s="41"/>
      <c r="ZY316" s="41"/>
      <c r="ZZ316" s="41"/>
      <c r="AAA316" s="41"/>
      <c r="AAB316" s="41"/>
      <c r="AAC316" s="41"/>
      <c r="AAD316" s="41"/>
      <c r="AAE316" s="41"/>
      <c r="AAF316" s="41"/>
      <c r="AAG316" s="41"/>
      <c r="AAH316" s="41"/>
      <c r="AAI316" s="41"/>
      <c r="AAJ316" s="41"/>
      <c r="AAK316" s="41"/>
      <c r="AAL316" s="41"/>
      <c r="AAM316" s="41"/>
      <c r="AAN316" s="41"/>
      <c r="AAO316" s="41"/>
      <c r="AAP316" s="41"/>
      <c r="AAQ316" s="41"/>
      <c r="AAR316" s="41"/>
      <c r="AAS316" s="41"/>
      <c r="AAT316" s="41"/>
      <c r="AAU316" s="41"/>
      <c r="AAV316" s="41"/>
      <c r="AAW316" s="41"/>
      <c r="AAX316" s="41"/>
      <c r="AAY316" s="41"/>
      <c r="AAZ316" s="41"/>
      <c r="ABA316" s="41"/>
      <c r="ABB316" s="41"/>
      <c r="ABC316" s="41"/>
      <c r="ABD316" s="41"/>
      <c r="ABE316" s="41"/>
      <c r="ABF316" s="41"/>
      <c r="ABG316" s="41"/>
      <c r="ABH316" s="41"/>
      <c r="ABI316" s="41"/>
      <c r="ABJ316" s="41"/>
      <c r="ABK316" s="41"/>
      <c r="ABL316" s="41"/>
      <c r="ABM316" s="41"/>
      <c r="ABN316" s="41"/>
      <c r="ABO316" s="41"/>
      <c r="ABP316" s="41"/>
      <c r="ABQ316" s="41"/>
      <c r="ABR316" s="41"/>
      <c r="ABS316" s="41"/>
      <c r="ABT316" s="41"/>
      <c r="ABU316" s="41"/>
      <c r="ABV316" s="41"/>
      <c r="ABW316" s="41"/>
      <c r="ABX316" s="41"/>
      <c r="ABY316" s="41"/>
      <c r="ABZ316" s="41"/>
      <c r="ACA316" s="41"/>
      <c r="ACB316" s="41"/>
      <c r="ACC316" s="41"/>
      <c r="ACD316" s="41"/>
      <c r="ACE316" s="41"/>
      <c r="ACF316" s="41"/>
      <c r="ACG316" s="41"/>
      <c r="ACH316" s="41"/>
      <c r="ACI316" s="41"/>
      <c r="ACJ316" s="41"/>
      <c r="ACK316" s="41"/>
      <c r="ACL316" s="41"/>
      <c r="ACM316" s="41"/>
      <c r="ACN316" s="41"/>
      <c r="ACO316" s="41"/>
      <c r="ACP316" s="41"/>
      <c r="ACQ316" s="41"/>
      <c r="ACR316" s="41"/>
      <c r="ACS316" s="41"/>
      <c r="ACT316" s="41"/>
      <c r="ACU316" s="41"/>
      <c r="ACV316" s="41"/>
      <c r="ACW316" s="41"/>
      <c r="ACX316" s="41"/>
      <c r="ACY316" s="41"/>
      <c r="ACZ316" s="41"/>
      <c r="ADA316" s="41"/>
      <c r="ADB316" s="41"/>
      <c r="ADC316" s="41"/>
      <c r="ADD316" s="41"/>
      <c r="ADE316" s="41"/>
      <c r="ADF316" s="41"/>
      <c r="ADG316" s="41"/>
      <c r="ADH316" s="41"/>
      <c r="ADI316" s="41"/>
      <c r="ADJ316" s="41"/>
      <c r="ADK316" s="41"/>
      <c r="ADL316" s="41"/>
      <c r="ADM316" s="41"/>
      <c r="ADN316" s="41"/>
      <c r="ADO316" s="41"/>
      <c r="ADP316" s="41"/>
      <c r="ADQ316" s="41"/>
      <c r="ADR316" s="41"/>
      <c r="ADS316" s="41"/>
      <c r="ADT316" s="41"/>
      <c r="ADU316" s="41"/>
      <c r="ADV316" s="41"/>
      <c r="ADW316" s="41"/>
      <c r="ADX316" s="41"/>
      <c r="ADY316" s="41"/>
      <c r="ADZ316" s="41"/>
      <c r="AEA316" s="41"/>
      <c r="AEB316" s="41"/>
      <c r="AEC316" s="41"/>
      <c r="AED316" s="41"/>
      <c r="AEE316" s="41"/>
      <c r="AEF316" s="41"/>
      <c r="AEG316" s="41"/>
      <c r="AEH316" s="41"/>
      <c r="AEI316" s="41"/>
      <c r="AEJ316" s="41"/>
      <c r="AEK316" s="41"/>
      <c r="AEL316" s="41"/>
      <c r="AEM316" s="41"/>
      <c r="AEN316" s="41"/>
      <c r="AEO316" s="41"/>
      <c r="AEP316" s="41"/>
      <c r="AEQ316" s="41"/>
      <c r="AER316" s="41"/>
      <c r="AES316" s="41"/>
      <c r="AET316" s="41"/>
      <c r="AEU316" s="41"/>
      <c r="AEV316" s="41"/>
      <c r="AEW316" s="41"/>
      <c r="AEX316" s="41"/>
      <c r="AEY316" s="41"/>
      <c r="AEZ316" s="41"/>
      <c r="AFA316" s="41"/>
      <c r="AFB316" s="41"/>
      <c r="AFC316" s="41"/>
      <c r="AFD316" s="41"/>
      <c r="AFE316" s="41"/>
      <c r="AFF316" s="41"/>
      <c r="AFG316" s="41"/>
      <c r="AFH316" s="41"/>
      <c r="AFI316" s="41"/>
      <c r="AFJ316" s="41"/>
      <c r="AFK316" s="41"/>
      <c r="AFL316" s="41"/>
      <c r="AFM316" s="41"/>
      <c r="AFN316" s="41"/>
      <c r="AFO316" s="41"/>
      <c r="AFP316" s="41"/>
      <c r="AFQ316" s="41"/>
      <c r="AFR316" s="41"/>
      <c r="AFS316" s="41"/>
      <c r="AFT316" s="41"/>
      <c r="AFU316" s="41"/>
      <c r="AFV316" s="41"/>
      <c r="AFW316" s="41"/>
      <c r="AFX316" s="41"/>
      <c r="AFY316" s="41"/>
      <c r="AFZ316" s="41"/>
      <c r="AGA316" s="41"/>
      <c r="AGB316" s="41"/>
      <c r="AGC316" s="41"/>
      <c r="AGD316" s="41"/>
      <c r="AGE316" s="41"/>
      <c r="AGF316" s="41"/>
      <c r="AGG316" s="41"/>
      <c r="AGH316" s="41"/>
      <c r="AGI316" s="41"/>
      <c r="AGJ316" s="41"/>
      <c r="AGK316" s="41"/>
      <c r="AGL316" s="41"/>
      <c r="AGM316" s="41"/>
      <c r="AGN316" s="41"/>
      <c r="AGO316" s="41"/>
      <c r="AGP316" s="41"/>
      <c r="AGQ316" s="41"/>
      <c r="AGR316" s="41"/>
      <c r="AGS316" s="41"/>
      <c r="AGT316" s="41"/>
      <c r="AGU316" s="41"/>
      <c r="AGV316" s="41"/>
      <c r="AGW316" s="41"/>
      <c r="AGX316" s="41"/>
      <c r="AGY316" s="41"/>
      <c r="AGZ316" s="41"/>
      <c r="AHA316" s="41"/>
      <c r="AHB316" s="41"/>
      <c r="AHC316" s="41"/>
      <c r="AHD316" s="41"/>
      <c r="AHE316" s="41"/>
      <c r="AHF316" s="41"/>
      <c r="AHG316" s="41"/>
      <c r="AHH316" s="41"/>
      <c r="AHI316" s="41"/>
      <c r="AHJ316" s="41"/>
      <c r="AHK316" s="41"/>
      <c r="AHL316" s="41"/>
      <c r="AHM316" s="41"/>
      <c r="AHN316" s="41"/>
      <c r="AHO316" s="41"/>
      <c r="AHP316" s="41"/>
      <c r="AHQ316" s="41"/>
      <c r="AHR316" s="41"/>
      <c r="AHS316" s="41"/>
      <c r="AHT316" s="41"/>
      <c r="AHU316" s="41"/>
      <c r="AHV316" s="41"/>
      <c r="AHW316" s="41"/>
      <c r="AHX316" s="41"/>
      <c r="AHY316" s="41"/>
      <c r="AHZ316" s="41"/>
      <c r="AIA316" s="41"/>
      <c r="AIB316" s="41"/>
      <c r="AIC316" s="41"/>
      <c r="AID316" s="41"/>
      <c r="AIE316" s="41"/>
      <c r="AIF316" s="41"/>
      <c r="AIG316" s="41"/>
      <c r="AIH316" s="41"/>
      <c r="AII316" s="41"/>
      <c r="AIJ316" s="41"/>
      <c r="AIK316" s="41"/>
      <c r="AIL316" s="41"/>
      <c r="AIM316" s="41"/>
      <c r="AIN316" s="41"/>
      <c r="AIO316" s="41"/>
      <c r="AIP316" s="41"/>
      <c r="AIQ316" s="41"/>
      <c r="AIR316" s="41"/>
      <c r="AIS316" s="41"/>
      <c r="AIT316" s="41"/>
      <c r="AIU316" s="41"/>
      <c r="AIV316" s="41"/>
      <c r="AIW316" s="41"/>
      <c r="AIX316" s="41"/>
      <c r="AIY316" s="41"/>
      <c r="AIZ316" s="41"/>
      <c r="AJA316" s="41"/>
      <c r="AJB316" s="41"/>
      <c r="AJC316" s="41"/>
      <c r="AJD316" s="41"/>
      <c r="AJE316" s="41"/>
      <c r="AJF316" s="41"/>
      <c r="AJG316" s="41"/>
      <c r="AJH316" s="41"/>
      <c r="AJI316" s="41"/>
      <c r="AJJ316" s="41"/>
      <c r="AJK316" s="41"/>
      <c r="AJL316" s="41"/>
      <c r="AJM316" s="41"/>
      <c r="AJN316" s="41"/>
      <c r="AJO316" s="41"/>
      <c r="AJP316" s="41"/>
      <c r="AJQ316" s="41"/>
      <c r="AJR316" s="41"/>
      <c r="AJS316" s="41"/>
      <c r="AJT316" s="41"/>
      <c r="AJU316" s="41"/>
      <c r="AJV316" s="41"/>
      <c r="AJW316" s="41"/>
      <c r="AJX316" s="41"/>
      <c r="AJY316" s="41"/>
      <c r="AJZ316" s="41"/>
      <c r="AKA316" s="41"/>
      <c r="AKB316" s="41"/>
      <c r="AKC316" s="41"/>
      <c r="AKD316" s="41"/>
      <c r="AKE316" s="41"/>
      <c r="AKF316" s="41"/>
      <c r="AKG316" s="41"/>
      <c r="AKH316" s="41"/>
      <c r="AKI316" s="41"/>
      <c r="AKJ316" s="41"/>
      <c r="AKK316" s="41"/>
      <c r="AKL316" s="41"/>
      <c r="AKM316" s="41"/>
      <c r="AKN316" s="41"/>
      <c r="AKO316" s="41"/>
      <c r="AKP316" s="41"/>
      <c r="AKQ316" s="41"/>
      <c r="AKR316" s="41"/>
      <c r="AKS316" s="41"/>
      <c r="AKT316" s="41"/>
      <c r="AKU316" s="41"/>
      <c r="AKV316" s="41"/>
      <c r="AKW316" s="41"/>
      <c r="AKX316" s="41"/>
      <c r="AKY316" s="41"/>
      <c r="AKZ316" s="41"/>
      <c r="ALA316" s="41"/>
      <c r="ALB316" s="41"/>
      <c r="ALC316" s="41"/>
      <c r="ALD316" s="41"/>
      <c r="ALE316" s="41"/>
      <c r="ALF316" s="41"/>
      <c r="ALG316" s="41"/>
      <c r="ALH316" s="41"/>
      <c r="ALI316" s="41"/>
      <c r="ALJ316" s="41"/>
      <c r="ALK316" s="41"/>
      <c r="ALL316" s="41"/>
      <c r="ALM316" s="41"/>
      <c r="ALN316" s="41"/>
      <c r="ALO316" s="41"/>
      <c r="ALP316" s="41"/>
      <c r="ALQ316" s="41"/>
      <c r="ALR316" s="41"/>
      <c r="ALS316" s="41"/>
      <c r="ALT316" s="41"/>
      <c r="ALU316" s="41"/>
      <c r="ALV316" s="41"/>
      <c r="ALW316" s="41"/>
      <c r="ALX316" s="41"/>
      <c r="ALY316" s="41"/>
      <c r="ALZ316" s="41"/>
      <c r="AMA316" s="41"/>
      <c r="AMB316" s="41"/>
      <c r="AMC316" s="41"/>
      <c r="AMD316" s="41"/>
      <c r="AME316" s="41"/>
      <c r="AMF316" s="41"/>
      <c r="AMG316" s="41"/>
      <c r="AMH316" s="41"/>
      <c r="AMI316" s="41"/>
      <c r="AMJ316" s="41"/>
    </row>
    <row r="317" spans="1:1024" customFormat="1" x14ac:dyDescent="0.25">
      <c r="A317" s="44"/>
      <c r="B317" s="45"/>
      <c r="C317" s="163"/>
      <c r="D317" s="115" t="s">
        <v>119</v>
      </c>
      <c r="E317" s="116">
        <v>27</v>
      </c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1"/>
      <c r="GE317" s="41"/>
      <c r="GF317" s="41"/>
      <c r="GG317" s="41"/>
      <c r="GH317" s="41"/>
      <c r="GI317" s="41"/>
      <c r="GJ317" s="41"/>
      <c r="GK317" s="41"/>
      <c r="GL317" s="41"/>
      <c r="GM317" s="41"/>
      <c r="GN317" s="41"/>
      <c r="GO317" s="41"/>
      <c r="GP317" s="41"/>
      <c r="GQ317" s="41"/>
      <c r="GR317" s="41"/>
      <c r="GS317" s="41"/>
      <c r="GT317" s="41"/>
      <c r="GU317" s="41"/>
      <c r="GV317" s="41"/>
      <c r="GW317" s="41"/>
      <c r="GX317" s="41"/>
      <c r="GY317" s="41"/>
      <c r="GZ317" s="41"/>
      <c r="HA317" s="41"/>
      <c r="HB317" s="41"/>
      <c r="HC317" s="41"/>
      <c r="HD317" s="41"/>
      <c r="HE317" s="41"/>
      <c r="HF317" s="41"/>
      <c r="HG317" s="41"/>
      <c r="HH317" s="41"/>
      <c r="HI317" s="41"/>
      <c r="HJ317" s="41"/>
      <c r="HK317" s="41"/>
      <c r="HL317" s="41"/>
      <c r="HM317" s="41"/>
      <c r="HN317" s="41"/>
      <c r="HO317" s="41"/>
      <c r="HP317" s="41"/>
      <c r="HQ317" s="41"/>
      <c r="HR317" s="41"/>
      <c r="HS317" s="41"/>
      <c r="HT317" s="41"/>
      <c r="HU317" s="41"/>
      <c r="HV317" s="41"/>
      <c r="HW317" s="41"/>
      <c r="HX317" s="41"/>
      <c r="HY317" s="41"/>
      <c r="HZ317" s="41"/>
      <c r="IA317" s="41"/>
      <c r="IB317" s="41"/>
      <c r="IC317" s="41"/>
      <c r="ID317" s="41"/>
      <c r="IE317" s="41"/>
      <c r="IF317" s="41"/>
      <c r="IG317" s="41"/>
      <c r="IH317" s="41"/>
      <c r="II317" s="41"/>
      <c r="IJ317" s="41"/>
      <c r="IK317" s="41"/>
      <c r="IL317" s="41"/>
      <c r="IM317" s="41"/>
      <c r="IN317" s="41"/>
      <c r="IO317" s="41"/>
      <c r="IP317" s="41"/>
      <c r="IQ317" s="41"/>
      <c r="IR317" s="41"/>
      <c r="IS317" s="41"/>
      <c r="IT317" s="41"/>
      <c r="IU317" s="41"/>
      <c r="IV317" s="41"/>
      <c r="IW317" s="41"/>
      <c r="IX317" s="41"/>
      <c r="IY317" s="41"/>
      <c r="IZ317" s="41"/>
      <c r="JA317" s="41"/>
      <c r="JB317" s="41"/>
      <c r="JC317" s="41"/>
      <c r="JD317" s="41"/>
      <c r="JE317" s="41"/>
      <c r="JF317" s="41"/>
      <c r="JG317" s="41"/>
      <c r="JH317" s="41"/>
      <c r="JI317" s="41"/>
      <c r="JJ317" s="41"/>
      <c r="JK317" s="41"/>
      <c r="JL317" s="41"/>
      <c r="JM317" s="41"/>
      <c r="JN317" s="41"/>
      <c r="JO317" s="41"/>
      <c r="JP317" s="41"/>
      <c r="JQ317" s="41"/>
      <c r="JR317" s="41"/>
      <c r="JS317" s="41"/>
      <c r="JT317" s="41"/>
      <c r="JU317" s="41"/>
      <c r="JV317" s="41"/>
      <c r="JW317" s="41"/>
      <c r="JX317" s="41"/>
      <c r="JY317" s="41"/>
      <c r="JZ317" s="41"/>
      <c r="KA317" s="41"/>
      <c r="KB317" s="41"/>
      <c r="KC317" s="41"/>
      <c r="KD317" s="41"/>
      <c r="KE317" s="41"/>
      <c r="KF317" s="41"/>
      <c r="KG317" s="41"/>
      <c r="KH317" s="41"/>
      <c r="KI317" s="41"/>
      <c r="KJ317" s="41"/>
      <c r="KK317" s="41"/>
      <c r="KL317" s="41"/>
      <c r="KM317" s="41"/>
      <c r="KN317" s="41"/>
      <c r="KO317" s="41"/>
      <c r="KP317" s="41"/>
      <c r="KQ317" s="41"/>
      <c r="KR317" s="41"/>
      <c r="KS317" s="41"/>
      <c r="KT317" s="41"/>
      <c r="KU317" s="41"/>
      <c r="KV317" s="41"/>
      <c r="KW317" s="41"/>
      <c r="KX317" s="41"/>
      <c r="KY317" s="41"/>
      <c r="KZ317" s="41"/>
      <c r="LA317" s="41"/>
      <c r="LB317" s="41"/>
      <c r="LC317" s="41"/>
      <c r="LD317" s="41"/>
      <c r="LE317" s="41"/>
      <c r="LF317" s="41"/>
      <c r="LG317" s="41"/>
      <c r="LH317" s="41"/>
      <c r="LI317" s="41"/>
      <c r="LJ317" s="41"/>
      <c r="LK317" s="41"/>
      <c r="LL317" s="41"/>
      <c r="LM317" s="41"/>
      <c r="LN317" s="41"/>
      <c r="LO317" s="41"/>
      <c r="LP317" s="41"/>
      <c r="LQ317" s="41"/>
      <c r="LR317" s="41"/>
      <c r="LS317" s="41"/>
      <c r="LT317" s="41"/>
      <c r="LU317" s="41"/>
      <c r="LV317" s="41"/>
      <c r="LW317" s="41"/>
      <c r="LX317" s="41"/>
      <c r="LY317" s="41"/>
      <c r="LZ317" s="41"/>
      <c r="MA317" s="41"/>
      <c r="MB317" s="41"/>
      <c r="MC317" s="41"/>
      <c r="MD317" s="41"/>
      <c r="ME317" s="41"/>
      <c r="MF317" s="41"/>
      <c r="MG317" s="41"/>
      <c r="MH317" s="41"/>
      <c r="MI317" s="41"/>
      <c r="MJ317" s="41"/>
      <c r="MK317" s="41"/>
      <c r="ML317" s="41"/>
      <c r="MM317" s="41"/>
      <c r="MN317" s="41"/>
      <c r="MO317" s="41"/>
      <c r="MP317" s="41"/>
      <c r="MQ317" s="41"/>
      <c r="MR317" s="41"/>
      <c r="MS317" s="41"/>
      <c r="MT317" s="41"/>
      <c r="MU317" s="41"/>
      <c r="MV317" s="41"/>
      <c r="MW317" s="41"/>
      <c r="MX317" s="41"/>
      <c r="MY317" s="41"/>
      <c r="MZ317" s="41"/>
      <c r="NA317" s="41"/>
      <c r="NB317" s="41"/>
      <c r="NC317" s="41"/>
      <c r="ND317" s="41"/>
      <c r="NE317" s="41"/>
      <c r="NF317" s="41"/>
      <c r="NG317" s="41"/>
      <c r="NH317" s="41"/>
      <c r="NI317" s="41"/>
      <c r="NJ317" s="41"/>
      <c r="NK317" s="41"/>
      <c r="NL317" s="41"/>
      <c r="NM317" s="41"/>
      <c r="NN317" s="41"/>
      <c r="NO317" s="41"/>
      <c r="NP317" s="41"/>
      <c r="NQ317" s="41"/>
      <c r="NR317" s="41"/>
      <c r="NS317" s="41"/>
      <c r="NT317" s="41"/>
      <c r="NU317" s="41"/>
      <c r="NV317" s="41"/>
      <c r="NW317" s="41"/>
      <c r="NX317" s="41"/>
      <c r="NY317" s="41"/>
      <c r="NZ317" s="41"/>
      <c r="OA317" s="41"/>
      <c r="OB317" s="41"/>
      <c r="OC317" s="41"/>
      <c r="OD317" s="41"/>
      <c r="OE317" s="41"/>
      <c r="OF317" s="41"/>
      <c r="OG317" s="41"/>
      <c r="OH317" s="41"/>
      <c r="OI317" s="41"/>
      <c r="OJ317" s="41"/>
      <c r="OK317" s="41"/>
      <c r="OL317" s="41"/>
      <c r="OM317" s="41"/>
      <c r="ON317" s="41"/>
      <c r="OO317" s="41"/>
      <c r="OP317" s="41"/>
      <c r="OQ317" s="41"/>
      <c r="OR317" s="41"/>
      <c r="OS317" s="41"/>
      <c r="OT317" s="41"/>
      <c r="OU317" s="41"/>
      <c r="OV317" s="41"/>
      <c r="OW317" s="41"/>
      <c r="OX317" s="41"/>
      <c r="OY317" s="41"/>
      <c r="OZ317" s="41"/>
      <c r="PA317" s="41"/>
      <c r="PB317" s="41"/>
      <c r="PC317" s="41"/>
      <c r="PD317" s="41"/>
      <c r="PE317" s="41"/>
      <c r="PF317" s="41"/>
      <c r="PG317" s="41"/>
      <c r="PH317" s="41"/>
      <c r="PI317" s="41"/>
      <c r="PJ317" s="41"/>
      <c r="PK317" s="41"/>
      <c r="PL317" s="41"/>
      <c r="PM317" s="41"/>
      <c r="PN317" s="41"/>
      <c r="PO317" s="41"/>
      <c r="PP317" s="41"/>
      <c r="PQ317" s="41"/>
      <c r="PR317" s="41"/>
      <c r="PS317" s="41"/>
      <c r="PT317" s="41"/>
      <c r="PU317" s="41"/>
      <c r="PV317" s="41"/>
      <c r="PW317" s="41"/>
      <c r="PX317" s="41"/>
      <c r="PY317" s="41"/>
      <c r="PZ317" s="41"/>
      <c r="QA317" s="41"/>
      <c r="QB317" s="41"/>
      <c r="QC317" s="41"/>
      <c r="QD317" s="41"/>
      <c r="QE317" s="41"/>
      <c r="QF317" s="41"/>
      <c r="QG317" s="41"/>
      <c r="QH317" s="41"/>
      <c r="QI317" s="41"/>
      <c r="QJ317" s="41"/>
      <c r="QK317" s="41"/>
      <c r="QL317" s="41"/>
      <c r="QM317" s="41"/>
      <c r="QN317" s="41"/>
      <c r="QO317" s="41"/>
      <c r="QP317" s="41"/>
      <c r="QQ317" s="41"/>
      <c r="QR317" s="41"/>
      <c r="QS317" s="41"/>
      <c r="QT317" s="41"/>
      <c r="QU317" s="41"/>
      <c r="QV317" s="41"/>
      <c r="QW317" s="41"/>
      <c r="QX317" s="41"/>
      <c r="QY317" s="41"/>
      <c r="QZ317" s="41"/>
      <c r="RA317" s="41"/>
      <c r="RB317" s="41"/>
      <c r="RC317" s="41"/>
      <c r="RD317" s="41"/>
      <c r="RE317" s="41"/>
      <c r="RF317" s="41"/>
      <c r="RG317" s="41"/>
      <c r="RH317" s="41"/>
      <c r="RI317" s="41"/>
      <c r="RJ317" s="41"/>
      <c r="RK317" s="41"/>
      <c r="RL317" s="41"/>
      <c r="RM317" s="41"/>
      <c r="RN317" s="41"/>
      <c r="RO317" s="41"/>
      <c r="RP317" s="41"/>
      <c r="RQ317" s="41"/>
      <c r="RR317" s="41"/>
      <c r="RS317" s="41"/>
      <c r="RT317" s="41"/>
      <c r="RU317" s="41"/>
      <c r="RV317" s="41"/>
      <c r="RW317" s="41"/>
      <c r="RX317" s="41"/>
      <c r="RY317" s="41"/>
      <c r="RZ317" s="41"/>
      <c r="SA317" s="41"/>
      <c r="SB317" s="41"/>
      <c r="SC317" s="41"/>
      <c r="SD317" s="41"/>
      <c r="SE317" s="41"/>
      <c r="SF317" s="41"/>
      <c r="SG317" s="41"/>
      <c r="SH317" s="41"/>
      <c r="SI317" s="41"/>
      <c r="SJ317" s="41"/>
      <c r="SK317" s="41"/>
      <c r="SL317" s="41"/>
      <c r="SM317" s="41"/>
      <c r="SN317" s="41"/>
      <c r="SO317" s="41"/>
      <c r="SP317" s="41"/>
      <c r="SQ317" s="41"/>
      <c r="SR317" s="41"/>
      <c r="SS317" s="41"/>
      <c r="ST317" s="41"/>
      <c r="SU317" s="41"/>
      <c r="SV317" s="41"/>
      <c r="SW317" s="41"/>
      <c r="SX317" s="41"/>
      <c r="SY317" s="41"/>
      <c r="SZ317" s="41"/>
      <c r="TA317" s="41"/>
      <c r="TB317" s="41"/>
      <c r="TC317" s="41"/>
      <c r="TD317" s="41"/>
      <c r="TE317" s="41"/>
      <c r="TF317" s="41"/>
      <c r="TG317" s="41"/>
      <c r="TH317" s="41"/>
      <c r="TI317" s="41"/>
      <c r="TJ317" s="41"/>
      <c r="TK317" s="41"/>
      <c r="TL317" s="41"/>
      <c r="TM317" s="41"/>
      <c r="TN317" s="41"/>
      <c r="TO317" s="41"/>
      <c r="TP317" s="41"/>
      <c r="TQ317" s="41"/>
      <c r="TR317" s="41"/>
      <c r="TS317" s="41"/>
      <c r="TT317" s="41"/>
      <c r="TU317" s="41"/>
      <c r="TV317" s="41"/>
      <c r="TW317" s="41"/>
      <c r="TX317" s="41"/>
      <c r="TY317" s="41"/>
      <c r="TZ317" s="41"/>
      <c r="UA317" s="41"/>
      <c r="UB317" s="41"/>
      <c r="UC317" s="41"/>
      <c r="UD317" s="41"/>
      <c r="UE317" s="41"/>
      <c r="UF317" s="41"/>
      <c r="UG317" s="41"/>
      <c r="UH317" s="41"/>
      <c r="UI317" s="41"/>
      <c r="UJ317" s="41"/>
      <c r="UK317" s="41"/>
      <c r="UL317" s="41"/>
      <c r="UM317" s="41"/>
      <c r="UN317" s="41"/>
      <c r="UO317" s="41"/>
      <c r="UP317" s="41"/>
      <c r="UQ317" s="41"/>
      <c r="UR317" s="41"/>
      <c r="US317" s="41"/>
      <c r="UT317" s="41"/>
      <c r="UU317" s="41"/>
      <c r="UV317" s="41"/>
      <c r="UW317" s="41"/>
      <c r="UX317" s="41"/>
      <c r="UY317" s="41"/>
      <c r="UZ317" s="41"/>
      <c r="VA317" s="41"/>
      <c r="VB317" s="41"/>
      <c r="VC317" s="41"/>
      <c r="VD317" s="41"/>
      <c r="VE317" s="41"/>
      <c r="VF317" s="41"/>
      <c r="VG317" s="41"/>
      <c r="VH317" s="41"/>
      <c r="VI317" s="41"/>
      <c r="VJ317" s="41"/>
      <c r="VK317" s="41"/>
      <c r="VL317" s="41"/>
      <c r="VM317" s="41"/>
      <c r="VN317" s="41"/>
      <c r="VO317" s="41"/>
      <c r="VP317" s="41"/>
      <c r="VQ317" s="41"/>
      <c r="VR317" s="41"/>
      <c r="VS317" s="41"/>
      <c r="VT317" s="41"/>
      <c r="VU317" s="41"/>
      <c r="VV317" s="41"/>
      <c r="VW317" s="41"/>
      <c r="VX317" s="41"/>
      <c r="VY317" s="41"/>
      <c r="VZ317" s="41"/>
      <c r="WA317" s="41"/>
      <c r="WB317" s="41"/>
      <c r="WC317" s="41"/>
      <c r="WD317" s="41"/>
      <c r="WE317" s="41"/>
      <c r="WF317" s="41"/>
      <c r="WG317" s="41"/>
      <c r="WH317" s="41"/>
      <c r="WI317" s="41"/>
      <c r="WJ317" s="41"/>
      <c r="WK317" s="41"/>
      <c r="WL317" s="41"/>
      <c r="WM317" s="41"/>
      <c r="WN317" s="41"/>
      <c r="WO317" s="41"/>
      <c r="WP317" s="41"/>
      <c r="WQ317" s="41"/>
      <c r="WR317" s="41"/>
      <c r="WS317" s="41"/>
      <c r="WT317" s="41"/>
      <c r="WU317" s="41"/>
      <c r="WV317" s="41"/>
      <c r="WW317" s="41"/>
      <c r="WX317" s="41"/>
      <c r="WY317" s="41"/>
      <c r="WZ317" s="41"/>
      <c r="XA317" s="41"/>
      <c r="XB317" s="41"/>
      <c r="XC317" s="41"/>
      <c r="XD317" s="41"/>
      <c r="XE317" s="41"/>
      <c r="XF317" s="41"/>
      <c r="XG317" s="41"/>
      <c r="XH317" s="41"/>
      <c r="XI317" s="41"/>
      <c r="XJ317" s="41"/>
      <c r="XK317" s="41"/>
      <c r="XL317" s="41"/>
      <c r="XM317" s="41"/>
      <c r="XN317" s="41"/>
      <c r="XO317" s="41"/>
      <c r="XP317" s="41"/>
      <c r="XQ317" s="41"/>
      <c r="XR317" s="41"/>
      <c r="XS317" s="41"/>
      <c r="XT317" s="41"/>
      <c r="XU317" s="41"/>
      <c r="XV317" s="41"/>
      <c r="XW317" s="41"/>
      <c r="XX317" s="41"/>
      <c r="XY317" s="41"/>
      <c r="XZ317" s="41"/>
      <c r="YA317" s="41"/>
      <c r="YB317" s="41"/>
      <c r="YC317" s="41"/>
      <c r="YD317" s="41"/>
      <c r="YE317" s="41"/>
      <c r="YF317" s="41"/>
      <c r="YG317" s="41"/>
      <c r="YH317" s="41"/>
      <c r="YI317" s="41"/>
      <c r="YJ317" s="41"/>
      <c r="YK317" s="41"/>
      <c r="YL317" s="41"/>
      <c r="YM317" s="41"/>
      <c r="YN317" s="41"/>
      <c r="YO317" s="41"/>
      <c r="YP317" s="41"/>
      <c r="YQ317" s="41"/>
      <c r="YR317" s="41"/>
      <c r="YS317" s="41"/>
      <c r="YT317" s="41"/>
      <c r="YU317" s="41"/>
      <c r="YV317" s="41"/>
      <c r="YW317" s="41"/>
      <c r="YX317" s="41"/>
      <c r="YY317" s="41"/>
      <c r="YZ317" s="41"/>
      <c r="ZA317" s="41"/>
      <c r="ZB317" s="41"/>
      <c r="ZC317" s="41"/>
      <c r="ZD317" s="41"/>
      <c r="ZE317" s="41"/>
      <c r="ZF317" s="41"/>
      <c r="ZG317" s="41"/>
      <c r="ZH317" s="41"/>
      <c r="ZI317" s="41"/>
      <c r="ZJ317" s="41"/>
      <c r="ZK317" s="41"/>
      <c r="ZL317" s="41"/>
      <c r="ZM317" s="41"/>
      <c r="ZN317" s="41"/>
      <c r="ZO317" s="41"/>
      <c r="ZP317" s="41"/>
      <c r="ZQ317" s="41"/>
      <c r="ZR317" s="41"/>
      <c r="ZS317" s="41"/>
      <c r="ZT317" s="41"/>
      <c r="ZU317" s="41"/>
      <c r="ZV317" s="41"/>
      <c r="ZW317" s="41"/>
      <c r="ZX317" s="41"/>
      <c r="ZY317" s="41"/>
      <c r="ZZ317" s="41"/>
      <c r="AAA317" s="41"/>
      <c r="AAB317" s="41"/>
      <c r="AAC317" s="41"/>
      <c r="AAD317" s="41"/>
      <c r="AAE317" s="41"/>
      <c r="AAF317" s="41"/>
      <c r="AAG317" s="41"/>
      <c r="AAH317" s="41"/>
      <c r="AAI317" s="41"/>
      <c r="AAJ317" s="41"/>
      <c r="AAK317" s="41"/>
      <c r="AAL317" s="41"/>
      <c r="AAM317" s="41"/>
      <c r="AAN317" s="41"/>
      <c r="AAO317" s="41"/>
      <c r="AAP317" s="41"/>
      <c r="AAQ317" s="41"/>
      <c r="AAR317" s="41"/>
      <c r="AAS317" s="41"/>
      <c r="AAT317" s="41"/>
      <c r="AAU317" s="41"/>
      <c r="AAV317" s="41"/>
      <c r="AAW317" s="41"/>
      <c r="AAX317" s="41"/>
      <c r="AAY317" s="41"/>
      <c r="AAZ317" s="41"/>
      <c r="ABA317" s="41"/>
      <c r="ABB317" s="41"/>
      <c r="ABC317" s="41"/>
      <c r="ABD317" s="41"/>
      <c r="ABE317" s="41"/>
      <c r="ABF317" s="41"/>
      <c r="ABG317" s="41"/>
      <c r="ABH317" s="41"/>
      <c r="ABI317" s="41"/>
      <c r="ABJ317" s="41"/>
      <c r="ABK317" s="41"/>
      <c r="ABL317" s="41"/>
      <c r="ABM317" s="41"/>
      <c r="ABN317" s="41"/>
      <c r="ABO317" s="41"/>
      <c r="ABP317" s="41"/>
      <c r="ABQ317" s="41"/>
      <c r="ABR317" s="41"/>
      <c r="ABS317" s="41"/>
      <c r="ABT317" s="41"/>
      <c r="ABU317" s="41"/>
      <c r="ABV317" s="41"/>
      <c r="ABW317" s="41"/>
      <c r="ABX317" s="41"/>
      <c r="ABY317" s="41"/>
      <c r="ABZ317" s="41"/>
      <c r="ACA317" s="41"/>
      <c r="ACB317" s="41"/>
      <c r="ACC317" s="41"/>
      <c r="ACD317" s="41"/>
      <c r="ACE317" s="41"/>
      <c r="ACF317" s="41"/>
      <c r="ACG317" s="41"/>
      <c r="ACH317" s="41"/>
      <c r="ACI317" s="41"/>
      <c r="ACJ317" s="41"/>
      <c r="ACK317" s="41"/>
      <c r="ACL317" s="41"/>
      <c r="ACM317" s="41"/>
      <c r="ACN317" s="41"/>
      <c r="ACO317" s="41"/>
      <c r="ACP317" s="41"/>
      <c r="ACQ317" s="41"/>
      <c r="ACR317" s="41"/>
      <c r="ACS317" s="41"/>
      <c r="ACT317" s="41"/>
      <c r="ACU317" s="41"/>
      <c r="ACV317" s="41"/>
      <c r="ACW317" s="41"/>
      <c r="ACX317" s="41"/>
      <c r="ACY317" s="41"/>
      <c r="ACZ317" s="41"/>
      <c r="ADA317" s="41"/>
      <c r="ADB317" s="41"/>
      <c r="ADC317" s="41"/>
      <c r="ADD317" s="41"/>
      <c r="ADE317" s="41"/>
      <c r="ADF317" s="41"/>
      <c r="ADG317" s="41"/>
      <c r="ADH317" s="41"/>
      <c r="ADI317" s="41"/>
      <c r="ADJ317" s="41"/>
      <c r="ADK317" s="41"/>
      <c r="ADL317" s="41"/>
      <c r="ADM317" s="41"/>
      <c r="ADN317" s="41"/>
      <c r="ADO317" s="41"/>
      <c r="ADP317" s="41"/>
      <c r="ADQ317" s="41"/>
      <c r="ADR317" s="41"/>
      <c r="ADS317" s="41"/>
      <c r="ADT317" s="41"/>
      <c r="ADU317" s="41"/>
      <c r="ADV317" s="41"/>
      <c r="ADW317" s="41"/>
      <c r="ADX317" s="41"/>
      <c r="ADY317" s="41"/>
      <c r="ADZ317" s="41"/>
      <c r="AEA317" s="41"/>
      <c r="AEB317" s="41"/>
      <c r="AEC317" s="41"/>
      <c r="AED317" s="41"/>
      <c r="AEE317" s="41"/>
      <c r="AEF317" s="41"/>
      <c r="AEG317" s="41"/>
      <c r="AEH317" s="41"/>
      <c r="AEI317" s="41"/>
      <c r="AEJ317" s="41"/>
      <c r="AEK317" s="41"/>
      <c r="AEL317" s="41"/>
      <c r="AEM317" s="41"/>
      <c r="AEN317" s="41"/>
      <c r="AEO317" s="41"/>
      <c r="AEP317" s="41"/>
      <c r="AEQ317" s="41"/>
      <c r="AER317" s="41"/>
      <c r="AES317" s="41"/>
      <c r="AET317" s="41"/>
      <c r="AEU317" s="41"/>
      <c r="AEV317" s="41"/>
      <c r="AEW317" s="41"/>
      <c r="AEX317" s="41"/>
      <c r="AEY317" s="41"/>
      <c r="AEZ317" s="41"/>
      <c r="AFA317" s="41"/>
      <c r="AFB317" s="41"/>
      <c r="AFC317" s="41"/>
      <c r="AFD317" s="41"/>
      <c r="AFE317" s="41"/>
      <c r="AFF317" s="41"/>
      <c r="AFG317" s="41"/>
      <c r="AFH317" s="41"/>
      <c r="AFI317" s="41"/>
      <c r="AFJ317" s="41"/>
      <c r="AFK317" s="41"/>
      <c r="AFL317" s="41"/>
      <c r="AFM317" s="41"/>
      <c r="AFN317" s="41"/>
      <c r="AFO317" s="41"/>
      <c r="AFP317" s="41"/>
      <c r="AFQ317" s="41"/>
      <c r="AFR317" s="41"/>
      <c r="AFS317" s="41"/>
      <c r="AFT317" s="41"/>
      <c r="AFU317" s="41"/>
      <c r="AFV317" s="41"/>
      <c r="AFW317" s="41"/>
      <c r="AFX317" s="41"/>
      <c r="AFY317" s="41"/>
      <c r="AFZ317" s="41"/>
      <c r="AGA317" s="41"/>
      <c r="AGB317" s="41"/>
      <c r="AGC317" s="41"/>
      <c r="AGD317" s="41"/>
      <c r="AGE317" s="41"/>
      <c r="AGF317" s="41"/>
      <c r="AGG317" s="41"/>
      <c r="AGH317" s="41"/>
      <c r="AGI317" s="41"/>
      <c r="AGJ317" s="41"/>
      <c r="AGK317" s="41"/>
      <c r="AGL317" s="41"/>
      <c r="AGM317" s="41"/>
      <c r="AGN317" s="41"/>
      <c r="AGO317" s="41"/>
      <c r="AGP317" s="41"/>
      <c r="AGQ317" s="41"/>
      <c r="AGR317" s="41"/>
      <c r="AGS317" s="41"/>
      <c r="AGT317" s="41"/>
      <c r="AGU317" s="41"/>
      <c r="AGV317" s="41"/>
      <c r="AGW317" s="41"/>
      <c r="AGX317" s="41"/>
      <c r="AGY317" s="41"/>
      <c r="AGZ317" s="41"/>
      <c r="AHA317" s="41"/>
      <c r="AHB317" s="41"/>
      <c r="AHC317" s="41"/>
      <c r="AHD317" s="41"/>
      <c r="AHE317" s="41"/>
      <c r="AHF317" s="41"/>
      <c r="AHG317" s="41"/>
      <c r="AHH317" s="41"/>
      <c r="AHI317" s="41"/>
      <c r="AHJ317" s="41"/>
      <c r="AHK317" s="41"/>
      <c r="AHL317" s="41"/>
      <c r="AHM317" s="41"/>
      <c r="AHN317" s="41"/>
      <c r="AHO317" s="41"/>
      <c r="AHP317" s="41"/>
      <c r="AHQ317" s="41"/>
      <c r="AHR317" s="41"/>
      <c r="AHS317" s="41"/>
      <c r="AHT317" s="41"/>
      <c r="AHU317" s="41"/>
      <c r="AHV317" s="41"/>
      <c r="AHW317" s="41"/>
      <c r="AHX317" s="41"/>
      <c r="AHY317" s="41"/>
      <c r="AHZ317" s="41"/>
      <c r="AIA317" s="41"/>
      <c r="AIB317" s="41"/>
      <c r="AIC317" s="41"/>
      <c r="AID317" s="41"/>
      <c r="AIE317" s="41"/>
      <c r="AIF317" s="41"/>
      <c r="AIG317" s="41"/>
      <c r="AIH317" s="41"/>
      <c r="AII317" s="41"/>
      <c r="AIJ317" s="41"/>
      <c r="AIK317" s="41"/>
      <c r="AIL317" s="41"/>
      <c r="AIM317" s="41"/>
      <c r="AIN317" s="41"/>
      <c r="AIO317" s="41"/>
      <c r="AIP317" s="41"/>
      <c r="AIQ317" s="41"/>
      <c r="AIR317" s="41"/>
      <c r="AIS317" s="41"/>
      <c r="AIT317" s="41"/>
      <c r="AIU317" s="41"/>
      <c r="AIV317" s="41"/>
      <c r="AIW317" s="41"/>
      <c r="AIX317" s="41"/>
      <c r="AIY317" s="41"/>
      <c r="AIZ317" s="41"/>
      <c r="AJA317" s="41"/>
      <c r="AJB317" s="41"/>
      <c r="AJC317" s="41"/>
      <c r="AJD317" s="41"/>
      <c r="AJE317" s="41"/>
      <c r="AJF317" s="41"/>
      <c r="AJG317" s="41"/>
      <c r="AJH317" s="41"/>
      <c r="AJI317" s="41"/>
      <c r="AJJ317" s="41"/>
      <c r="AJK317" s="41"/>
      <c r="AJL317" s="41"/>
      <c r="AJM317" s="41"/>
      <c r="AJN317" s="41"/>
      <c r="AJO317" s="41"/>
      <c r="AJP317" s="41"/>
      <c r="AJQ317" s="41"/>
      <c r="AJR317" s="41"/>
      <c r="AJS317" s="41"/>
      <c r="AJT317" s="41"/>
      <c r="AJU317" s="41"/>
      <c r="AJV317" s="41"/>
      <c r="AJW317" s="41"/>
      <c r="AJX317" s="41"/>
      <c r="AJY317" s="41"/>
      <c r="AJZ317" s="41"/>
      <c r="AKA317" s="41"/>
      <c r="AKB317" s="41"/>
      <c r="AKC317" s="41"/>
      <c r="AKD317" s="41"/>
      <c r="AKE317" s="41"/>
      <c r="AKF317" s="41"/>
      <c r="AKG317" s="41"/>
      <c r="AKH317" s="41"/>
      <c r="AKI317" s="41"/>
      <c r="AKJ317" s="41"/>
      <c r="AKK317" s="41"/>
      <c r="AKL317" s="41"/>
      <c r="AKM317" s="41"/>
      <c r="AKN317" s="41"/>
      <c r="AKO317" s="41"/>
      <c r="AKP317" s="41"/>
      <c r="AKQ317" s="41"/>
      <c r="AKR317" s="41"/>
      <c r="AKS317" s="41"/>
      <c r="AKT317" s="41"/>
      <c r="AKU317" s="41"/>
      <c r="AKV317" s="41"/>
      <c r="AKW317" s="41"/>
      <c r="AKX317" s="41"/>
      <c r="AKY317" s="41"/>
      <c r="AKZ317" s="41"/>
      <c r="ALA317" s="41"/>
      <c r="ALB317" s="41"/>
      <c r="ALC317" s="41"/>
      <c r="ALD317" s="41"/>
      <c r="ALE317" s="41"/>
      <c r="ALF317" s="41"/>
      <c r="ALG317" s="41"/>
      <c r="ALH317" s="41"/>
      <c r="ALI317" s="41"/>
      <c r="ALJ317" s="41"/>
      <c r="ALK317" s="41"/>
      <c r="ALL317" s="41"/>
      <c r="ALM317" s="41"/>
      <c r="ALN317" s="41"/>
      <c r="ALO317" s="41"/>
      <c r="ALP317" s="41"/>
      <c r="ALQ317" s="41"/>
      <c r="ALR317" s="41"/>
      <c r="ALS317" s="41"/>
      <c r="ALT317" s="41"/>
      <c r="ALU317" s="41"/>
      <c r="ALV317" s="41"/>
      <c r="ALW317" s="41"/>
      <c r="ALX317" s="41"/>
      <c r="ALY317" s="41"/>
      <c r="ALZ317" s="41"/>
      <c r="AMA317" s="41"/>
      <c r="AMB317" s="41"/>
      <c r="AMC317" s="41"/>
      <c r="AMD317" s="41"/>
      <c r="AME317" s="41"/>
      <c r="AMF317" s="41"/>
      <c r="AMG317" s="41"/>
      <c r="AMH317" s="41"/>
      <c r="AMI317" s="41"/>
      <c r="AMJ317" s="41"/>
    </row>
    <row r="318" spans="1:1024" customFormat="1" x14ac:dyDescent="0.25">
      <c r="A318" s="46"/>
      <c r="B318" s="121"/>
      <c r="C318" s="46">
        <v>1</v>
      </c>
      <c r="D318" s="46">
        <v>4</v>
      </c>
      <c r="E318" s="46">
        <f>SUM(E314:E317)</f>
        <v>56</v>
      </c>
      <c r="F318" s="47"/>
      <c r="G318" s="47"/>
      <c r="H318" s="47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  <c r="FF318" s="41"/>
      <c r="FG318" s="41"/>
      <c r="FH318" s="41"/>
      <c r="FI318" s="41"/>
      <c r="FJ318" s="41"/>
      <c r="FK318" s="41"/>
      <c r="FL318" s="41"/>
      <c r="FM318" s="41"/>
      <c r="FN318" s="41"/>
      <c r="FO318" s="41"/>
      <c r="FP318" s="41"/>
      <c r="FQ318" s="41"/>
      <c r="FR318" s="41"/>
      <c r="FS318" s="41"/>
      <c r="FT318" s="41"/>
      <c r="FU318" s="41"/>
      <c r="FV318" s="41"/>
      <c r="FW318" s="41"/>
      <c r="FX318" s="41"/>
      <c r="FY318" s="41"/>
      <c r="FZ318" s="41"/>
      <c r="GA318" s="41"/>
      <c r="GB318" s="41"/>
      <c r="GC318" s="41"/>
      <c r="GD318" s="41"/>
      <c r="GE318" s="41"/>
      <c r="GF318" s="41"/>
      <c r="GG318" s="41"/>
      <c r="GH318" s="41"/>
      <c r="GI318" s="41"/>
      <c r="GJ318" s="41"/>
      <c r="GK318" s="41"/>
      <c r="GL318" s="41"/>
      <c r="GM318" s="41"/>
      <c r="GN318" s="41"/>
      <c r="GO318" s="41"/>
      <c r="GP318" s="41"/>
      <c r="GQ318" s="41"/>
      <c r="GR318" s="41"/>
      <c r="GS318" s="41"/>
      <c r="GT318" s="41"/>
      <c r="GU318" s="41"/>
      <c r="GV318" s="41"/>
      <c r="GW318" s="41"/>
      <c r="GX318" s="41"/>
      <c r="GY318" s="41"/>
      <c r="GZ318" s="41"/>
      <c r="HA318" s="41"/>
      <c r="HB318" s="41"/>
      <c r="HC318" s="41"/>
      <c r="HD318" s="41"/>
      <c r="HE318" s="41"/>
      <c r="HF318" s="41"/>
      <c r="HG318" s="41"/>
      <c r="HH318" s="41"/>
      <c r="HI318" s="41"/>
      <c r="HJ318" s="41"/>
      <c r="HK318" s="41"/>
      <c r="HL318" s="41"/>
      <c r="HM318" s="41"/>
      <c r="HN318" s="41"/>
      <c r="HO318" s="41"/>
      <c r="HP318" s="41"/>
      <c r="HQ318" s="41"/>
      <c r="HR318" s="41"/>
      <c r="HS318" s="41"/>
      <c r="HT318" s="41"/>
      <c r="HU318" s="41"/>
      <c r="HV318" s="41"/>
      <c r="HW318" s="41"/>
      <c r="HX318" s="41"/>
      <c r="HY318" s="41"/>
      <c r="HZ318" s="41"/>
      <c r="IA318" s="41"/>
      <c r="IB318" s="41"/>
      <c r="IC318" s="41"/>
      <c r="ID318" s="41"/>
      <c r="IE318" s="41"/>
      <c r="IF318" s="41"/>
      <c r="IG318" s="41"/>
      <c r="IH318" s="41"/>
      <c r="II318" s="41"/>
      <c r="IJ318" s="41"/>
      <c r="IK318" s="41"/>
      <c r="IL318" s="41"/>
      <c r="IM318" s="41"/>
      <c r="IN318" s="41"/>
      <c r="IO318" s="41"/>
      <c r="IP318" s="41"/>
      <c r="IQ318" s="41"/>
      <c r="IR318" s="41"/>
      <c r="IS318" s="41"/>
      <c r="IT318" s="41"/>
      <c r="IU318" s="41"/>
      <c r="IV318" s="41"/>
      <c r="IW318" s="41"/>
      <c r="IX318" s="41"/>
      <c r="IY318" s="41"/>
      <c r="IZ318" s="41"/>
      <c r="JA318" s="41"/>
      <c r="JB318" s="41"/>
      <c r="JC318" s="41"/>
      <c r="JD318" s="41"/>
      <c r="JE318" s="41"/>
      <c r="JF318" s="41"/>
      <c r="JG318" s="41"/>
      <c r="JH318" s="41"/>
      <c r="JI318" s="41"/>
      <c r="JJ318" s="41"/>
      <c r="JK318" s="41"/>
      <c r="JL318" s="41"/>
      <c r="JM318" s="41"/>
      <c r="JN318" s="41"/>
      <c r="JO318" s="41"/>
      <c r="JP318" s="41"/>
      <c r="JQ318" s="41"/>
      <c r="JR318" s="41"/>
      <c r="JS318" s="41"/>
      <c r="JT318" s="41"/>
      <c r="JU318" s="41"/>
      <c r="JV318" s="41"/>
      <c r="JW318" s="41"/>
      <c r="JX318" s="41"/>
      <c r="JY318" s="41"/>
      <c r="JZ318" s="41"/>
      <c r="KA318" s="41"/>
      <c r="KB318" s="41"/>
      <c r="KC318" s="41"/>
      <c r="KD318" s="41"/>
      <c r="KE318" s="41"/>
      <c r="KF318" s="41"/>
      <c r="KG318" s="41"/>
      <c r="KH318" s="41"/>
      <c r="KI318" s="41"/>
      <c r="KJ318" s="41"/>
      <c r="KK318" s="41"/>
      <c r="KL318" s="41"/>
      <c r="KM318" s="41"/>
      <c r="KN318" s="41"/>
      <c r="KO318" s="41"/>
      <c r="KP318" s="41"/>
      <c r="KQ318" s="41"/>
      <c r="KR318" s="41"/>
      <c r="KS318" s="41"/>
      <c r="KT318" s="41"/>
      <c r="KU318" s="41"/>
      <c r="KV318" s="41"/>
      <c r="KW318" s="41"/>
      <c r="KX318" s="41"/>
      <c r="KY318" s="41"/>
      <c r="KZ318" s="41"/>
      <c r="LA318" s="41"/>
      <c r="LB318" s="41"/>
      <c r="LC318" s="41"/>
      <c r="LD318" s="41"/>
      <c r="LE318" s="41"/>
      <c r="LF318" s="41"/>
      <c r="LG318" s="41"/>
      <c r="LH318" s="41"/>
      <c r="LI318" s="41"/>
      <c r="LJ318" s="41"/>
      <c r="LK318" s="41"/>
      <c r="LL318" s="41"/>
      <c r="LM318" s="41"/>
      <c r="LN318" s="41"/>
      <c r="LO318" s="41"/>
      <c r="LP318" s="41"/>
      <c r="LQ318" s="41"/>
      <c r="LR318" s="41"/>
      <c r="LS318" s="41"/>
      <c r="LT318" s="41"/>
      <c r="LU318" s="41"/>
      <c r="LV318" s="41"/>
      <c r="LW318" s="41"/>
      <c r="LX318" s="41"/>
      <c r="LY318" s="41"/>
      <c r="LZ318" s="41"/>
      <c r="MA318" s="41"/>
      <c r="MB318" s="41"/>
      <c r="MC318" s="41"/>
      <c r="MD318" s="41"/>
      <c r="ME318" s="41"/>
      <c r="MF318" s="41"/>
      <c r="MG318" s="41"/>
      <c r="MH318" s="41"/>
      <c r="MI318" s="41"/>
      <c r="MJ318" s="41"/>
      <c r="MK318" s="41"/>
      <c r="ML318" s="41"/>
      <c r="MM318" s="41"/>
      <c r="MN318" s="41"/>
      <c r="MO318" s="41"/>
      <c r="MP318" s="41"/>
      <c r="MQ318" s="41"/>
      <c r="MR318" s="41"/>
      <c r="MS318" s="41"/>
      <c r="MT318" s="41"/>
      <c r="MU318" s="41"/>
      <c r="MV318" s="41"/>
      <c r="MW318" s="41"/>
      <c r="MX318" s="41"/>
      <c r="MY318" s="41"/>
      <c r="MZ318" s="41"/>
      <c r="NA318" s="41"/>
      <c r="NB318" s="41"/>
      <c r="NC318" s="41"/>
      <c r="ND318" s="41"/>
      <c r="NE318" s="41"/>
      <c r="NF318" s="41"/>
      <c r="NG318" s="41"/>
      <c r="NH318" s="41"/>
      <c r="NI318" s="41"/>
      <c r="NJ318" s="41"/>
      <c r="NK318" s="41"/>
      <c r="NL318" s="41"/>
      <c r="NM318" s="41"/>
      <c r="NN318" s="41"/>
      <c r="NO318" s="41"/>
      <c r="NP318" s="41"/>
      <c r="NQ318" s="41"/>
      <c r="NR318" s="41"/>
      <c r="NS318" s="41"/>
      <c r="NT318" s="41"/>
      <c r="NU318" s="41"/>
      <c r="NV318" s="41"/>
      <c r="NW318" s="41"/>
      <c r="NX318" s="41"/>
      <c r="NY318" s="41"/>
      <c r="NZ318" s="41"/>
      <c r="OA318" s="41"/>
      <c r="OB318" s="41"/>
      <c r="OC318" s="41"/>
      <c r="OD318" s="41"/>
      <c r="OE318" s="41"/>
      <c r="OF318" s="41"/>
      <c r="OG318" s="41"/>
      <c r="OH318" s="41"/>
      <c r="OI318" s="41"/>
      <c r="OJ318" s="41"/>
      <c r="OK318" s="41"/>
      <c r="OL318" s="41"/>
      <c r="OM318" s="41"/>
      <c r="ON318" s="41"/>
      <c r="OO318" s="41"/>
      <c r="OP318" s="41"/>
      <c r="OQ318" s="41"/>
      <c r="OR318" s="41"/>
      <c r="OS318" s="41"/>
      <c r="OT318" s="41"/>
      <c r="OU318" s="41"/>
      <c r="OV318" s="41"/>
      <c r="OW318" s="41"/>
      <c r="OX318" s="41"/>
      <c r="OY318" s="41"/>
      <c r="OZ318" s="41"/>
      <c r="PA318" s="41"/>
      <c r="PB318" s="41"/>
      <c r="PC318" s="41"/>
      <c r="PD318" s="41"/>
      <c r="PE318" s="41"/>
      <c r="PF318" s="41"/>
      <c r="PG318" s="41"/>
      <c r="PH318" s="41"/>
      <c r="PI318" s="41"/>
      <c r="PJ318" s="41"/>
      <c r="PK318" s="41"/>
      <c r="PL318" s="41"/>
      <c r="PM318" s="41"/>
      <c r="PN318" s="41"/>
      <c r="PO318" s="41"/>
      <c r="PP318" s="41"/>
      <c r="PQ318" s="41"/>
      <c r="PR318" s="41"/>
      <c r="PS318" s="41"/>
      <c r="PT318" s="41"/>
      <c r="PU318" s="41"/>
      <c r="PV318" s="41"/>
      <c r="PW318" s="41"/>
      <c r="PX318" s="41"/>
      <c r="PY318" s="41"/>
      <c r="PZ318" s="41"/>
      <c r="QA318" s="41"/>
      <c r="QB318" s="41"/>
      <c r="QC318" s="41"/>
      <c r="QD318" s="41"/>
      <c r="QE318" s="41"/>
      <c r="QF318" s="41"/>
      <c r="QG318" s="41"/>
      <c r="QH318" s="41"/>
      <c r="QI318" s="41"/>
      <c r="QJ318" s="41"/>
      <c r="QK318" s="41"/>
      <c r="QL318" s="41"/>
      <c r="QM318" s="41"/>
      <c r="QN318" s="41"/>
      <c r="QO318" s="41"/>
      <c r="QP318" s="41"/>
      <c r="QQ318" s="41"/>
      <c r="QR318" s="41"/>
      <c r="QS318" s="41"/>
      <c r="QT318" s="41"/>
      <c r="QU318" s="41"/>
      <c r="QV318" s="41"/>
      <c r="QW318" s="41"/>
      <c r="QX318" s="41"/>
      <c r="QY318" s="41"/>
      <c r="QZ318" s="41"/>
      <c r="RA318" s="41"/>
      <c r="RB318" s="41"/>
      <c r="RC318" s="41"/>
      <c r="RD318" s="41"/>
      <c r="RE318" s="41"/>
      <c r="RF318" s="41"/>
      <c r="RG318" s="41"/>
      <c r="RH318" s="41"/>
      <c r="RI318" s="41"/>
      <c r="RJ318" s="41"/>
      <c r="RK318" s="41"/>
      <c r="RL318" s="41"/>
      <c r="RM318" s="41"/>
      <c r="RN318" s="41"/>
      <c r="RO318" s="41"/>
      <c r="RP318" s="41"/>
      <c r="RQ318" s="41"/>
      <c r="RR318" s="41"/>
      <c r="RS318" s="41"/>
      <c r="RT318" s="41"/>
      <c r="RU318" s="41"/>
      <c r="RV318" s="41"/>
      <c r="RW318" s="41"/>
      <c r="RX318" s="41"/>
      <c r="RY318" s="41"/>
      <c r="RZ318" s="41"/>
      <c r="SA318" s="41"/>
      <c r="SB318" s="41"/>
      <c r="SC318" s="41"/>
      <c r="SD318" s="41"/>
      <c r="SE318" s="41"/>
      <c r="SF318" s="41"/>
      <c r="SG318" s="41"/>
      <c r="SH318" s="41"/>
      <c r="SI318" s="41"/>
      <c r="SJ318" s="41"/>
      <c r="SK318" s="41"/>
      <c r="SL318" s="41"/>
      <c r="SM318" s="41"/>
      <c r="SN318" s="41"/>
      <c r="SO318" s="41"/>
      <c r="SP318" s="41"/>
      <c r="SQ318" s="41"/>
      <c r="SR318" s="41"/>
      <c r="SS318" s="41"/>
      <c r="ST318" s="41"/>
      <c r="SU318" s="41"/>
      <c r="SV318" s="41"/>
      <c r="SW318" s="41"/>
      <c r="SX318" s="41"/>
      <c r="SY318" s="41"/>
      <c r="SZ318" s="41"/>
      <c r="TA318" s="41"/>
      <c r="TB318" s="41"/>
      <c r="TC318" s="41"/>
      <c r="TD318" s="41"/>
      <c r="TE318" s="41"/>
      <c r="TF318" s="41"/>
      <c r="TG318" s="41"/>
      <c r="TH318" s="41"/>
      <c r="TI318" s="41"/>
      <c r="TJ318" s="41"/>
      <c r="TK318" s="41"/>
      <c r="TL318" s="41"/>
      <c r="TM318" s="41"/>
      <c r="TN318" s="41"/>
      <c r="TO318" s="41"/>
      <c r="TP318" s="41"/>
      <c r="TQ318" s="41"/>
      <c r="TR318" s="41"/>
      <c r="TS318" s="41"/>
      <c r="TT318" s="41"/>
      <c r="TU318" s="41"/>
      <c r="TV318" s="41"/>
      <c r="TW318" s="41"/>
      <c r="TX318" s="41"/>
      <c r="TY318" s="41"/>
      <c r="TZ318" s="41"/>
      <c r="UA318" s="41"/>
      <c r="UB318" s="41"/>
      <c r="UC318" s="41"/>
      <c r="UD318" s="41"/>
      <c r="UE318" s="41"/>
      <c r="UF318" s="41"/>
      <c r="UG318" s="41"/>
      <c r="UH318" s="41"/>
      <c r="UI318" s="41"/>
      <c r="UJ318" s="41"/>
      <c r="UK318" s="41"/>
      <c r="UL318" s="41"/>
      <c r="UM318" s="41"/>
      <c r="UN318" s="41"/>
      <c r="UO318" s="41"/>
      <c r="UP318" s="41"/>
      <c r="UQ318" s="41"/>
      <c r="UR318" s="41"/>
      <c r="US318" s="41"/>
      <c r="UT318" s="41"/>
      <c r="UU318" s="41"/>
      <c r="UV318" s="41"/>
      <c r="UW318" s="41"/>
      <c r="UX318" s="41"/>
      <c r="UY318" s="41"/>
      <c r="UZ318" s="41"/>
      <c r="VA318" s="41"/>
      <c r="VB318" s="41"/>
      <c r="VC318" s="41"/>
      <c r="VD318" s="41"/>
      <c r="VE318" s="41"/>
      <c r="VF318" s="41"/>
      <c r="VG318" s="41"/>
      <c r="VH318" s="41"/>
      <c r="VI318" s="41"/>
      <c r="VJ318" s="41"/>
      <c r="VK318" s="41"/>
      <c r="VL318" s="41"/>
      <c r="VM318" s="41"/>
      <c r="VN318" s="41"/>
      <c r="VO318" s="41"/>
      <c r="VP318" s="41"/>
      <c r="VQ318" s="41"/>
      <c r="VR318" s="41"/>
      <c r="VS318" s="41"/>
      <c r="VT318" s="41"/>
      <c r="VU318" s="41"/>
      <c r="VV318" s="41"/>
      <c r="VW318" s="41"/>
      <c r="VX318" s="41"/>
      <c r="VY318" s="41"/>
      <c r="VZ318" s="41"/>
      <c r="WA318" s="41"/>
      <c r="WB318" s="41"/>
      <c r="WC318" s="41"/>
      <c r="WD318" s="41"/>
      <c r="WE318" s="41"/>
      <c r="WF318" s="41"/>
      <c r="WG318" s="41"/>
      <c r="WH318" s="41"/>
      <c r="WI318" s="41"/>
      <c r="WJ318" s="41"/>
      <c r="WK318" s="41"/>
      <c r="WL318" s="41"/>
      <c r="WM318" s="41"/>
      <c r="WN318" s="41"/>
      <c r="WO318" s="41"/>
      <c r="WP318" s="41"/>
      <c r="WQ318" s="41"/>
      <c r="WR318" s="41"/>
      <c r="WS318" s="41"/>
      <c r="WT318" s="41"/>
      <c r="WU318" s="41"/>
      <c r="WV318" s="41"/>
      <c r="WW318" s="41"/>
      <c r="WX318" s="41"/>
      <c r="WY318" s="41"/>
      <c r="WZ318" s="41"/>
      <c r="XA318" s="41"/>
      <c r="XB318" s="41"/>
      <c r="XC318" s="41"/>
      <c r="XD318" s="41"/>
      <c r="XE318" s="41"/>
      <c r="XF318" s="41"/>
      <c r="XG318" s="41"/>
      <c r="XH318" s="41"/>
      <c r="XI318" s="41"/>
      <c r="XJ318" s="41"/>
      <c r="XK318" s="41"/>
      <c r="XL318" s="41"/>
      <c r="XM318" s="41"/>
      <c r="XN318" s="41"/>
      <c r="XO318" s="41"/>
      <c r="XP318" s="41"/>
      <c r="XQ318" s="41"/>
      <c r="XR318" s="41"/>
      <c r="XS318" s="41"/>
      <c r="XT318" s="41"/>
      <c r="XU318" s="41"/>
      <c r="XV318" s="41"/>
      <c r="XW318" s="41"/>
      <c r="XX318" s="41"/>
      <c r="XY318" s="41"/>
      <c r="XZ318" s="41"/>
      <c r="YA318" s="41"/>
      <c r="YB318" s="41"/>
      <c r="YC318" s="41"/>
      <c r="YD318" s="41"/>
      <c r="YE318" s="41"/>
      <c r="YF318" s="41"/>
      <c r="YG318" s="41"/>
      <c r="YH318" s="41"/>
      <c r="YI318" s="41"/>
      <c r="YJ318" s="41"/>
      <c r="YK318" s="41"/>
      <c r="YL318" s="41"/>
      <c r="YM318" s="41"/>
      <c r="YN318" s="41"/>
      <c r="YO318" s="41"/>
      <c r="YP318" s="41"/>
      <c r="YQ318" s="41"/>
      <c r="YR318" s="41"/>
      <c r="YS318" s="41"/>
      <c r="YT318" s="41"/>
      <c r="YU318" s="41"/>
      <c r="YV318" s="41"/>
      <c r="YW318" s="41"/>
      <c r="YX318" s="41"/>
      <c r="YY318" s="41"/>
      <c r="YZ318" s="41"/>
      <c r="ZA318" s="41"/>
      <c r="ZB318" s="41"/>
      <c r="ZC318" s="41"/>
      <c r="ZD318" s="41"/>
      <c r="ZE318" s="41"/>
      <c r="ZF318" s="41"/>
      <c r="ZG318" s="41"/>
      <c r="ZH318" s="41"/>
      <c r="ZI318" s="41"/>
      <c r="ZJ318" s="41"/>
      <c r="ZK318" s="41"/>
      <c r="ZL318" s="41"/>
      <c r="ZM318" s="41"/>
      <c r="ZN318" s="41"/>
      <c r="ZO318" s="41"/>
      <c r="ZP318" s="41"/>
      <c r="ZQ318" s="41"/>
      <c r="ZR318" s="41"/>
      <c r="ZS318" s="41"/>
      <c r="ZT318" s="41"/>
      <c r="ZU318" s="41"/>
      <c r="ZV318" s="41"/>
      <c r="ZW318" s="41"/>
      <c r="ZX318" s="41"/>
      <c r="ZY318" s="41"/>
      <c r="ZZ318" s="41"/>
      <c r="AAA318" s="41"/>
      <c r="AAB318" s="41"/>
      <c r="AAC318" s="41"/>
      <c r="AAD318" s="41"/>
      <c r="AAE318" s="41"/>
      <c r="AAF318" s="41"/>
      <c r="AAG318" s="41"/>
      <c r="AAH318" s="41"/>
      <c r="AAI318" s="41"/>
      <c r="AAJ318" s="41"/>
      <c r="AAK318" s="41"/>
      <c r="AAL318" s="41"/>
      <c r="AAM318" s="41"/>
      <c r="AAN318" s="41"/>
      <c r="AAO318" s="41"/>
      <c r="AAP318" s="41"/>
      <c r="AAQ318" s="41"/>
      <c r="AAR318" s="41"/>
      <c r="AAS318" s="41"/>
      <c r="AAT318" s="41"/>
      <c r="AAU318" s="41"/>
      <c r="AAV318" s="41"/>
      <c r="AAW318" s="41"/>
      <c r="AAX318" s="41"/>
      <c r="AAY318" s="41"/>
      <c r="AAZ318" s="41"/>
      <c r="ABA318" s="41"/>
      <c r="ABB318" s="41"/>
      <c r="ABC318" s="41"/>
      <c r="ABD318" s="41"/>
      <c r="ABE318" s="41"/>
      <c r="ABF318" s="41"/>
      <c r="ABG318" s="41"/>
      <c r="ABH318" s="41"/>
      <c r="ABI318" s="41"/>
      <c r="ABJ318" s="41"/>
      <c r="ABK318" s="41"/>
      <c r="ABL318" s="41"/>
      <c r="ABM318" s="41"/>
      <c r="ABN318" s="41"/>
      <c r="ABO318" s="41"/>
      <c r="ABP318" s="41"/>
      <c r="ABQ318" s="41"/>
      <c r="ABR318" s="41"/>
      <c r="ABS318" s="41"/>
      <c r="ABT318" s="41"/>
      <c r="ABU318" s="41"/>
      <c r="ABV318" s="41"/>
      <c r="ABW318" s="41"/>
      <c r="ABX318" s="41"/>
      <c r="ABY318" s="41"/>
      <c r="ABZ318" s="41"/>
      <c r="ACA318" s="41"/>
      <c r="ACB318" s="41"/>
      <c r="ACC318" s="41"/>
      <c r="ACD318" s="41"/>
      <c r="ACE318" s="41"/>
      <c r="ACF318" s="41"/>
      <c r="ACG318" s="41"/>
      <c r="ACH318" s="41"/>
      <c r="ACI318" s="41"/>
      <c r="ACJ318" s="41"/>
      <c r="ACK318" s="41"/>
      <c r="ACL318" s="41"/>
      <c r="ACM318" s="41"/>
      <c r="ACN318" s="41"/>
      <c r="ACO318" s="41"/>
      <c r="ACP318" s="41"/>
      <c r="ACQ318" s="41"/>
      <c r="ACR318" s="41"/>
      <c r="ACS318" s="41"/>
      <c r="ACT318" s="41"/>
      <c r="ACU318" s="41"/>
      <c r="ACV318" s="41"/>
      <c r="ACW318" s="41"/>
      <c r="ACX318" s="41"/>
      <c r="ACY318" s="41"/>
      <c r="ACZ318" s="41"/>
      <c r="ADA318" s="41"/>
      <c r="ADB318" s="41"/>
      <c r="ADC318" s="41"/>
      <c r="ADD318" s="41"/>
      <c r="ADE318" s="41"/>
      <c r="ADF318" s="41"/>
      <c r="ADG318" s="41"/>
      <c r="ADH318" s="41"/>
      <c r="ADI318" s="41"/>
      <c r="ADJ318" s="41"/>
      <c r="ADK318" s="41"/>
      <c r="ADL318" s="41"/>
      <c r="ADM318" s="41"/>
      <c r="ADN318" s="41"/>
      <c r="ADO318" s="41"/>
      <c r="ADP318" s="41"/>
      <c r="ADQ318" s="41"/>
      <c r="ADR318" s="41"/>
      <c r="ADS318" s="41"/>
      <c r="ADT318" s="41"/>
      <c r="ADU318" s="41"/>
      <c r="ADV318" s="41"/>
      <c r="ADW318" s="41"/>
      <c r="ADX318" s="41"/>
      <c r="ADY318" s="41"/>
      <c r="ADZ318" s="41"/>
      <c r="AEA318" s="41"/>
      <c r="AEB318" s="41"/>
      <c r="AEC318" s="41"/>
      <c r="AED318" s="41"/>
      <c r="AEE318" s="41"/>
      <c r="AEF318" s="41"/>
      <c r="AEG318" s="41"/>
      <c r="AEH318" s="41"/>
      <c r="AEI318" s="41"/>
      <c r="AEJ318" s="41"/>
      <c r="AEK318" s="41"/>
      <c r="AEL318" s="41"/>
      <c r="AEM318" s="41"/>
      <c r="AEN318" s="41"/>
      <c r="AEO318" s="41"/>
      <c r="AEP318" s="41"/>
      <c r="AEQ318" s="41"/>
      <c r="AER318" s="41"/>
      <c r="AES318" s="41"/>
      <c r="AET318" s="41"/>
      <c r="AEU318" s="41"/>
      <c r="AEV318" s="41"/>
      <c r="AEW318" s="41"/>
      <c r="AEX318" s="41"/>
      <c r="AEY318" s="41"/>
      <c r="AEZ318" s="41"/>
      <c r="AFA318" s="41"/>
      <c r="AFB318" s="41"/>
      <c r="AFC318" s="41"/>
      <c r="AFD318" s="41"/>
      <c r="AFE318" s="41"/>
      <c r="AFF318" s="41"/>
      <c r="AFG318" s="41"/>
      <c r="AFH318" s="41"/>
      <c r="AFI318" s="41"/>
      <c r="AFJ318" s="41"/>
      <c r="AFK318" s="41"/>
      <c r="AFL318" s="41"/>
      <c r="AFM318" s="41"/>
      <c r="AFN318" s="41"/>
      <c r="AFO318" s="41"/>
      <c r="AFP318" s="41"/>
      <c r="AFQ318" s="41"/>
      <c r="AFR318" s="41"/>
      <c r="AFS318" s="41"/>
      <c r="AFT318" s="41"/>
      <c r="AFU318" s="41"/>
      <c r="AFV318" s="41"/>
      <c r="AFW318" s="41"/>
      <c r="AFX318" s="41"/>
      <c r="AFY318" s="41"/>
      <c r="AFZ318" s="41"/>
      <c r="AGA318" s="41"/>
      <c r="AGB318" s="41"/>
      <c r="AGC318" s="41"/>
      <c r="AGD318" s="41"/>
      <c r="AGE318" s="41"/>
      <c r="AGF318" s="41"/>
      <c r="AGG318" s="41"/>
      <c r="AGH318" s="41"/>
      <c r="AGI318" s="41"/>
      <c r="AGJ318" s="41"/>
      <c r="AGK318" s="41"/>
      <c r="AGL318" s="41"/>
      <c r="AGM318" s="41"/>
      <c r="AGN318" s="41"/>
      <c r="AGO318" s="41"/>
      <c r="AGP318" s="41"/>
      <c r="AGQ318" s="41"/>
      <c r="AGR318" s="41"/>
      <c r="AGS318" s="41"/>
      <c r="AGT318" s="41"/>
      <c r="AGU318" s="41"/>
      <c r="AGV318" s="41"/>
      <c r="AGW318" s="41"/>
      <c r="AGX318" s="41"/>
      <c r="AGY318" s="41"/>
      <c r="AGZ318" s="41"/>
      <c r="AHA318" s="41"/>
      <c r="AHB318" s="41"/>
      <c r="AHC318" s="41"/>
      <c r="AHD318" s="41"/>
      <c r="AHE318" s="41"/>
      <c r="AHF318" s="41"/>
      <c r="AHG318" s="41"/>
      <c r="AHH318" s="41"/>
      <c r="AHI318" s="41"/>
      <c r="AHJ318" s="41"/>
      <c r="AHK318" s="41"/>
      <c r="AHL318" s="41"/>
      <c r="AHM318" s="41"/>
      <c r="AHN318" s="41"/>
      <c r="AHO318" s="41"/>
      <c r="AHP318" s="41"/>
      <c r="AHQ318" s="41"/>
      <c r="AHR318" s="41"/>
      <c r="AHS318" s="41"/>
      <c r="AHT318" s="41"/>
      <c r="AHU318" s="41"/>
      <c r="AHV318" s="41"/>
      <c r="AHW318" s="41"/>
      <c r="AHX318" s="41"/>
      <c r="AHY318" s="41"/>
      <c r="AHZ318" s="41"/>
      <c r="AIA318" s="41"/>
      <c r="AIB318" s="41"/>
      <c r="AIC318" s="41"/>
      <c r="AID318" s="41"/>
      <c r="AIE318" s="41"/>
      <c r="AIF318" s="41"/>
      <c r="AIG318" s="41"/>
      <c r="AIH318" s="41"/>
      <c r="AII318" s="41"/>
      <c r="AIJ318" s="41"/>
      <c r="AIK318" s="41"/>
      <c r="AIL318" s="41"/>
      <c r="AIM318" s="41"/>
      <c r="AIN318" s="41"/>
      <c r="AIO318" s="41"/>
      <c r="AIP318" s="41"/>
      <c r="AIQ318" s="41"/>
      <c r="AIR318" s="41"/>
      <c r="AIS318" s="41"/>
      <c r="AIT318" s="41"/>
      <c r="AIU318" s="41"/>
      <c r="AIV318" s="41"/>
      <c r="AIW318" s="41"/>
      <c r="AIX318" s="41"/>
      <c r="AIY318" s="41"/>
      <c r="AIZ318" s="41"/>
      <c r="AJA318" s="41"/>
      <c r="AJB318" s="41"/>
      <c r="AJC318" s="41"/>
      <c r="AJD318" s="41"/>
      <c r="AJE318" s="41"/>
      <c r="AJF318" s="41"/>
      <c r="AJG318" s="41"/>
      <c r="AJH318" s="41"/>
      <c r="AJI318" s="41"/>
      <c r="AJJ318" s="41"/>
      <c r="AJK318" s="41"/>
      <c r="AJL318" s="41"/>
      <c r="AJM318" s="41"/>
      <c r="AJN318" s="41"/>
      <c r="AJO318" s="41"/>
      <c r="AJP318" s="41"/>
      <c r="AJQ318" s="41"/>
      <c r="AJR318" s="41"/>
      <c r="AJS318" s="41"/>
      <c r="AJT318" s="41"/>
      <c r="AJU318" s="41"/>
      <c r="AJV318" s="41"/>
      <c r="AJW318" s="41"/>
      <c r="AJX318" s="41"/>
      <c r="AJY318" s="41"/>
      <c r="AJZ318" s="41"/>
      <c r="AKA318" s="41"/>
      <c r="AKB318" s="41"/>
      <c r="AKC318" s="41"/>
      <c r="AKD318" s="41"/>
      <c r="AKE318" s="41"/>
      <c r="AKF318" s="41"/>
      <c r="AKG318" s="41"/>
      <c r="AKH318" s="41"/>
      <c r="AKI318" s="41"/>
      <c r="AKJ318" s="41"/>
      <c r="AKK318" s="41"/>
      <c r="AKL318" s="41"/>
      <c r="AKM318" s="41"/>
      <c r="AKN318" s="41"/>
      <c r="AKO318" s="41"/>
      <c r="AKP318" s="41"/>
      <c r="AKQ318" s="41"/>
      <c r="AKR318" s="41"/>
      <c r="AKS318" s="41"/>
      <c r="AKT318" s="41"/>
      <c r="AKU318" s="41"/>
      <c r="AKV318" s="41"/>
      <c r="AKW318" s="41"/>
      <c r="AKX318" s="41"/>
      <c r="AKY318" s="41"/>
      <c r="AKZ318" s="41"/>
      <c r="ALA318" s="41"/>
      <c r="ALB318" s="41"/>
      <c r="ALC318" s="41"/>
      <c r="ALD318" s="41"/>
      <c r="ALE318" s="41"/>
      <c r="ALF318" s="41"/>
      <c r="ALG318" s="41"/>
      <c r="ALH318" s="41"/>
      <c r="ALI318" s="41"/>
      <c r="ALJ318" s="41"/>
      <c r="ALK318" s="41"/>
      <c r="ALL318" s="41"/>
      <c r="ALM318" s="41"/>
      <c r="ALN318" s="41"/>
      <c r="ALO318" s="41"/>
      <c r="ALP318" s="41"/>
      <c r="ALQ318" s="41"/>
      <c r="ALR318" s="41"/>
      <c r="ALS318" s="41"/>
      <c r="ALT318" s="41"/>
      <c r="ALU318" s="41"/>
      <c r="ALV318" s="41"/>
      <c r="ALW318" s="41"/>
      <c r="ALX318" s="41"/>
      <c r="ALY318" s="41"/>
      <c r="ALZ318" s="41"/>
      <c r="AMA318" s="41"/>
      <c r="AMB318" s="41"/>
      <c r="AMC318" s="41"/>
      <c r="AMD318" s="41"/>
      <c r="AME318" s="41"/>
      <c r="AMF318" s="41"/>
      <c r="AMG318" s="41"/>
      <c r="AMH318" s="41"/>
      <c r="AMI318" s="41"/>
      <c r="AMJ318" s="41"/>
    </row>
    <row r="319" spans="1:1024" s="4" customFormat="1" x14ac:dyDescent="0.25">
      <c r="A319" s="150" t="s">
        <v>54</v>
      </c>
      <c r="B319" s="151"/>
      <c r="C319" s="151"/>
      <c r="D319" s="151"/>
      <c r="E319" s="152"/>
    </row>
    <row r="320" spans="1:1024" s="4" customFormat="1" ht="15.75" customHeight="1" x14ac:dyDescent="0.25">
      <c r="A320" s="144">
        <v>5</v>
      </c>
      <c r="B320" s="52">
        <v>29</v>
      </c>
      <c r="C320" s="148" t="s">
        <v>355</v>
      </c>
      <c r="D320" s="33" t="s">
        <v>131</v>
      </c>
      <c r="E320" s="64">
        <v>12</v>
      </c>
    </row>
    <row r="321" spans="1:5" s="4" customFormat="1" x14ac:dyDescent="0.25">
      <c r="A321" s="145"/>
      <c r="B321" s="59"/>
      <c r="C321" s="149"/>
      <c r="D321" s="33" t="s">
        <v>132</v>
      </c>
      <c r="E321" s="64">
        <v>8</v>
      </c>
    </row>
    <row r="322" spans="1:5" s="4" customFormat="1" x14ac:dyDescent="0.25">
      <c r="A322" s="145"/>
      <c r="B322" s="59"/>
      <c r="C322" s="149"/>
      <c r="D322" s="33" t="s">
        <v>5</v>
      </c>
      <c r="E322" s="64">
        <v>14</v>
      </c>
    </row>
    <row r="323" spans="1:5" s="4" customFormat="1" x14ac:dyDescent="0.25">
      <c r="A323" s="57"/>
      <c r="B323" s="59"/>
      <c r="C323" s="61"/>
      <c r="D323" s="33" t="s">
        <v>302</v>
      </c>
      <c r="E323" s="64">
        <v>64</v>
      </c>
    </row>
    <row r="324" spans="1:5" s="4" customFormat="1" x14ac:dyDescent="0.25">
      <c r="A324" s="57"/>
      <c r="B324" s="59"/>
      <c r="C324" s="61"/>
      <c r="D324" s="33" t="s">
        <v>133</v>
      </c>
      <c r="E324" s="64">
        <v>6</v>
      </c>
    </row>
    <row r="325" spans="1:5" s="4" customFormat="1" x14ac:dyDescent="0.25">
      <c r="A325" s="57"/>
      <c r="B325" s="59"/>
      <c r="C325" s="61"/>
      <c r="D325" s="33" t="s">
        <v>210</v>
      </c>
      <c r="E325" s="64">
        <v>3</v>
      </c>
    </row>
    <row r="326" spans="1:5" s="4" customFormat="1" x14ac:dyDescent="0.25">
      <c r="A326" s="57"/>
      <c r="B326" s="59"/>
      <c r="C326" s="61"/>
      <c r="D326" s="33" t="s">
        <v>303</v>
      </c>
      <c r="E326" s="64">
        <v>27</v>
      </c>
    </row>
    <row r="327" spans="1:5" s="4" customFormat="1" x14ac:dyDescent="0.25">
      <c r="A327" s="25"/>
      <c r="B327" s="119"/>
      <c r="C327" s="25">
        <v>1</v>
      </c>
      <c r="D327" s="25">
        <v>7</v>
      </c>
      <c r="E327" s="25">
        <f>SUM(E320:E326)</f>
        <v>134</v>
      </c>
    </row>
    <row r="328" spans="1:5" s="7" customFormat="1" x14ac:dyDescent="0.25">
      <c r="A328" s="150" t="s">
        <v>55</v>
      </c>
      <c r="B328" s="151"/>
      <c r="C328" s="151"/>
      <c r="D328" s="151"/>
      <c r="E328" s="152"/>
    </row>
    <row r="329" spans="1:5" s="9" customFormat="1" x14ac:dyDescent="0.25">
      <c r="A329" s="133">
        <v>6</v>
      </c>
      <c r="B329" s="65">
        <v>30</v>
      </c>
      <c r="C329" s="171" t="s">
        <v>360</v>
      </c>
      <c r="D329" s="55" t="s">
        <v>304</v>
      </c>
      <c r="E329" s="27">
        <v>43</v>
      </c>
    </row>
    <row r="330" spans="1:5" s="4" customFormat="1" x14ac:dyDescent="0.25">
      <c r="A330" s="134"/>
      <c r="B330" s="59"/>
      <c r="C330" s="172"/>
      <c r="D330" s="55" t="s">
        <v>305</v>
      </c>
      <c r="E330" s="27">
        <v>57</v>
      </c>
    </row>
    <row r="331" spans="1:5" s="4" customFormat="1" x14ac:dyDescent="0.25">
      <c r="A331" s="25"/>
      <c r="B331" s="119"/>
      <c r="C331" s="25">
        <v>1</v>
      </c>
      <c r="D331" s="25">
        <v>2</v>
      </c>
      <c r="E331" s="25">
        <f>SUM(E329:E330)</f>
        <v>100</v>
      </c>
    </row>
    <row r="332" spans="1:5" s="4" customFormat="1" x14ac:dyDescent="0.25">
      <c r="A332" s="133">
        <v>7</v>
      </c>
      <c r="B332" s="65">
        <v>31</v>
      </c>
      <c r="C332" s="139" t="s">
        <v>248</v>
      </c>
      <c r="D332" s="55" t="s">
        <v>306</v>
      </c>
      <c r="E332" s="27">
        <v>23</v>
      </c>
    </row>
    <row r="333" spans="1:5" s="4" customFormat="1" ht="16.5" customHeight="1" x14ac:dyDescent="0.25">
      <c r="A333" s="134"/>
      <c r="B333" s="59"/>
      <c r="C333" s="137"/>
      <c r="D333" s="55" t="s">
        <v>307</v>
      </c>
      <c r="E333" s="27">
        <v>48</v>
      </c>
    </row>
    <row r="334" spans="1:5" s="4" customFormat="1" x14ac:dyDescent="0.25">
      <c r="A334" s="25"/>
      <c r="B334" s="119"/>
      <c r="C334" s="25">
        <v>1</v>
      </c>
      <c r="D334" s="25">
        <v>2</v>
      </c>
      <c r="E334" s="25">
        <f>SUM(E332:E333)</f>
        <v>71</v>
      </c>
    </row>
    <row r="335" spans="1:5" s="4" customFormat="1" x14ac:dyDescent="0.25">
      <c r="A335" s="134">
        <v>8</v>
      </c>
      <c r="B335" s="135">
        <v>32</v>
      </c>
      <c r="C335" s="171" t="s">
        <v>168</v>
      </c>
      <c r="D335" s="55" t="s">
        <v>308</v>
      </c>
      <c r="E335" s="27">
        <v>25</v>
      </c>
    </row>
    <row r="336" spans="1:5" s="4" customFormat="1" x14ac:dyDescent="0.25">
      <c r="A336" s="134"/>
      <c r="B336" s="136"/>
      <c r="C336" s="172"/>
      <c r="D336" s="7" t="s">
        <v>309</v>
      </c>
      <c r="E336" s="78">
        <v>44</v>
      </c>
    </row>
    <row r="337" spans="1:5" s="4" customFormat="1" x14ac:dyDescent="0.25">
      <c r="A337" s="134"/>
      <c r="B337" s="136"/>
      <c r="C337" s="172"/>
      <c r="D337" s="55" t="s">
        <v>310</v>
      </c>
      <c r="E337" s="27">
        <v>48</v>
      </c>
    </row>
    <row r="338" spans="1:5" s="4" customFormat="1" x14ac:dyDescent="0.25">
      <c r="A338" s="25"/>
      <c r="B338" s="119"/>
      <c r="C338" s="25">
        <v>1</v>
      </c>
      <c r="D338" s="25">
        <v>3</v>
      </c>
      <c r="E338" s="25">
        <f>SUM(E335:E337)</f>
        <v>117</v>
      </c>
    </row>
    <row r="339" spans="1:5" s="4" customFormat="1" x14ac:dyDescent="0.25">
      <c r="A339" s="133">
        <v>9</v>
      </c>
      <c r="B339" s="135">
        <v>33</v>
      </c>
      <c r="C339" s="139" t="s">
        <v>254</v>
      </c>
      <c r="D339" s="62" t="s">
        <v>311</v>
      </c>
      <c r="E339" s="64">
        <v>24</v>
      </c>
    </row>
    <row r="340" spans="1:5" s="4" customFormat="1" x14ac:dyDescent="0.25">
      <c r="A340" s="134"/>
      <c r="B340" s="136"/>
      <c r="C340" s="137"/>
      <c r="D340" s="62" t="s">
        <v>312</v>
      </c>
      <c r="E340" s="64">
        <v>23</v>
      </c>
    </row>
    <row r="341" spans="1:5" s="4" customFormat="1" x14ac:dyDescent="0.25">
      <c r="A341" s="134"/>
      <c r="B341" s="136"/>
      <c r="C341" s="137"/>
      <c r="D341" s="62" t="s">
        <v>177</v>
      </c>
      <c r="E341" s="64">
        <v>47</v>
      </c>
    </row>
    <row r="342" spans="1:5" s="4" customFormat="1" x14ac:dyDescent="0.25">
      <c r="A342" s="25"/>
      <c r="B342" s="119"/>
      <c r="C342" s="25">
        <v>1</v>
      </c>
      <c r="D342" s="25">
        <v>3</v>
      </c>
      <c r="E342" s="25">
        <f>SUM(E339:E341)</f>
        <v>94</v>
      </c>
    </row>
    <row r="343" spans="1:5" s="4" customFormat="1" x14ac:dyDescent="0.25">
      <c r="A343" s="133">
        <v>10</v>
      </c>
      <c r="B343" s="135">
        <v>34</v>
      </c>
      <c r="C343" s="139" t="s">
        <v>258</v>
      </c>
      <c r="D343" s="62" t="s">
        <v>313</v>
      </c>
      <c r="E343" s="23">
        <v>28</v>
      </c>
    </row>
    <row r="344" spans="1:5" s="4" customFormat="1" x14ac:dyDescent="0.25">
      <c r="A344" s="134"/>
      <c r="B344" s="136"/>
      <c r="C344" s="137"/>
      <c r="D344" s="55" t="s">
        <v>314</v>
      </c>
      <c r="E344" s="27">
        <v>28</v>
      </c>
    </row>
    <row r="345" spans="1:5" s="4" customFormat="1" x14ac:dyDescent="0.25">
      <c r="A345" s="134"/>
      <c r="B345" s="136"/>
      <c r="C345" s="137"/>
      <c r="D345" s="55" t="s">
        <v>315</v>
      </c>
      <c r="E345" s="27">
        <v>25</v>
      </c>
    </row>
    <row r="346" spans="1:5" s="4" customFormat="1" x14ac:dyDescent="0.25">
      <c r="A346" s="25"/>
      <c r="B346" s="119"/>
      <c r="C346" s="25">
        <v>1</v>
      </c>
      <c r="D346" s="79">
        <v>3</v>
      </c>
      <c r="E346" s="25">
        <f>SUM(E343:E345)</f>
        <v>81</v>
      </c>
    </row>
    <row r="347" spans="1:5" s="4" customFormat="1" x14ac:dyDescent="0.25">
      <c r="A347" s="133">
        <v>11</v>
      </c>
      <c r="B347" s="135">
        <v>35</v>
      </c>
      <c r="C347" s="31" t="s">
        <v>167</v>
      </c>
      <c r="D347" s="55" t="s">
        <v>316</v>
      </c>
      <c r="E347" s="27">
        <v>42</v>
      </c>
    </row>
    <row r="348" spans="1:5" s="4" customFormat="1" x14ac:dyDescent="0.25">
      <c r="A348" s="134"/>
      <c r="B348" s="136"/>
      <c r="D348" s="55" t="s">
        <v>317</v>
      </c>
      <c r="E348" s="27">
        <v>13</v>
      </c>
    </row>
    <row r="349" spans="1:5" s="4" customFormat="1" x14ac:dyDescent="0.25">
      <c r="A349" s="134"/>
      <c r="B349" s="136"/>
      <c r="C349" s="7"/>
      <c r="D349" s="55" t="s">
        <v>178</v>
      </c>
      <c r="E349" s="27">
        <v>12</v>
      </c>
    </row>
    <row r="350" spans="1:5" s="4" customFormat="1" x14ac:dyDescent="0.25">
      <c r="A350" s="25"/>
      <c r="B350" s="119"/>
      <c r="C350" s="25">
        <v>1</v>
      </c>
      <c r="D350" s="25">
        <v>3</v>
      </c>
      <c r="E350" s="25">
        <f>SUM(E347:E349)</f>
        <v>67</v>
      </c>
    </row>
    <row r="351" spans="1:5" s="4" customFormat="1" x14ac:dyDescent="0.25">
      <c r="A351" s="134">
        <v>12</v>
      </c>
      <c r="B351" s="59">
        <v>36</v>
      </c>
      <c r="C351" s="142" t="s">
        <v>263</v>
      </c>
      <c r="D351" s="62" t="s">
        <v>318</v>
      </c>
      <c r="E351" s="81">
        <v>44</v>
      </c>
    </row>
    <row r="352" spans="1:5" s="4" customFormat="1" x14ac:dyDescent="0.25">
      <c r="A352" s="134"/>
      <c r="B352" s="59"/>
      <c r="C352" s="143"/>
      <c r="D352" s="62" t="s">
        <v>179</v>
      </c>
      <c r="E352" s="81">
        <v>46</v>
      </c>
    </row>
    <row r="353" spans="1:5" s="4" customFormat="1" x14ac:dyDescent="0.25">
      <c r="A353" s="134"/>
      <c r="B353" s="59"/>
      <c r="C353" s="143"/>
      <c r="D353" s="62" t="s">
        <v>180</v>
      </c>
      <c r="E353" s="81">
        <v>8</v>
      </c>
    </row>
    <row r="354" spans="1:5" s="4" customFormat="1" x14ac:dyDescent="0.25">
      <c r="A354" s="134"/>
      <c r="B354" s="59"/>
      <c r="C354" s="143"/>
      <c r="D354" s="62" t="s">
        <v>169</v>
      </c>
      <c r="E354" s="81">
        <v>3</v>
      </c>
    </row>
    <row r="355" spans="1:5" s="4" customFormat="1" x14ac:dyDescent="0.25">
      <c r="A355" s="25"/>
      <c r="B355" s="119"/>
      <c r="C355" s="25">
        <v>1</v>
      </c>
      <c r="D355" s="25">
        <v>4</v>
      </c>
      <c r="E355" s="25">
        <f>SUM(E351:E354)</f>
        <v>101</v>
      </c>
    </row>
    <row r="356" spans="1:5" s="4" customFormat="1" x14ac:dyDescent="0.25">
      <c r="A356" s="134">
        <v>13</v>
      </c>
      <c r="B356" s="59">
        <v>37</v>
      </c>
      <c r="C356" s="137" t="s">
        <v>266</v>
      </c>
      <c r="D356" s="62" t="s">
        <v>319</v>
      </c>
      <c r="E356" s="27">
        <v>19</v>
      </c>
    </row>
    <row r="357" spans="1:5" s="4" customFormat="1" x14ac:dyDescent="0.25">
      <c r="A357" s="134"/>
      <c r="B357" s="59"/>
      <c r="C357" s="137"/>
      <c r="D357" s="55" t="s">
        <v>344</v>
      </c>
      <c r="E357" s="27">
        <v>47</v>
      </c>
    </row>
    <row r="358" spans="1:5" s="4" customFormat="1" x14ac:dyDescent="0.25">
      <c r="A358" s="134"/>
      <c r="B358" s="59"/>
      <c r="C358" s="137"/>
      <c r="D358" s="55" t="s">
        <v>320</v>
      </c>
      <c r="E358" s="27">
        <v>41</v>
      </c>
    </row>
    <row r="359" spans="1:5" s="4" customFormat="1" x14ac:dyDescent="0.25">
      <c r="A359" s="25"/>
      <c r="B359" s="119"/>
      <c r="C359" s="25">
        <v>1</v>
      </c>
      <c r="D359" s="25">
        <v>3</v>
      </c>
      <c r="E359" s="25">
        <f>SUM(E356:E358)</f>
        <v>107</v>
      </c>
    </row>
    <row r="360" spans="1:5" s="4" customFormat="1" x14ac:dyDescent="0.25">
      <c r="A360" s="133">
        <v>14</v>
      </c>
      <c r="B360" s="65">
        <v>38</v>
      </c>
      <c r="C360" s="139" t="s">
        <v>269</v>
      </c>
      <c r="D360" s="55" t="s">
        <v>345</v>
      </c>
      <c r="E360" s="27">
        <v>49</v>
      </c>
    </row>
    <row r="361" spans="1:5" s="4" customFormat="1" x14ac:dyDescent="0.25">
      <c r="A361" s="134"/>
      <c r="B361" s="59"/>
      <c r="C361" s="137"/>
      <c r="D361" s="55" t="s">
        <v>321</v>
      </c>
      <c r="E361" s="27">
        <v>25</v>
      </c>
    </row>
    <row r="362" spans="1:5" s="4" customFormat="1" x14ac:dyDescent="0.25">
      <c r="A362" s="25"/>
      <c r="B362" s="119"/>
      <c r="C362" s="25">
        <v>1</v>
      </c>
      <c r="D362" s="25">
        <v>2</v>
      </c>
      <c r="E362" s="25">
        <f>SUM(E360:E361)</f>
        <v>74</v>
      </c>
    </row>
    <row r="363" spans="1:5" s="4" customFormat="1" x14ac:dyDescent="0.25">
      <c r="A363" s="133">
        <v>15</v>
      </c>
      <c r="B363" s="65">
        <v>39</v>
      </c>
      <c r="C363" s="139" t="s">
        <v>356</v>
      </c>
      <c r="D363" s="55" t="s">
        <v>322</v>
      </c>
      <c r="E363" s="23">
        <v>60</v>
      </c>
    </row>
    <row r="364" spans="1:5" s="4" customFormat="1" x14ac:dyDescent="0.25">
      <c r="A364" s="134"/>
      <c r="B364" s="59"/>
      <c r="C364" s="137"/>
      <c r="D364" s="55" t="s">
        <v>323</v>
      </c>
      <c r="E364" s="27">
        <v>75</v>
      </c>
    </row>
    <row r="365" spans="1:5" s="4" customFormat="1" x14ac:dyDescent="0.25">
      <c r="A365" s="25"/>
      <c r="B365" s="119"/>
      <c r="C365" s="25">
        <v>1</v>
      </c>
      <c r="D365" s="25">
        <v>2</v>
      </c>
      <c r="E365" s="25">
        <f>SUM(E363:E364)</f>
        <v>135</v>
      </c>
    </row>
    <row r="366" spans="1:5" s="4" customFormat="1" x14ac:dyDescent="0.25">
      <c r="A366" s="133">
        <v>16</v>
      </c>
      <c r="B366" s="65">
        <v>40</v>
      </c>
      <c r="C366" s="139" t="s">
        <v>212</v>
      </c>
      <c r="D366" s="55" t="s">
        <v>324</v>
      </c>
      <c r="E366" s="23">
        <v>38</v>
      </c>
    </row>
    <row r="367" spans="1:5" s="4" customFormat="1" x14ac:dyDescent="0.25">
      <c r="A367" s="134"/>
      <c r="B367" s="59"/>
      <c r="C367" s="137"/>
      <c r="D367" s="55" t="s">
        <v>325</v>
      </c>
      <c r="E367" s="27">
        <v>24</v>
      </c>
    </row>
    <row r="368" spans="1:5" s="4" customFormat="1" x14ac:dyDescent="0.25">
      <c r="A368" s="25"/>
      <c r="B368" s="119"/>
      <c r="C368" s="25">
        <v>1</v>
      </c>
      <c r="D368" s="25">
        <v>2</v>
      </c>
      <c r="E368" s="25">
        <f>SUM(E366:E367)</f>
        <v>62</v>
      </c>
    </row>
    <row r="369" spans="1:5" s="4" customFormat="1" x14ac:dyDescent="0.25">
      <c r="A369" s="133">
        <v>17</v>
      </c>
      <c r="B369" s="140">
        <v>41</v>
      </c>
      <c r="C369" s="141" t="s">
        <v>280</v>
      </c>
      <c r="D369" s="62" t="s">
        <v>326</v>
      </c>
      <c r="E369" s="78">
        <v>38</v>
      </c>
    </row>
    <row r="370" spans="1:5" s="4" customFormat="1" x14ac:dyDescent="0.25">
      <c r="A370" s="134"/>
      <c r="B370" s="140"/>
      <c r="C370" s="141"/>
      <c r="D370" s="62" t="s">
        <v>327</v>
      </c>
      <c r="E370" s="64">
        <v>50</v>
      </c>
    </row>
    <row r="371" spans="1:5" s="4" customFormat="1" x14ac:dyDescent="0.25">
      <c r="A371" s="92"/>
      <c r="B371" s="85"/>
      <c r="C371" s="86">
        <v>1</v>
      </c>
      <c r="D371" s="87">
        <v>2</v>
      </c>
      <c r="E371" s="79">
        <f>SUM(E369:E370)</f>
        <v>88</v>
      </c>
    </row>
    <row r="372" spans="1:5" s="4" customFormat="1" x14ac:dyDescent="0.25">
      <c r="A372" s="93">
        <v>18</v>
      </c>
      <c r="B372" s="52">
        <v>42</v>
      </c>
      <c r="C372" s="138" t="s">
        <v>285</v>
      </c>
      <c r="D372" s="55" t="s">
        <v>328</v>
      </c>
      <c r="E372" s="27">
        <v>42</v>
      </c>
    </row>
    <row r="373" spans="1:5" s="4" customFormat="1" x14ac:dyDescent="0.25">
      <c r="A373" s="94"/>
      <c r="B373" s="53"/>
      <c r="C373" s="138"/>
      <c r="D373" s="16" t="s">
        <v>329</v>
      </c>
      <c r="E373" s="27">
        <v>25</v>
      </c>
    </row>
    <row r="374" spans="1:5" s="4" customFormat="1" x14ac:dyDescent="0.25">
      <c r="A374" s="95"/>
      <c r="B374" s="53"/>
      <c r="C374" s="138"/>
      <c r="D374" s="16" t="s">
        <v>330</v>
      </c>
      <c r="E374" s="27">
        <v>51</v>
      </c>
    </row>
    <row r="375" spans="1:5" s="4" customFormat="1" x14ac:dyDescent="0.25">
      <c r="A375" s="25"/>
      <c r="B375" s="119"/>
      <c r="C375" s="25">
        <v>1</v>
      </c>
      <c r="D375" s="25">
        <v>3</v>
      </c>
      <c r="E375" s="25">
        <f>SUM(E372:E374)</f>
        <v>118</v>
      </c>
    </row>
    <row r="376" spans="1:5" s="4" customFormat="1" x14ac:dyDescent="0.25">
      <c r="A376" s="144">
        <v>19</v>
      </c>
      <c r="B376" s="65">
        <v>43</v>
      </c>
      <c r="C376" s="139" t="s">
        <v>289</v>
      </c>
      <c r="D376" s="55" t="s">
        <v>331</v>
      </c>
      <c r="E376" s="27">
        <v>28</v>
      </c>
    </row>
    <row r="377" spans="1:5" s="4" customFormat="1" x14ac:dyDescent="0.25">
      <c r="A377" s="145"/>
      <c r="B377" s="59"/>
      <c r="C377" s="137"/>
      <c r="D377" s="16" t="s">
        <v>332</v>
      </c>
      <c r="E377" s="27">
        <v>44</v>
      </c>
    </row>
    <row r="378" spans="1:5" s="4" customFormat="1" x14ac:dyDescent="0.25">
      <c r="A378" s="145"/>
      <c r="B378" s="59"/>
      <c r="C378" s="137"/>
      <c r="D378" s="16" t="s">
        <v>333</v>
      </c>
      <c r="E378" s="27">
        <v>51</v>
      </c>
    </row>
    <row r="379" spans="1:5" s="4" customFormat="1" x14ac:dyDescent="0.25">
      <c r="A379" s="145"/>
      <c r="B379" s="59"/>
      <c r="C379" s="137"/>
      <c r="D379" s="16" t="s">
        <v>181</v>
      </c>
      <c r="E379" s="27">
        <v>10</v>
      </c>
    </row>
    <row r="380" spans="1:5" s="4" customFormat="1" x14ac:dyDescent="0.25">
      <c r="A380" s="25"/>
      <c r="B380" s="119"/>
      <c r="C380" s="25">
        <v>1</v>
      </c>
      <c r="D380" s="25">
        <v>4</v>
      </c>
      <c r="E380" s="25">
        <f>SUM(E376:E379)</f>
        <v>133</v>
      </c>
    </row>
    <row r="381" spans="1:5" s="4" customFormat="1" x14ac:dyDescent="0.25">
      <c r="A381" s="146" t="s">
        <v>141</v>
      </c>
      <c r="B381" s="147"/>
      <c r="C381" s="29">
        <f>C331+C334+C338+C342+C346+C350+C355+C359+C362+C365+C368+C371+C375+C380</f>
        <v>14</v>
      </c>
      <c r="D381" s="29">
        <f>D331+D334+D338+D342+D346+D350+D355+D359+D362+D365+D368+D371+D375+D380</f>
        <v>38</v>
      </c>
      <c r="E381" s="29">
        <f>E331+E334+E338+E342+E346+E350+E355+E359+E362+E365+E368+E371+E375+E380</f>
        <v>1348</v>
      </c>
    </row>
    <row r="382" spans="1:5" s="4" customFormat="1" x14ac:dyDescent="0.25">
      <c r="A382" s="150" t="s">
        <v>218</v>
      </c>
      <c r="B382" s="151"/>
      <c r="C382" s="151"/>
      <c r="D382" s="151"/>
      <c r="E382" s="152"/>
    </row>
    <row r="383" spans="1:5" s="4" customFormat="1" ht="63" x14ac:dyDescent="0.25">
      <c r="A383" s="23">
        <v>20</v>
      </c>
      <c r="B383" s="89">
        <v>54</v>
      </c>
      <c r="C383" s="124" t="s">
        <v>334</v>
      </c>
      <c r="D383" s="12" t="s">
        <v>335</v>
      </c>
      <c r="E383" s="19">
        <v>1</v>
      </c>
    </row>
    <row r="384" spans="1:5" s="4" customFormat="1" ht="63" x14ac:dyDescent="0.25">
      <c r="A384" s="23">
        <v>21</v>
      </c>
      <c r="B384" s="89">
        <v>56</v>
      </c>
      <c r="C384" s="124" t="s">
        <v>336</v>
      </c>
      <c r="D384" s="124" t="s">
        <v>337</v>
      </c>
      <c r="E384" s="19">
        <v>1</v>
      </c>
    </row>
    <row r="385" spans="1:8" s="4" customFormat="1" ht="31.5" x14ac:dyDescent="0.25">
      <c r="A385" s="23">
        <v>22</v>
      </c>
      <c r="B385" s="89" t="s">
        <v>215</v>
      </c>
      <c r="C385" s="124" t="s">
        <v>338</v>
      </c>
      <c r="D385" s="124" t="s">
        <v>339</v>
      </c>
      <c r="E385" s="19">
        <v>1</v>
      </c>
    </row>
    <row r="386" spans="1:8" s="4" customFormat="1" ht="31.5" x14ac:dyDescent="0.25">
      <c r="A386" s="23">
        <v>23</v>
      </c>
      <c r="B386" s="89" t="s">
        <v>216</v>
      </c>
      <c r="C386" s="124" t="s">
        <v>213</v>
      </c>
      <c r="D386" s="124" t="s">
        <v>340</v>
      </c>
      <c r="E386" s="19">
        <v>1</v>
      </c>
    </row>
    <row r="387" spans="1:8" s="4" customFormat="1" ht="31.5" x14ac:dyDescent="0.25">
      <c r="A387" s="23">
        <v>24</v>
      </c>
      <c r="B387" s="89" t="s">
        <v>214</v>
      </c>
      <c r="C387" s="124" t="s">
        <v>342</v>
      </c>
      <c r="D387" s="124" t="s">
        <v>343</v>
      </c>
      <c r="E387" s="19">
        <v>1</v>
      </c>
    </row>
    <row r="388" spans="1:8" s="4" customFormat="1" ht="31.5" x14ac:dyDescent="0.25">
      <c r="A388" s="23">
        <v>25</v>
      </c>
      <c r="B388" s="89" t="s">
        <v>217</v>
      </c>
      <c r="C388" s="124" t="s">
        <v>222</v>
      </c>
      <c r="D388" s="124" t="s">
        <v>223</v>
      </c>
      <c r="E388" s="19">
        <v>1</v>
      </c>
    </row>
    <row r="389" spans="1:8" s="4" customFormat="1" x14ac:dyDescent="0.25">
      <c r="A389" s="25"/>
      <c r="B389" s="119"/>
      <c r="C389" s="25">
        <v>6</v>
      </c>
      <c r="D389" s="25">
        <v>6</v>
      </c>
      <c r="E389" s="25">
        <f>SUM(E383:E388)</f>
        <v>6</v>
      </c>
      <c r="F389" s="5"/>
      <c r="G389" s="5"/>
      <c r="H389" s="5"/>
    </row>
    <row r="390" spans="1:8" s="34" customFormat="1" ht="15.75" customHeight="1" x14ac:dyDescent="0.25">
      <c r="A390" s="195" t="s">
        <v>142</v>
      </c>
      <c r="B390" s="195"/>
      <c r="C390" s="125">
        <f>C296+C305+C312+C318+C327+C331+C334+C338+C342+C346+C350+C355+C359+C362+C365+C368+C371+C375+C380+C389</f>
        <v>25</v>
      </c>
      <c r="D390" s="125">
        <f>D296+D305+D312+D318+D327+D331+D334+D338+D342+D346+D350+D355+D359+D362+D365+D368+D371+D375+D380+D389</f>
        <v>70</v>
      </c>
      <c r="E390" s="125">
        <f>E296+E305+E312+E318+E327+E331+E334+E338+E342+E346+E350+E355+E359+E362+E365+E368+E371+E375+E380+E389</f>
        <v>1804</v>
      </c>
    </row>
    <row r="391" spans="1:8" x14ac:dyDescent="0.25">
      <c r="C391" s="131"/>
      <c r="D391" s="131"/>
      <c r="E391" s="125">
        <f>E290+E390</f>
        <v>6361</v>
      </c>
    </row>
    <row r="400" spans="1:8" x14ac:dyDescent="0.25">
      <c r="A400" s="1"/>
      <c r="B400" s="1"/>
      <c r="E400" s="1"/>
    </row>
    <row r="401" spans="1:5" x14ac:dyDescent="0.25">
      <c r="A401" s="1"/>
      <c r="B401" s="1"/>
      <c r="E401" s="1"/>
    </row>
    <row r="402" spans="1:5" x14ac:dyDescent="0.25">
      <c r="A402" s="1"/>
      <c r="B402" s="1"/>
      <c r="E402" s="1"/>
    </row>
    <row r="403" spans="1:5" x14ac:dyDescent="0.25">
      <c r="A403" s="1"/>
      <c r="B403" s="1"/>
      <c r="E403" s="1"/>
    </row>
    <row r="404" spans="1:5" x14ac:dyDescent="0.25">
      <c r="A404" s="1"/>
      <c r="B404" s="1"/>
      <c r="E404" s="1"/>
    </row>
    <row r="405" spans="1:5" x14ac:dyDescent="0.25">
      <c r="A405" s="1"/>
      <c r="B405" s="1"/>
      <c r="E405" s="1"/>
    </row>
    <row r="406" spans="1:5" x14ac:dyDescent="0.25">
      <c r="A406" s="1"/>
      <c r="B406" s="1"/>
      <c r="E406" s="1"/>
    </row>
    <row r="407" spans="1:5" x14ac:dyDescent="0.25">
      <c r="A407" s="1"/>
      <c r="B407" s="1"/>
      <c r="E407" s="1"/>
    </row>
    <row r="408" spans="1:5" x14ac:dyDescent="0.25">
      <c r="A408" s="1"/>
      <c r="B408" s="1"/>
      <c r="E408" s="1"/>
    </row>
    <row r="409" spans="1:5" x14ac:dyDescent="0.25">
      <c r="A409" s="1"/>
      <c r="B409" s="1"/>
      <c r="E409" s="1"/>
    </row>
    <row r="410" spans="1:5" x14ac:dyDescent="0.25">
      <c r="A410" s="1"/>
      <c r="B410" s="1"/>
      <c r="E410" s="1"/>
    </row>
  </sheetData>
  <mergeCells count="159">
    <mergeCell ref="A390:B390"/>
    <mergeCell ref="A290:B290"/>
    <mergeCell ref="A382:E382"/>
    <mergeCell ref="A223:E223"/>
    <mergeCell ref="A218:E218"/>
    <mergeCell ref="A219:A221"/>
    <mergeCell ref="C219:C221"/>
    <mergeCell ref="A208:E208"/>
    <mergeCell ref="A209:A216"/>
    <mergeCell ref="C209:C216"/>
    <mergeCell ref="A224:A226"/>
    <mergeCell ref="C224:C226"/>
    <mergeCell ref="A228:A229"/>
    <mergeCell ref="C228:C229"/>
    <mergeCell ref="A231:A233"/>
    <mergeCell ref="C231:C233"/>
    <mergeCell ref="A235:A237"/>
    <mergeCell ref="C235:C237"/>
    <mergeCell ref="A239:A241"/>
    <mergeCell ref="C239:C241"/>
    <mergeCell ref="A243:A244"/>
    <mergeCell ref="A246:A247"/>
    <mergeCell ref="C246:C247"/>
    <mergeCell ref="A249:A250"/>
    <mergeCell ref="D1:E1"/>
    <mergeCell ref="A2:E2"/>
    <mergeCell ref="A16:E16"/>
    <mergeCell ref="A4:E4"/>
    <mergeCell ref="A5:A14"/>
    <mergeCell ref="C5:C14"/>
    <mergeCell ref="A17:A23"/>
    <mergeCell ref="C17:C23"/>
    <mergeCell ref="A38:E38"/>
    <mergeCell ref="A25:E25"/>
    <mergeCell ref="A26:A30"/>
    <mergeCell ref="C26:C30"/>
    <mergeCell ref="A155:E155"/>
    <mergeCell ref="C156:C159"/>
    <mergeCell ref="A161:E161"/>
    <mergeCell ref="A205:A206"/>
    <mergeCell ref="C205:C206"/>
    <mergeCell ref="A186:E186"/>
    <mergeCell ref="A187:A192"/>
    <mergeCell ref="C187:C192"/>
    <mergeCell ref="A194:E194"/>
    <mergeCell ref="A195:A202"/>
    <mergeCell ref="C195:C202"/>
    <mergeCell ref="A204:E204"/>
    <mergeCell ref="A162:A164"/>
    <mergeCell ref="B162:B164"/>
    <mergeCell ref="C162:C164"/>
    <mergeCell ref="A166:A173"/>
    <mergeCell ref="C166:C173"/>
    <mergeCell ref="A175:A183"/>
    <mergeCell ref="C175:C183"/>
    <mergeCell ref="A52:A55"/>
    <mergeCell ref="C52:C55"/>
    <mergeCell ref="A41:E41"/>
    <mergeCell ref="A44:E44"/>
    <mergeCell ref="A45:A49"/>
    <mergeCell ref="C45:C49"/>
    <mergeCell ref="A51:E51"/>
    <mergeCell ref="C113:C116"/>
    <mergeCell ref="A120:A122"/>
    <mergeCell ref="C120:C122"/>
    <mergeCell ref="A84:E84"/>
    <mergeCell ref="C85:C91"/>
    <mergeCell ref="A93:E93"/>
    <mergeCell ref="A94:A104"/>
    <mergeCell ref="B94:B104"/>
    <mergeCell ref="C94:C104"/>
    <mergeCell ref="A106:E106"/>
    <mergeCell ref="A107:A110"/>
    <mergeCell ref="C107:C110"/>
    <mergeCell ref="A112:E112"/>
    <mergeCell ref="A119:E119"/>
    <mergeCell ref="A113:A116"/>
    <mergeCell ref="A124:E124"/>
    <mergeCell ref="A127:A134"/>
    <mergeCell ref="C127:C134"/>
    <mergeCell ref="A137:E137"/>
    <mergeCell ref="A138:A144"/>
    <mergeCell ref="B141:B142"/>
    <mergeCell ref="B147:B151"/>
    <mergeCell ref="C147:C152"/>
    <mergeCell ref="A147:A151"/>
    <mergeCell ref="A339:A341"/>
    <mergeCell ref="B339:B341"/>
    <mergeCell ref="C339:C341"/>
    <mergeCell ref="A343:A345"/>
    <mergeCell ref="B343:B345"/>
    <mergeCell ref="C343:C345"/>
    <mergeCell ref="C249:C250"/>
    <mergeCell ref="A252:A254"/>
    <mergeCell ref="C252:C254"/>
    <mergeCell ref="A256:A259"/>
    <mergeCell ref="C256:C259"/>
    <mergeCell ref="A261:A264"/>
    <mergeCell ref="C261:C264"/>
    <mergeCell ref="A266:A269"/>
    <mergeCell ref="B266:B269"/>
    <mergeCell ref="C266:C269"/>
    <mergeCell ref="A280:B280"/>
    <mergeCell ref="A329:A330"/>
    <mergeCell ref="C329:C330"/>
    <mergeCell ref="A332:A333"/>
    <mergeCell ref="C332:C333"/>
    <mergeCell ref="A335:A337"/>
    <mergeCell ref="B335:B337"/>
    <mergeCell ref="C335:C337"/>
    <mergeCell ref="A313:E313"/>
    <mergeCell ref="C314:C317"/>
    <mergeCell ref="A319:E319"/>
    <mergeCell ref="C320:C322"/>
    <mergeCell ref="A281:E281"/>
    <mergeCell ref="A328:E328"/>
    <mergeCell ref="A292:E292"/>
    <mergeCell ref="A293:A295"/>
    <mergeCell ref="C293:C295"/>
    <mergeCell ref="A376:A379"/>
    <mergeCell ref="C376:C379"/>
    <mergeCell ref="A381:B381"/>
    <mergeCell ref="A32:A35"/>
    <mergeCell ref="C32:C35"/>
    <mergeCell ref="A57:E57"/>
    <mergeCell ref="A58:A65"/>
    <mergeCell ref="C58:C65"/>
    <mergeCell ref="A67:A72"/>
    <mergeCell ref="C67:C72"/>
    <mergeCell ref="A74:A81"/>
    <mergeCell ref="C74:C81"/>
    <mergeCell ref="A297:E297"/>
    <mergeCell ref="A298:A304"/>
    <mergeCell ref="B298:B304"/>
    <mergeCell ref="C298:C304"/>
    <mergeCell ref="A306:E306"/>
    <mergeCell ref="A307:A311"/>
    <mergeCell ref="C307:C311"/>
    <mergeCell ref="C271:C274"/>
    <mergeCell ref="A276:A278"/>
    <mergeCell ref="C276:C278"/>
    <mergeCell ref="A320:A322"/>
    <mergeCell ref="A291:E291"/>
    <mergeCell ref="A347:A349"/>
    <mergeCell ref="B347:B349"/>
    <mergeCell ref="A351:A354"/>
    <mergeCell ref="A356:A358"/>
    <mergeCell ref="C356:C358"/>
    <mergeCell ref="C372:C374"/>
    <mergeCell ref="A360:A361"/>
    <mergeCell ref="C360:C361"/>
    <mergeCell ref="A363:A364"/>
    <mergeCell ref="C363:C364"/>
    <mergeCell ref="A366:A367"/>
    <mergeCell ref="C366:C367"/>
    <mergeCell ref="A369:A370"/>
    <mergeCell ref="B369:B370"/>
    <mergeCell ref="C369:C370"/>
    <mergeCell ref="C351:C354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180" r:id="rId1"/>
  <headerFooter differentFirst="1">
    <oddHeader>&amp;C1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MJ410"/>
  <sheetViews>
    <sheetView view="pageBreakPreview" zoomScale="80" zoomScaleSheetLayoutView="80" workbookViewId="0">
      <pane ySplit="3" topLeftCell="A4" activePane="bottomLeft" state="frozen"/>
      <selection activeCell="C26" sqref="C26"/>
      <selection pane="bottomLeft" activeCell="M3" sqref="M3"/>
    </sheetView>
  </sheetViews>
  <sheetFormatPr defaultRowHeight="15.75" x14ac:dyDescent="0.25"/>
  <cols>
    <col min="1" max="1" width="6.28515625" style="2" customWidth="1"/>
    <col min="2" max="2" width="8.140625" style="14" customWidth="1"/>
    <col min="3" max="3" width="28" style="1" customWidth="1"/>
    <col min="4" max="4" width="46" style="1" customWidth="1"/>
    <col min="5" max="5" width="15.42578125" style="2" customWidth="1"/>
    <col min="6" max="6" width="9.140625" style="1" customWidth="1"/>
    <col min="7" max="8" width="9.42578125" style="1" customWidth="1"/>
    <col min="9" max="16384" width="9.140625" style="1"/>
  </cols>
  <sheetData>
    <row r="1" spans="1:8" ht="68.25" customHeight="1" x14ac:dyDescent="0.25">
      <c r="A1" s="8"/>
      <c r="C1" s="35"/>
      <c r="D1" s="189" t="s">
        <v>363</v>
      </c>
      <c r="E1" s="190"/>
    </row>
    <row r="2" spans="1:8" ht="34.5" customHeight="1" x14ac:dyDescent="0.25">
      <c r="A2" s="191" t="s">
        <v>220</v>
      </c>
      <c r="B2" s="191"/>
      <c r="C2" s="191"/>
      <c r="D2" s="191"/>
      <c r="E2" s="191"/>
    </row>
    <row r="3" spans="1:8" ht="36" customHeight="1" x14ac:dyDescent="0.25">
      <c r="A3" s="72" t="s">
        <v>358</v>
      </c>
      <c r="B3" s="91" t="s">
        <v>93</v>
      </c>
      <c r="C3" s="72" t="s">
        <v>172</v>
      </c>
      <c r="D3" s="72" t="s">
        <v>171</v>
      </c>
      <c r="E3" s="72" t="s">
        <v>170</v>
      </c>
    </row>
    <row r="4" spans="1:8" s="4" customFormat="1" ht="19.5" customHeight="1" x14ac:dyDescent="0.25">
      <c r="A4" s="192" t="s">
        <v>0</v>
      </c>
      <c r="B4" s="192"/>
      <c r="C4" s="192"/>
      <c r="D4" s="192"/>
      <c r="E4" s="192"/>
    </row>
    <row r="5" spans="1:8" s="4" customFormat="1" ht="48" customHeight="1" x14ac:dyDescent="0.25">
      <c r="A5" s="144">
        <v>1</v>
      </c>
      <c r="B5" s="73">
        <v>1</v>
      </c>
      <c r="C5" s="193" t="s">
        <v>163</v>
      </c>
      <c r="D5" s="12" t="s">
        <v>144</v>
      </c>
      <c r="E5" s="18">
        <v>10</v>
      </c>
    </row>
    <row r="6" spans="1:8" s="4" customFormat="1" x14ac:dyDescent="0.25">
      <c r="A6" s="145"/>
      <c r="B6" s="74"/>
      <c r="C6" s="194"/>
      <c r="D6" s="12" t="s">
        <v>57</v>
      </c>
      <c r="E6" s="72">
        <v>4</v>
      </c>
    </row>
    <row r="7" spans="1:8" s="4" customFormat="1" x14ac:dyDescent="0.25">
      <c r="A7" s="145"/>
      <c r="B7" s="74"/>
      <c r="C7" s="194"/>
      <c r="D7" s="12" t="s">
        <v>1</v>
      </c>
      <c r="E7" s="72">
        <v>76</v>
      </c>
    </row>
    <row r="8" spans="1:8" s="4" customFormat="1" x14ac:dyDescent="0.25">
      <c r="A8" s="145"/>
      <c r="B8" s="74"/>
      <c r="C8" s="194"/>
      <c r="D8" s="12" t="s">
        <v>143</v>
      </c>
      <c r="E8" s="72">
        <v>9</v>
      </c>
    </row>
    <row r="9" spans="1:8" s="4" customFormat="1" x14ac:dyDescent="0.25">
      <c r="A9" s="145"/>
      <c r="B9" s="74"/>
      <c r="C9" s="194"/>
      <c r="D9" s="12" t="s">
        <v>56</v>
      </c>
      <c r="E9" s="72">
        <v>4</v>
      </c>
    </row>
    <row r="10" spans="1:8" s="4" customFormat="1" x14ac:dyDescent="0.25">
      <c r="A10" s="145"/>
      <c r="B10" s="74"/>
      <c r="C10" s="194"/>
      <c r="D10" s="12" t="s">
        <v>59</v>
      </c>
      <c r="E10" s="72">
        <v>14</v>
      </c>
    </row>
    <row r="11" spans="1:8" s="4" customFormat="1" x14ac:dyDescent="0.25">
      <c r="A11" s="145"/>
      <c r="B11" s="74"/>
      <c r="C11" s="194"/>
      <c r="D11" s="12" t="s">
        <v>60</v>
      </c>
      <c r="E11" s="23">
        <v>10</v>
      </c>
    </row>
    <row r="12" spans="1:8" s="4" customFormat="1" x14ac:dyDescent="0.25">
      <c r="A12" s="145"/>
      <c r="B12" s="74"/>
      <c r="C12" s="194"/>
      <c r="D12" s="12" t="s">
        <v>61</v>
      </c>
      <c r="E12" s="72">
        <v>15</v>
      </c>
    </row>
    <row r="13" spans="1:8" s="4" customFormat="1" x14ac:dyDescent="0.25">
      <c r="A13" s="145"/>
      <c r="B13" s="74"/>
      <c r="C13" s="194"/>
      <c r="D13" s="12" t="s">
        <v>2</v>
      </c>
      <c r="E13" s="72">
        <v>33</v>
      </c>
    </row>
    <row r="14" spans="1:8" s="4" customFormat="1" x14ac:dyDescent="0.25">
      <c r="A14" s="145"/>
      <c r="B14" s="74"/>
      <c r="C14" s="194"/>
      <c r="D14" s="12" t="s">
        <v>58</v>
      </c>
      <c r="E14" s="72">
        <v>2</v>
      </c>
    </row>
    <row r="15" spans="1:8" s="4" customFormat="1" x14ac:dyDescent="0.25">
      <c r="A15" s="25"/>
      <c r="B15" s="119"/>
      <c r="C15" s="25">
        <v>1</v>
      </c>
      <c r="D15" s="25">
        <v>10</v>
      </c>
      <c r="E15" s="25">
        <f>SUM(E5:E14)</f>
        <v>177</v>
      </c>
      <c r="F15" s="5"/>
      <c r="G15" s="5"/>
      <c r="H15" s="5"/>
    </row>
    <row r="16" spans="1:8" s="4" customFormat="1" x14ac:dyDescent="0.25">
      <c r="A16" s="150" t="s">
        <v>3</v>
      </c>
      <c r="B16" s="151"/>
      <c r="C16" s="151"/>
      <c r="D16" s="151"/>
      <c r="E16" s="152"/>
    </row>
    <row r="17" spans="1:8" s="4" customFormat="1" x14ac:dyDescent="0.25">
      <c r="A17" s="144">
        <v>2</v>
      </c>
      <c r="B17" s="73">
        <v>2</v>
      </c>
      <c r="C17" s="193" t="s">
        <v>225</v>
      </c>
      <c r="D17" s="33" t="s">
        <v>182</v>
      </c>
      <c r="E17" s="19">
        <v>40</v>
      </c>
      <c r="F17" s="20"/>
      <c r="G17" s="20"/>
      <c r="H17" s="20"/>
    </row>
    <row r="18" spans="1:8" s="4" customFormat="1" ht="17.25" customHeight="1" x14ac:dyDescent="0.25">
      <c r="A18" s="145"/>
      <c r="B18" s="74"/>
      <c r="C18" s="194"/>
      <c r="D18" s="33" t="s">
        <v>161</v>
      </c>
      <c r="E18" s="19">
        <v>22</v>
      </c>
      <c r="F18" s="20"/>
      <c r="G18" s="20"/>
      <c r="H18" s="20"/>
    </row>
    <row r="19" spans="1:8" s="4" customFormat="1" x14ac:dyDescent="0.25">
      <c r="A19" s="145"/>
      <c r="B19" s="74"/>
      <c r="C19" s="194"/>
      <c r="D19" s="33" t="s">
        <v>94</v>
      </c>
      <c r="E19" s="19">
        <v>8</v>
      </c>
      <c r="F19" s="20"/>
      <c r="G19" s="20"/>
      <c r="H19" s="20"/>
    </row>
    <row r="20" spans="1:8" s="4" customFormat="1" x14ac:dyDescent="0.25">
      <c r="A20" s="145"/>
      <c r="B20" s="74"/>
      <c r="C20" s="194"/>
      <c r="D20" s="33" t="s">
        <v>95</v>
      </c>
      <c r="E20" s="19">
        <v>5</v>
      </c>
      <c r="F20" s="20"/>
      <c r="G20" s="20"/>
      <c r="H20" s="20"/>
    </row>
    <row r="21" spans="1:8" s="4" customFormat="1" ht="15.75" customHeight="1" x14ac:dyDescent="0.25">
      <c r="A21" s="145"/>
      <c r="B21" s="74"/>
      <c r="C21" s="194"/>
      <c r="D21" s="33" t="s">
        <v>96</v>
      </c>
      <c r="E21" s="19">
        <v>5</v>
      </c>
      <c r="F21" s="20"/>
      <c r="G21" s="20"/>
      <c r="H21" s="20"/>
    </row>
    <row r="22" spans="1:8" s="4" customFormat="1" ht="16.5" customHeight="1" x14ac:dyDescent="0.25">
      <c r="A22" s="145"/>
      <c r="B22" s="74"/>
      <c r="C22" s="194"/>
      <c r="D22" s="33" t="s">
        <v>97</v>
      </c>
      <c r="E22" s="19">
        <v>3</v>
      </c>
      <c r="F22" s="20"/>
      <c r="G22" s="20"/>
      <c r="H22" s="20"/>
    </row>
    <row r="23" spans="1:8" s="4" customFormat="1" x14ac:dyDescent="0.25">
      <c r="A23" s="145"/>
      <c r="B23" s="74"/>
      <c r="C23" s="194"/>
      <c r="D23" s="33" t="s">
        <v>98</v>
      </c>
      <c r="E23" s="19">
        <v>3</v>
      </c>
      <c r="F23" s="20"/>
      <c r="G23" s="20"/>
      <c r="H23" s="20"/>
    </row>
    <row r="24" spans="1:8" s="4" customFormat="1" x14ac:dyDescent="0.25">
      <c r="A24" s="25"/>
      <c r="B24" s="119"/>
      <c r="C24" s="25">
        <v>1</v>
      </c>
      <c r="D24" s="25">
        <v>7</v>
      </c>
      <c r="E24" s="25">
        <f>SUM(E17:E23)</f>
        <v>86</v>
      </c>
      <c r="F24" s="5"/>
      <c r="G24" s="5"/>
      <c r="H24" s="5"/>
    </row>
    <row r="25" spans="1:8" s="4" customFormat="1" x14ac:dyDescent="0.25">
      <c r="A25" s="150" t="s">
        <v>4</v>
      </c>
      <c r="B25" s="151"/>
      <c r="C25" s="151"/>
      <c r="D25" s="151"/>
      <c r="E25" s="152"/>
    </row>
    <row r="26" spans="1:8" s="4" customFormat="1" ht="31.5" x14ac:dyDescent="0.25">
      <c r="A26" s="144">
        <v>3</v>
      </c>
      <c r="B26" s="73">
        <v>3</v>
      </c>
      <c r="C26" s="148" t="s">
        <v>226</v>
      </c>
      <c r="D26" s="33" t="s">
        <v>164</v>
      </c>
      <c r="E26" s="19">
        <v>5</v>
      </c>
    </row>
    <row r="27" spans="1:8" s="4" customFormat="1" x14ac:dyDescent="0.25">
      <c r="A27" s="145"/>
      <c r="B27" s="74"/>
      <c r="C27" s="149"/>
      <c r="D27" s="33" t="s">
        <v>138</v>
      </c>
      <c r="E27" s="19">
        <v>14</v>
      </c>
    </row>
    <row r="28" spans="1:8" s="4" customFormat="1" x14ac:dyDescent="0.25">
      <c r="A28" s="145"/>
      <c r="B28" s="74"/>
      <c r="C28" s="149"/>
      <c r="D28" s="33" t="s">
        <v>346</v>
      </c>
      <c r="E28" s="19">
        <v>63</v>
      </c>
    </row>
    <row r="29" spans="1:8" s="4" customFormat="1" x14ac:dyDescent="0.25">
      <c r="A29" s="145"/>
      <c r="B29" s="74"/>
      <c r="C29" s="149"/>
      <c r="D29" s="33" t="s">
        <v>347</v>
      </c>
      <c r="E29" s="19">
        <v>13</v>
      </c>
    </row>
    <row r="30" spans="1:8" s="4" customFormat="1" x14ac:dyDescent="0.25">
      <c r="A30" s="145"/>
      <c r="B30" s="74"/>
      <c r="C30" s="149"/>
      <c r="D30" s="33" t="s">
        <v>152</v>
      </c>
      <c r="E30" s="19">
        <v>1</v>
      </c>
    </row>
    <row r="31" spans="1:8" s="4" customFormat="1" x14ac:dyDescent="0.25">
      <c r="A31" s="25"/>
      <c r="B31" s="119"/>
      <c r="C31" s="25">
        <v>1</v>
      </c>
      <c r="D31" s="25">
        <v>5</v>
      </c>
      <c r="E31" s="25">
        <f>SUM(E26:E30)</f>
        <v>96</v>
      </c>
      <c r="F31" s="5"/>
      <c r="G31" s="5"/>
      <c r="H31" s="5"/>
    </row>
    <row r="32" spans="1:8" s="4" customFormat="1" x14ac:dyDescent="0.25">
      <c r="A32" s="144">
        <v>4</v>
      </c>
      <c r="B32" s="73">
        <v>4</v>
      </c>
      <c r="C32" s="148" t="s">
        <v>183</v>
      </c>
      <c r="D32" s="33" t="s">
        <v>140</v>
      </c>
      <c r="E32" s="19">
        <v>6</v>
      </c>
    </row>
    <row r="33" spans="1:8" s="4" customFormat="1" x14ac:dyDescent="0.25">
      <c r="A33" s="145"/>
      <c r="B33" s="74"/>
      <c r="C33" s="149"/>
      <c r="D33" s="33" t="s">
        <v>139</v>
      </c>
      <c r="E33" s="19">
        <v>16</v>
      </c>
    </row>
    <row r="34" spans="1:8" s="4" customFormat="1" ht="15.75" customHeight="1" x14ac:dyDescent="0.25">
      <c r="A34" s="145"/>
      <c r="B34" s="74"/>
      <c r="C34" s="149"/>
      <c r="D34" s="33" t="s">
        <v>151</v>
      </c>
      <c r="E34" s="19">
        <v>6</v>
      </c>
    </row>
    <row r="35" spans="1:8" s="4" customFormat="1" x14ac:dyDescent="0.25">
      <c r="A35" s="145"/>
      <c r="B35" s="74"/>
      <c r="C35" s="149"/>
      <c r="D35" s="33" t="s">
        <v>137</v>
      </c>
      <c r="E35" s="19">
        <v>3</v>
      </c>
    </row>
    <row r="36" spans="1:8" s="4" customFormat="1" x14ac:dyDescent="0.25">
      <c r="A36" s="25"/>
      <c r="B36" s="119"/>
      <c r="C36" s="25">
        <v>1</v>
      </c>
      <c r="D36" s="25">
        <v>4</v>
      </c>
      <c r="E36" s="25">
        <f>SUM(E32:E35)</f>
        <v>31</v>
      </c>
      <c r="F36" s="5"/>
      <c r="G36" s="5"/>
      <c r="H36" s="5"/>
    </row>
    <row r="37" spans="1:8" s="4" customFormat="1" x14ac:dyDescent="0.25">
      <c r="A37" s="29"/>
      <c r="B37" s="120"/>
      <c r="C37" s="29">
        <f>C31+C36</f>
        <v>2</v>
      </c>
      <c r="D37" s="29">
        <f>D31+D36</f>
        <v>9</v>
      </c>
      <c r="E37" s="29">
        <f>E31+E36</f>
        <v>127</v>
      </c>
      <c r="F37" s="5"/>
      <c r="G37" s="5"/>
      <c r="H37" s="5"/>
    </row>
    <row r="38" spans="1:8" s="4" customFormat="1" x14ac:dyDescent="0.25">
      <c r="A38" s="150" t="s">
        <v>6</v>
      </c>
      <c r="B38" s="151"/>
      <c r="C38" s="151"/>
      <c r="D38" s="151"/>
      <c r="E38" s="152"/>
    </row>
    <row r="39" spans="1:8" s="96" customFormat="1" ht="47.25" x14ac:dyDescent="0.25">
      <c r="A39" s="97">
        <v>5</v>
      </c>
      <c r="B39" s="98">
        <v>5</v>
      </c>
      <c r="C39" s="99" t="s">
        <v>7</v>
      </c>
      <c r="D39" s="100" t="s">
        <v>7</v>
      </c>
      <c r="E39" s="101">
        <v>42</v>
      </c>
    </row>
    <row r="40" spans="1:8" s="4" customFormat="1" x14ac:dyDescent="0.25">
      <c r="A40" s="25"/>
      <c r="B40" s="119"/>
      <c r="C40" s="25">
        <v>1</v>
      </c>
      <c r="D40" s="25">
        <v>1</v>
      </c>
      <c r="E40" s="25">
        <f>SUM(E39:E39)</f>
        <v>42</v>
      </c>
      <c r="F40" s="5"/>
      <c r="G40" s="5"/>
      <c r="H40" s="5"/>
    </row>
    <row r="41" spans="1:8" s="4" customFormat="1" x14ac:dyDescent="0.25">
      <c r="A41" s="150" t="s">
        <v>8</v>
      </c>
      <c r="B41" s="151"/>
      <c r="C41" s="151"/>
      <c r="D41" s="151"/>
      <c r="E41" s="152"/>
    </row>
    <row r="42" spans="1:8" s="4" customFormat="1" ht="18" customHeight="1" x14ac:dyDescent="0.25">
      <c r="A42" s="67">
        <v>6</v>
      </c>
      <c r="B42" s="74">
        <v>6</v>
      </c>
      <c r="C42" s="71" t="s">
        <v>63</v>
      </c>
      <c r="D42" s="12" t="s">
        <v>63</v>
      </c>
      <c r="E42" s="19">
        <v>49</v>
      </c>
    </row>
    <row r="43" spans="1:8" s="4" customFormat="1" x14ac:dyDescent="0.25">
      <c r="A43" s="25"/>
      <c r="B43" s="119"/>
      <c r="C43" s="25">
        <v>1</v>
      </c>
      <c r="D43" s="25">
        <v>1</v>
      </c>
      <c r="E43" s="25">
        <f>SUM(E42:E42)</f>
        <v>49</v>
      </c>
      <c r="F43" s="5"/>
      <c r="G43" s="5"/>
      <c r="H43" s="5"/>
    </row>
    <row r="44" spans="1:8" s="4" customFormat="1" x14ac:dyDescent="0.25">
      <c r="A44" s="150" t="s">
        <v>9</v>
      </c>
      <c r="B44" s="151"/>
      <c r="C44" s="151"/>
      <c r="D44" s="151"/>
      <c r="E44" s="152"/>
    </row>
    <row r="45" spans="1:8" s="4" customFormat="1" x14ac:dyDescent="0.25">
      <c r="A45" s="144">
        <v>7</v>
      </c>
      <c r="B45" s="74">
        <v>7</v>
      </c>
      <c r="C45" s="141" t="s">
        <v>101</v>
      </c>
      <c r="D45" s="17" t="s">
        <v>1</v>
      </c>
      <c r="E45" s="21">
        <v>8</v>
      </c>
    </row>
    <row r="46" spans="1:8" s="4" customFormat="1" x14ac:dyDescent="0.25">
      <c r="A46" s="145"/>
      <c r="B46" s="74"/>
      <c r="C46" s="141"/>
      <c r="D46" s="17" t="s">
        <v>101</v>
      </c>
      <c r="E46" s="21">
        <v>37</v>
      </c>
    </row>
    <row r="47" spans="1:8" s="4" customFormat="1" ht="31.5" x14ac:dyDescent="0.25">
      <c r="A47" s="145"/>
      <c r="B47" s="74"/>
      <c r="C47" s="141"/>
      <c r="D47" s="17" t="s">
        <v>184</v>
      </c>
      <c r="E47" s="21">
        <v>5</v>
      </c>
    </row>
    <row r="48" spans="1:8" s="4" customFormat="1" x14ac:dyDescent="0.25">
      <c r="A48" s="145"/>
      <c r="B48" s="74"/>
      <c r="C48" s="141"/>
      <c r="D48" s="17" t="s">
        <v>91</v>
      </c>
      <c r="E48" s="21">
        <v>13</v>
      </c>
    </row>
    <row r="49" spans="1:8" s="4" customFormat="1" ht="31.5" x14ac:dyDescent="0.25">
      <c r="A49" s="145"/>
      <c r="B49" s="74"/>
      <c r="C49" s="141"/>
      <c r="D49" s="17" t="s">
        <v>185</v>
      </c>
      <c r="E49" s="21">
        <v>18</v>
      </c>
    </row>
    <row r="50" spans="1:8" s="4" customFormat="1" x14ac:dyDescent="0.25">
      <c r="A50" s="25"/>
      <c r="B50" s="119"/>
      <c r="C50" s="25">
        <v>1</v>
      </c>
      <c r="D50" s="25">
        <v>5</v>
      </c>
      <c r="E50" s="25">
        <f>SUM(E45:E49)</f>
        <v>81</v>
      </c>
      <c r="F50" s="5"/>
      <c r="G50" s="5"/>
      <c r="H50" s="5"/>
    </row>
    <row r="51" spans="1:8" s="4" customFormat="1" ht="15.75" customHeight="1" x14ac:dyDescent="0.25">
      <c r="A51" s="150" t="s">
        <v>10</v>
      </c>
      <c r="B51" s="151"/>
      <c r="C51" s="151"/>
      <c r="D51" s="151"/>
      <c r="E51" s="152"/>
    </row>
    <row r="52" spans="1:8" s="4" customFormat="1" ht="18.75" customHeight="1" x14ac:dyDescent="0.25">
      <c r="A52" s="144">
        <v>8</v>
      </c>
      <c r="B52" s="73">
        <v>8</v>
      </c>
      <c r="C52" s="148" t="s">
        <v>11</v>
      </c>
      <c r="D52" s="12" t="s">
        <v>11</v>
      </c>
      <c r="E52" s="22">
        <v>59</v>
      </c>
    </row>
    <row r="53" spans="1:8" s="4" customFormat="1" ht="31.5" x14ac:dyDescent="0.25">
      <c r="A53" s="145"/>
      <c r="B53" s="74"/>
      <c r="C53" s="149"/>
      <c r="D53" s="12" t="s">
        <v>162</v>
      </c>
      <c r="E53" s="22">
        <v>1</v>
      </c>
    </row>
    <row r="54" spans="1:8" s="4" customFormat="1" ht="31.5" x14ac:dyDescent="0.25">
      <c r="A54" s="145"/>
      <c r="B54" s="74"/>
      <c r="C54" s="149"/>
      <c r="D54" s="12" t="s">
        <v>186</v>
      </c>
      <c r="E54" s="22">
        <v>2</v>
      </c>
    </row>
    <row r="55" spans="1:8" s="4" customFormat="1" ht="18" customHeight="1" x14ac:dyDescent="0.25">
      <c r="A55" s="145"/>
      <c r="B55" s="74"/>
      <c r="C55" s="149"/>
      <c r="D55" s="12" t="s">
        <v>12</v>
      </c>
      <c r="E55" s="22">
        <v>5</v>
      </c>
    </row>
    <row r="56" spans="1:8" s="4" customFormat="1" x14ac:dyDescent="0.25">
      <c r="A56" s="25"/>
      <c r="B56" s="119"/>
      <c r="C56" s="25">
        <v>1</v>
      </c>
      <c r="D56" s="25">
        <v>4</v>
      </c>
      <c r="E56" s="25">
        <f>SUM(E52:E55)</f>
        <v>67</v>
      </c>
      <c r="F56" s="5"/>
      <c r="G56" s="5"/>
      <c r="H56" s="5"/>
    </row>
    <row r="57" spans="1:8" s="4" customFormat="1" x14ac:dyDescent="0.25">
      <c r="A57" s="150" t="s">
        <v>13</v>
      </c>
      <c r="B57" s="151"/>
      <c r="C57" s="151"/>
      <c r="D57" s="151"/>
      <c r="E57" s="152"/>
    </row>
    <row r="58" spans="1:8" s="7" customFormat="1" x14ac:dyDescent="0.25">
      <c r="A58" s="144">
        <v>9</v>
      </c>
      <c r="B58" s="73">
        <v>9</v>
      </c>
      <c r="C58" s="148" t="s">
        <v>348</v>
      </c>
      <c r="D58" s="54" t="s">
        <v>78</v>
      </c>
      <c r="E58" s="23">
        <v>37</v>
      </c>
    </row>
    <row r="59" spans="1:8" s="7" customFormat="1" x14ac:dyDescent="0.25">
      <c r="A59" s="145"/>
      <c r="B59" s="74"/>
      <c r="C59" s="149"/>
      <c r="D59" s="30" t="s">
        <v>187</v>
      </c>
      <c r="E59" s="23">
        <v>2</v>
      </c>
    </row>
    <row r="60" spans="1:8" s="7" customFormat="1" x14ac:dyDescent="0.25">
      <c r="A60" s="145"/>
      <c r="B60" s="74"/>
      <c r="C60" s="149"/>
      <c r="D60" s="30" t="s">
        <v>24</v>
      </c>
      <c r="E60" s="23">
        <v>2</v>
      </c>
    </row>
    <row r="61" spans="1:8" s="7" customFormat="1" ht="15.75" customHeight="1" x14ac:dyDescent="0.25">
      <c r="A61" s="145"/>
      <c r="B61" s="74"/>
      <c r="C61" s="149"/>
      <c r="D61" s="30" t="s">
        <v>22</v>
      </c>
      <c r="E61" s="23">
        <v>3</v>
      </c>
    </row>
    <row r="62" spans="1:8" s="7" customFormat="1" ht="16.5" customHeight="1" x14ac:dyDescent="0.25">
      <c r="A62" s="145"/>
      <c r="B62" s="74"/>
      <c r="C62" s="149"/>
      <c r="D62" s="30" t="s">
        <v>188</v>
      </c>
      <c r="E62" s="23">
        <v>30</v>
      </c>
    </row>
    <row r="63" spans="1:8" s="7" customFormat="1" x14ac:dyDescent="0.25">
      <c r="A63" s="145"/>
      <c r="B63" s="74"/>
      <c r="C63" s="149"/>
      <c r="D63" s="30" t="s">
        <v>17</v>
      </c>
      <c r="E63" s="23">
        <v>4</v>
      </c>
    </row>
    <row r="64" spans="1:8" s="7" customFormat="1" x14ac:dyDescent="0.25">
      <c r="A64" s="145"/>
      <c r="B64" s="74"/>
      <c r="C64" s="149"/>
      <c r="D64" s="30" t="s">
        <v>15</v>
      </c>
      <c r="E64" s="23">
        <v>8</v>
      </c>
    </row>
    <row r="65" spans="1:5" s="7" customFormat="1" ht="18" customHeight="1" x14ac:dyDescent="0.25">
      <c r="A65" s="153"/>
      <c r="B65" s="75"/>
      <c r="C65" s="154"/>
      <c r="D65" s="30" t="s">
        <v>14</v>
      </c>
      <c r="E65" s="22">
        <v>1</v>
      </c>
    </row>
    <row r="66" spans="1:5" s="4" customFormat="1" x14ac:dyDescent="0.25">
      <c r="A66" s="25"/>
      <c r="B66" s="119"/>
      <c r="C66" s="25">
        <v>1</v>
      </c>
      <c r="D66" s="39">
        <v>8</v>
      </c>
      <c r="E66" s="25">
        <f>SUM(E58:E65)</f>
        <v>87</v>
      </c>
    </row>
    <row r="67" spans="1:5" s="7" customFormat="1" x14ac:dyDescent="0.25">
      <c r="A67" s="144">
        <v>10</v>
      </c>
      <c r="B67" s="73">
        <v>10</v>
      </c>
      <c r="C67" s="148" t="s">
        <v>18</v>
      </c>
      <c r="D67" s="54" t="s">
        <v>349</v>
      </c>
      <c r="E67" s="24">
        <v>83</v>
      </c>
    </row>
    <row r="68" spans="1:5" s="7" customFormat="1" ht="15.75" customHeight="1" x14ac:dyDescent="0.25">
      <c r="A68" s="145"/>
      <c r="B68" s="74"/>
      <c r="C68" s="149"/>
      <c r="D68" s="30" t="s">
        <v>19</v>
      </c>
      <c r="E68" s="23">
        <v>5</v>
      </c>
    </row>
    <row r="69" spans="1:5" s="7" customFormat="1" x14ac:dyDescent="0.25">
      <c r="A69" s="145"/>
      <c r="B69" s="74"/>
      <c r="C69" s="149"/>
      <c r="D69" s="30" t="s">
        <v>21</v>
      </c>
      <c r="E69" s="23">
        <v>2</v>
      </c>
    </row>
    <row r="70" spans="1:5" s="7" customFormat="1" ht="17.25" customHeight="1" x14ac:dyDescent="0.25">
      <c r="A70" s="145"/>
      <c r="B70" s="74"/>
      <c r="C70" s="149"/>
      <c r="D70" s="30" t="s">
        <v>23</v>
      </c>
      <c r="E70" s="23">
        <v>3</v>
      </c>
    </row>
    <row r="71" spans="1:5" s="7" customFormat="1" x14ac:dyDescent="0.25">
      <c r="A71" s="145"/>
      <c r="B71" s="74"/>
      <c r="C71" s="149"/>
      <c r="D71" s="30" t="s">
        <v>189</v>
      </c>
      <c r="E71" s="23">
        <v>1</v>
      </c>
    </row>
    <row r="72" spans="1:5" s="7" customFormat="1" x14ac:dyDescent="0.25">
      <c r="A72" s="145"/>
      <c r="B72" s="74"/>
      <c r="C72" s="149"/>
      <c r="D72" s="30" t="s">
        <v>79</v>
      </c>
      <c r="E72" s="23">
        <v>2</v>
      </c>
    </row>
    <row r="73" spans="1:5" s="4" customFormat="1" x14ac:dyDescent="0.25">
      <c r="A73" s="25"/>
      <c r="B73" s="119"/>
      <c r="C73" s="25">
        <v>1</v>
      </c>
      <c r="D73" s="39">
        <v>6</v>
      </c>
      <c r="E73" s="25">
        <f>SUM(E67:E72)</f>
        <v>96</v>
      </c>
    </row>
    <row r="74" spans="1:5" s="7" customFormat="1" x14ac:dyDescent="0.25">
      <c r="A74" s="144">
        <v>11</v>
      </c>
      <c r="B74" s="73">
        <v>11</v>
      </c>
      <c r="C74" s="141" t="s">
        <v>25</v>
      </c>
      <c r="D74" s="30" t="s">
        <v>26</v>
      </c>
      <c r="E74" s="23">
        <v>7</v>
      </c>
    </row>
    <row r="75" spans="1:5" s="7" customFormat="1" x14ac:dyDescent="0.25">
      <c r="A75" s="145"/>
      <c r="B75" s="74"/>
      <c r="C75" s="141"/>
      <c r="D75" s="30" t="s">
        <v>190</v>
      </c>
      <c r="E75" s="23">
        <v>2</v>
      </c>
    </row>
    <row r="76" spans="1:5" s="7" customFormat="1" x14ac:dyDescent="0.25">
      <c r="A76" s="145"/>
      <c r="B76" s="74"/>
      <c r="C76" s="141"/>
      <c r="D76" s="30" t="s">
        <v>29</v>
      </c>
      <c r="E76" s="23">
        <v>4</v>
      </c>
    </row>
    <row r="77" spans="1:5" s="7" customFormat="1" x14ac:dyDescent="0.25">
      <c r="A77" s="145"/>
      <c r="B77" s="74"/>
      <c r="C77" s="141"/>
      <c r="D77" s="30" t="s">
        <v>191</v>
      </c>
      <c r="E77" s="23">
        <v>2</v>
      </c>
    </row>
    <row r="78" spans="1:5" s="7" customFormat="1" x14ac:dyDescent="0.25">
      <c r="A78" s="145"/>
      <c r="B78" s="74"/>
      <c r="C78" s="141"/>
      <c r="D78" s="30" t="s">
        <v>192</v>
      </c>
      <c r="E78" s="23">
        <v>7</v>
      </c>
    </row>
    <row r="79" spans="1:5" s="7" customFormat="1" x14ac:dyDescent="0.25">
      <c r="A79" s="145"/>
      <c r="B79" s="74"/>
      <c r="C79" s="141"/>
      <c r="D79" s="30" t="s">
        <v>27</v>
      </c>
      <c r="E79" s="23">
        <v>13</v>
      </c>
    </row>
    <row r="80" spans="1:5" s="7" customFormat="1" ht="15.75" customHeight="1" x14ac:dyDescent="0.25">
      <c r="A80" s="145"/>
      <c r="B80" s="74"/>
      <c r="C80" s="141"/>
      <c r="D80" s="30" t="s">
        <v>28</v>
      </c>
      <c r="E80" s="23">
        <v>13</v>
      </c>
    </row>
    <row r="81" spans="1:8" s="7" customFormat="1" x14ac:dyDescent="0.25">
      <c r="A81" s="153"/>
      <c r="B81" s="75"/>
      <c r="C81" s="141"/>
      <c r="D81" s="30" t="s">
        <v>25</v>
      </c>
      <c r="E81" s="23">
        <v>45</v>
      </c>
    </row>
    <row r="82" spans="1:8" s="4" customFormat="1" x14ac:dyDescent="0.25">
      <c r="A82" s="25"/>
      <c r="B82" s="119"/>
      <c r="C82" s="25">
        <v>1</v>
      </c>
      <c r="D82" s="25">
        <v>8</v>
      </c>
      <c r="E82" s="25">
        <f>SUM(E74:E81)</f>
        <v>93</v>
      </c>
    </row>
    <row r="83" spans="1:8" s="4" customFormat="1" x14ac:dyDescent="0.25">
      <c r="A83" s="29"/>
      <c r="B83" s="120"/>
      <c r="C83" s="29">
        <f>C66+C73+C82</f>
        <v>3</v>
      </c>
      <c r="D83" s="29">
        <f>D66+D73+D82</f>
        <v>22</v>
      </c>
      <c r="E83" s="29">
        <f>E66+E73+E82</f>
        <v>276</v>
      </c>
      <c r="F83" s="5"/>
      <c r="G83" s="5"/>
      <c r="H83" s="5"/>
    </row>
    <row r="84" spans="1:8" s="4" customFormat="1" x14ac:dyDescent="0.25">
      <c r="A84" s="150" t="s">
        <v>30</v>
      </c>
      <c r="B84" s="151"/>
      <c r="C84" s="151"/>
      <c r="D84" s="151"/>
      <c r="E84" s="152"/>
    </row>
    <row r="85" spans="1:8" s="4" customFormat="1" x14ac:dyDescent="0.25">
      <c r="A85" s="68">
        <v>12</v>
      </c>
      <c r="B85" s="74">
        <v>12</v>
      </c>
      <c r="C85" s="149" t="s">
        <v>227</v>
      </c>
      <c r="D85" s="12" t="s">
        <v>350</v>
      </c>
      <c r="E85" s="19">
        <v>35</v>
      </c>
    </row>
    <row r="86" spans="1:8" s="4" customFormat="1" x14ac:dyDescent="0.25">
      <c r="A86" s="68"/>
      <c r="B86" s="74"/>
      <c r="C86" s="149"/>
      <c r="D86" s="12" t="s">
        <v>351</v>
      </c>
      <c r="E86" s="19">
        <v>40</v>
      </c>
    </row>
    <row r="87" spans="1:8" s="4" customFormat="1" x14ac:dyDescent="0.25">
      <c r="A87" s="68"/>
      <c r="B87" s="74"/>
      <c r="C87" s="149"/>
      <c r="D87" s="12" t="s">
        <v>102</v>
      </c>
      <c r="E87" s="19">
        <v>2</v>
      </c>
    </row>
    <row r="88" spans="1:8" s="4" customFormat="1" x14ac:dyDescent="0.25">
      <c r="A88" s="68"/>
      <c r="B88" s="74"/>
      <c r="C88" s="149"/>
      <c r="D88" s="12" t="s">
        <v>103</v>
      </c>
      <c r="E88" s="19">
        <v>1</v>
      </c>
    </row>
    <row r="89" spans="1:8" s="4" customFormat="1" ht="15.75" customHeight="1" x14ac:dyDescent="0.25">
      <c r="A89" s="68"/>
      <c r="B89" s="74"/>
      <c r="C89" s="149"/>
      <c r="D89" s="12" t="s">
        <v>145</v>
      </c>
      <c r="E89" s="19">
        <v>3</v>
      </c>
    </row>
    <row r="90" spans="1:8" s="4" customFormat="1" ht="14.25" customHeight="1" x14ac:dyDescent="0.25">
      <c r="A90" s="68"/>
      <c r="B90" s="74"/>
      <c r="C90" s="149"/>
      <c r="D90" s="12" t="s">
        <v>104</v>
      </c>
      <c r="E90" s="19">
        <v>5</v>
      </c>
    </row>
    <row r="91" spans="1:8" s="4" customFormat="1" x14ac:dyDescent="0.25">
      <c r="A91" s="68"/>
      <c r="B91" s="74"/>
      <c r="C91" s="149"/>
      <c r="D91" s="12" t="s">
        <v>105</v>
      </c>
      <c r="E91" s="19">
        <v>9</v>
      </c>
    </row>
    <row r="92" spans="1:8" s="4" customFormat="1" x14ac:dyDescent="0.25">
      <c r="A92" s="25"/>
      <c r="B92" s="119"/>
      <c r="C92" s="25">
        <v>1</v>
      </c>
      <c r="D92" s="25">
        <v>7</v>
      </c>
      <c r="E92" s="25">
        <f>SUM(E85:E91)</f>
        <v>95</v>
      </c>
    </row>
    <row r="93" spans="1:8" s="4" customFormat="1" x14ac:dyDescent="0.25">
      <c r="A93" s="150" t="s">
        <v>31</v>
      </c>
      <c r="B93" s="151"/>
      <c r="C93" s="151"/>
      <c r="D93" s="151"/>
      <c r="E93" s="152"/>
    </row>
    <row r="94" spans="1:8" s="4" customFormat="1" x14ac:dyDescent="0.25">
      <c r="A94" s="178">
        <v>13</v>
      </c>
      <c r="B94" s="155">
        <v>13</v>
      </c>
      <c r="C94" s="141" t="s">
        <v>112</v>
      </c>
      <c r="D94" s="32" t="s">
        <v>110</v>
      </c>
      <c r="E94" s="72">
        <v>10</v>
      </c>
    </row>
    <row r="95" spans="1:8" s="4" customFormat="1" x14ac:dyDescent="0.25">
      <c r="A95" s="178"/>
      <c r="B95" s="156"/>
      <c r="C95" s="141"/>
      <c r="D95" s="32" t="s">
        <v>165</v>
      </c>
      <c r="E95" s="72">
        <v>2</v>
      </c>
    </row>
    <row r="96" spans="1:8" s="4" customFormat="1" ht="18.75" customHeight="1" x14ac:dyDescent="0.25">
      <c r="A96" s="178"/>
      <c r="B96" s="156"/>
      <c r="C96" s="141"/>
      <c r="D96" s="15" t="s">
        <v>111</v>
      </c>
      <c r="E96" s="26">
        <v>31</v>
      </c>
    </row>
    <row r="97" spans="1:8" s="4" customFormat="1" x14ac:dyDescent="0.25">
      <c r="A97" s="178"/>
      <c r="B97" s="156"/>
      <c r="C97" s="141"/>
      <c r="D97" s="15" t="s">
        <v>112</v>
      </c>
      <c r="E97" s="26">
        <v>45</v>
      </c>
    </row>
    <row r="98" spans="1:8" s="4" customFormat="1" x14ac:dyDescent="0.25">
      <c r="A98" s="178"/>
      <c r="B98" s="156"/>
      <c r="C98" s="141"/>
      <c r="D98" s="32" t="s">
        <v>106</v>
      </c>
      <c r="E98" s="72">
        <v>2</v>
      </c>
    </row>
    <row r="99" spans="1:8" s="4" customFormat="1" x14ac:dyDescent="0.25">
      <c r="A99" s="178"/>
      <c r="B99" s="156"/>
      <c r="C99" s="141"/>
      <c r="D99" s="15" t="s">
        <v>113</v>
      </c>
      <c r="E99" s="26">
        <v>26</v>
      </c>
    </row>
    <row r="100" spans="1:8" s="4" customFormat="1" x14ac:dyDescent="0.25">
      <c r="A100" s="178"/>
      <c r="B100" s="156"/>
      <c r="C100" s="141"/>
      <c r="D100" s="32" t="s">
        <v>107</v>
      </c>
      <c r="E100" s="72">
        <v>1</v>
      </c>
    </row>
    <row r="101" spans="1:8" s="4" customFormat="1" x14ac:dyDescent="0.25">
      <c r="A101" s="178"/>
      <c r="B101" s="156"/>
      <c r="C101" s="141"/>
      <c r="D101" s="15" t="s">
        <v>114</v>
      </c>
      <c r="E101" s="26">
        <v>19</v>
      </c>
    </row>
    <row r="102" spans="1:8" s="4" customFormat="1" x14ac:dyDescent="0.25">
      <c r="A102" s="178"/>
      <c r="B102" s="156"/>
      <c r="C102" s="141"/>
      <c r="D102" s="32" t="s">
        <v>108</v>
      </c>
      <c r="E102" s="72">
        <v>7</v>
      </c>
    </row>
    <row r="103" spans="1:8" s="4" customFormat="1" x14ac:dyDescent="0.25">
      <c r="A103" s="178"/>
      <c r="B103" s="156"/>
      <c r="C103" s="141"/>
      <c r="D103" s="15" t="s">
        <v>115</v>
      </c>
      <c r="E103" s="26">
        <v>5</v>
      </c>
    </row>
    <row r="104" spans="1:8" s="4" customFormat="1" x14ac:dyDescent="0.25">
      <c r="A104" s="178"/>
      <c r="B104" s="156"/>
      <c r="C104" s="141"/>
      <c r="D104" s="32" t="s">
        <v>109</v>
      </c>
      <c r="E104" s="72">
        <v>2</v>
      </c>
    </row>
    <row r="105" spans="1:8" s="4" customFormat="1" ht="15.75" customHeight="1" x14ac:dyDescent="0.25">
      <c r="A105" s="25"/>
      <c r="B105" s="119"/>
      <c r="C105" s="25">
        <v>1</v>
      </c>
      <c r="D105" s="25">
        <v>11</v>
      </c>
      <c r="E105" s="25">
        <f>SUM(E94:E104)</f>
        <v>150</v>
      </c>
      <c r="F105" s="40"/>
      <c r="G105" s="40"/>
      <c r="H105" s="40"/>
    </row>
    <row r="106" spans="1:8" s="4" customFormat="1" x14ac:dyDescent="0.25">
      <c r="A106" s="150" t="s">
        <v>32</v>
      </c>
      <c r="B106" s="151"/>
      <c r="C106" s="151"/>
      <c r="D106" s="151"/>
      <c r="E106" s="152"/>
    </row>
    <row r="107" spans="1:8" s="4" customFormat="1" x14ac:dyDescent="0.25">
      <c r="A107" s="144">
        <v>14</v>
      </c>
      <c r="B107" s="73">
        <v>14</v>
      </c>
      <c r="C107" s="141" t="s">
        <v>64</v>
      </c>
      <c r="D107" s="12" t="s">
        <v>33</v>
      </c>
      <c r="E107" s="19">
        <v>6</v>
      </c>
    </row>
    <row r="108" spans="1:8" s="4" customFormat="1" x14ac:dyDescent="0.25">
      <c r="A108" s="145"/>
      <c r="B108" s="74"/>
      <c r="C108" s="141"/>
      <c r="D108" s="12" t="s">
        <v>34</v>
      </c>
      <c r="E108" s="19">
        <v>5</v>
      </c>
    </row>
    <row r="109" spans="1:8" s="4" customFormat="1" ht="18.75" customHeight="1" x14ac:dyDescent="0.25">
      <c r="A109" s="145"/>
      <c r="B109" s="74"/>
      <c r="C109" s="141"/>
      <c r="D109" s="12" t="s">
        <v>64</v>
      </c>
      <c r="E109" s="19">
        <v>42</v>
      </c>
    </row>
    <row r="110" spans="1:8" s="4" customFormat="1" x14ac:dyDescent="0.25">
      <c r="A110" s="153"/>
      <c r="B110" s="75"/>
      <c r="C110" s="141"/>
      <c r="D110" s="12" t="s">
        <v>153</v>
      </c>
      <c r="E110" s="19">
        <v>4</v>
      </c>
    </row>
    <row r="111" spans="1:8" s="4" customFormat="1" x14ac:dyDescent="0.25">
      <c r="A111" s="25"/>
      <c r="B111" s="119"/>
      <c r="C111" s="25">
        <v>1</v>
      </c>
      <c r="D111" s="25">
        <v>4</v>
      </c>
      <c r="E111" s="25">
        <f>SUM(E107:E110)</f>
        <v>57</v>
      </c>
      <c r="F111" s="5"/>
      <c r="G111" s="5"/>
      <c r="H111" s="5"/>
    </row>
    <row r="112" spans="1:8" s="4" customFormat="1" x14ac:dyDescent="0.25">
      <c r="A112" s="150" t="s">
        <v>35</v>
      </c>
      <c r="B112" s="151"/>
      <c r="C112" s="151"/>
      <c r="D112" s="151"/>
      <c r="E112" s="152"/>
    </row>
    <row r="113" spans="1:8" s="4" customFormat="1" x14ac:dyDescent="0.25">
      <c r="A113" s="144">
        <v>15</v>
      </c>
      <c r="B113" s="73">
        <v>15</v>
      </c>
      <c r="C113" s="148" t="s">
        <v>159</v>
      </c>
      <c r="D113" s="12" t="s">
        <v>128</v>
      </c>
      <c r="E113" s="19">
        <v>57</v>
      </c>
    </row>
    <row r="114" spans="1:8" s="4" customFormat="1" x14ac:dyDescent="0.25">
      <c r="A114" s="145"/>
      <c r="B114" s="74"/>
      <c r="C114" s="149"/>
      <c r="D114" s="12" t="s">
        <v>352</v>
      </c>
      <c r="E114" s="19">
        <v>48</v>
      </c>
    </row>
    <row r="115" spans="1:8" s="4" customFormat="1" x14ac:dyDescent="0.25">
      <c r="A115" s="145"/>
      <c r="B115" s="74"/>
      <c r="C115" s="149"/>
      <c r="D115" s="12" t="s">
        <v>353</v>
      </c>
      <c r="E115" s="19">
        <v>20</v>
      </c>
    </row>
    <row r="116" spans="1:8" s="4" customFormat="1" x14ac:dyDescent="0.25">
      <c r="A116" s="145"/>
      <c r="B116" s="74"/>
      <c r="C116" s="149"/>
      <c r="D116" s="12" t="s">
        <v>92</v>
      </c>
      <c r="E116" s="19">
        <v>8</v>
      </c>
    </row>
    <row r="117" spans="1:8" s="4" customFormat="1" x14ac:dyDescent="0.25">
      <c r="A117" s="67"/>
      <c r="B117" s="73"/>
      <c r="C117" s="69"/>
      <c r="D117" s="12" t="s">
        <v>199</v>
      </c>
      <c r="E117" s="19">
        <v>15</v>
      </c>
    </row>
    <row r="118" spans="1:8" s="4" customFormat="1" x14ac:dyDescent="0.25">
      <c r="A118" s="25"/>
      <c r="B118" s="119"/>
      <c r="C118" s="25">
        <v>1</v>
      </c>
      <c r="D118" s="25">
        <v>5</v>
      </c>
      <c r="E118" s="25">
        <f>SUM(E113:E117)</f>
        <v>148</v>
      </c>
    </row>
    <row r="119" spans="1:8" s="4" customFormat="1" x14ac:dyDescent="0.25">
      <c r="A119" s="150" t="s">
        <v>37</v>
      </c>
      <c r="B119" s="151"/>
      <c r="C119" s="151"/>
      <c r="D119" s="151"/>
      <c r="E119" s="152"/>
    </row>
    <row r="120" spans="1:8" s="4" customFormat="1" x14ac:dyDescent="0.25">
      <c r="A120" s="144">
        <v>16</v>
      </c>
      <c r="B120" s="73">
        <v>16</v>
      </c>
      <c r="C120" s="141" t="s">
        <v>134</v>
      </c>
      <c r="D120" s="12" t="s">
        <v>65</v>
      </c>
      <c r="E120" s="19">
        <v>31</v>
      </c>
    </row>
    <row r="121" spans="1:8" s="4" customFormat="1" x14ac:dyDescent="0.25">
      <c r="A121" s="145"/>
      <c r="B121" s="74"/>
      <c r="C121" s="141"/>
      <c r="D121" s="12" t="s">
        <v>67</v>
      </c>
      <c r="E121" s="19">
        <v>7</v>
      </c>
    </row>
    <row r="122" spans="1:8" s="4" customFormat="1" x14ac:dyDescent="0.25">
      <c r="A122" s="145"/>
      <c r="B122" s="74"/>
      <c r="C122" s="141"/>
      <c r="D122" s="12" t="s">
        <v>66</v>
      </c>
      <c r="E122" s="19">
        <v>24</v>
      </c>
    </row>
    <row r="123" spans="1:8" s="4" customFormat="1" x14ac:dyDescent="0.25">
      <c r="A123" s="25"/>
      <c r="B123" s="119"/>
      <c r="C123" s="25">
        <v>1</v>
      </c>
      <c r="D123" s="25">
        <v>3</v>
      </c>
      <c r="E123" s="25">
        <f>SUM(E120:E122)</f>
        <v>62</v>
      </c>
    </row>
    <row r="124" spans="1:8" s="4" customFormat="1" x14ac:dyDescent="0.25">
      <c r="A124" s="150" t="s">
        <v>38</v>
      </c>
      <c r="B124" s="151"/>
      <c r="C124" s="151"/>
      <c r="D124" s="151"/>
      <c r="E124" s="152"/>
    </row>
    <row r="125" spans="1:8" s="4" customFormat="1" ht="31.5" x14ac:dyDescent="0.25">
      <c r="A125" s="67">
        <v>17</v>
      </c>
      <c r="B125" s="73">
        <v>17</v>
      </c>
      <c r="C125" s="77" t="s">
        <v>228</v>
      </c>
      <c r="D125" s="12" t="s">
        <v>68</v>
      </c>
      <c r="E125" s="19">
        <v>56</v>
      </c>
    </row>
    <row r="126" spans="1:8" s="4" customFormat="1" x14ac:dyDescent="0.25">
      <c r="A126" s="25"/>
      <c r="B126" s="119"/>
      <c r="C126" s="25">
        <v>1</v>
      </c>
      <c r="D126" s="25">
        <v>1</v>
      </c>
      <c r="E126" s="25">
        <f>SUM(E125:E125)</f>
        <v>56</v>
      </c>
      <c r="F126" s="5"/>
      <c r="G126" s="5"/>
      <c r="H126" s="5"/>
    </row>
    <row r="127" spans="1:8" s="4" customFormat="1" x14ac:dyDescent="0.25">
      <c r="A127" s="144">
        <v>18</v>
      </c>
      <c r="B127" s="73">
        <v>18</v>
      </c>
      <c r="C127" s="173" t="s">
        <v>130</v>
      </c>
      <c r="D127" s="12" t="s">
        <v>72</v>
      </c>
      <c r="E127" s="19">
        <v>19</v>
      </c>
    </row>
    <row r="128" spans="1:8" s="4" customFormat="1" ht="31.5" x14ac:dyDescent="0.25">
      <c r="A128" s="145"/>
      <c r="B128" s="74"/>
      <c r="C128" s="173"/>
      <c r="D128" s="12" t="s">
        <v>200</v>
      </c>
      <c r="E128" s="19">
        <v>14</v>
      </c>
    </row>
    <row r="129" spans="1:8" s="4" customFormat="1" ht="15.75" customHeight="1" x14ac:dyDescent="0.25">
      <c r="A129" s="145"/>
      <c r="B129" s="74"/>
      <c r="C129" s="173"/>
      <c r="D129" s="12" t="s">
        <v>229</v>
      </c>
      <c r="E129" s="19">
        <v>44</v>
      </c>
    </row>
    <row r="130" spans="1:8" s="4" customFormat="1" x14ac:dyDescent="0.25">
      <c r="A130" s="145"/>
      <c r="B130" s="74"/>
      <c r="C130" s="173"/>
      <c r="D130" s="12" t="s">
        <v>116</v>
      </c>
      <c r="E130" s="19">
        <v>2</v>
      </c>
    </row>
    <row r="131" spans="1:8" s="4" customFormat="1" x14ac:dyDescent="0.25">
      <c r="A131" s="145"/>
      <c r="B131" s="74"/>
      <c r="C131" s="173"/>
      <c r="D131" s="12" t="s">
        <v>73</v>
      </c>
      <c r="E131" s="19">
        <v>10</v>
      </c>
    </row>
    <row r="132" spans="1:8" s="4" customFormat="1" ht="15.75" customHeight="1" x14ac:dyDescent="0.25">
      <c r="A132" s="145"/>
      <c r="B132" s="74"/>
      <c r="C132" s="173"/>
      <c r="D132" s="12" t="s">
        <v>69</v>
      </c>
      <c r="E132" s="19">
        <v>6</v>
      </c>
    </row>
    <row r="133" spans="1:8" s="4" customFormat="1" x14ac:dyDescent="0.25">
      <c r="A133" s="145"/>
      <c r="B133" s="74"/>
      <c r="C133" s="173"/>
      <c r="D133" s="12" t="s">
        <v>70</v>
      </c>
      <c r="E133" s="19">
        <v>6</v>
      </c>
    </row>
    <row r="134" spans="1:8" s="4" customFormat="1" x14ac:dyDescent="0.25">
      <c r="A134" s="145"/>
      <c r="B134" s="74"/>
      <c r="C134" s="173"/>
      <c r="D134" s="12" t="s">
        <v>71</v>
      </c>
      <c r="E134" s="19">
        <v>5</v>
      </c>
    </row>
    <row r="135" spans="1:8" s="4" customFormat="1" ht="14.25" customHeight="1" x14ac:dyDescent="0.25">
      <c r="A135" s="25"/>
      <c r="B135" s="119"/>
      <c r="C135" s="25">
        <v>1</v>
      </c>
      <c r="D135" s="25">
        <v>8</v>
      </c>
      <c r="E135" s="25">
        <f>SUM(E127:E134)</f>
        <v>106</v>
      </c>
      <c r="F135" s="5"/>
      <c r="G135" s="5"/>
      <c r="H135" s="5"/>
    </row>
    <row r="136" spans="1:8" s="4" customFormat="1" x14ac:dyDescent="0.25">
      <c r="A136" s="29"/>
      <c r="B136" s="120"/>
      <c r="C136" s="29">
        <f>C126+C135</f>
        <v>2</v>
      </c>
      <c r="D136" s="29">
        <f>D126+D135</f>
        <v>9</v>
      </c>
      <c r="E136" s="29">
        <f>E126+E135</f>
        <v>162</v>
      </c>
      <c r="F136" s="5"/>
      <c r="G136" s="5"/>
      <c r="H136" s="5"/>
    </row>
    <row r="137" spans="1:8" s="4" customFormat="1" ht="15.75" customHeight="1" x14ac:dyDescent="0.25">
      <c r="A137" s="150" t="s">
        <v>39</v>
      </c>
      <c r="B137" s="151"/>
      <c r="C137" s="151"/>
      <c r="D137" s="151"/>
      <c r="E137" s="152"/>
    </row>
    <row r="138" spans="1:8" s="4" customFormat="1" ht="18" customHeight="1" x14ac:dyDescent="0.25">
      <c r="A138" s="144">
        <v>19</v>
      </c>
      <c r="B138" s="73">
        <v>19</v>
      </c>
      <c r="C138" s="80" t="s">
        <v>230</v>
      </c>
      <c r="D138" s="11" t="s">
        <v>40</v>
      </c>
      <c r="E138" s="111">
        <v>5</v>
      </c>
    </row>
    <row r="139" spans="1:8" s="4" customFormat="1" ht="15" customHeight="1" x14ac:dyDescent="0.25">
      <c r="A139" s="145"/>
      <c r="B139" s="74"/>
      <c r="C139" s="82"/>
      <c r="D139" s="11" t="s">
        <v>41</v>
      </c>
      <c r="E139" s="112">
        <v>7</v>
      </c>
    </row>
    <row r="140" spans="1:8" s="4" customFormat="1" x14ac:dyDescent="0.25">
      <c r="A140" s="145"/>
      <c r="B140" s="74"/>
      <c r="C140" s="82"/>
      <c r="D140" s="11" t="s">
        <v>75</v>
      </c>
      <c r="E140" s="112">
        <v>16</v>
      </c>
    </row>
    <row r="141" spans="1:8" s="4" customFormat="1" x14ac:dyDescent="0.25">
      <c r="A141" s="145"/>
      <c r="B141" s="156"/>
      <c r="C141" s="82"/>
      <c r="D141" s="11" t="s">
        <v>147</v>
      </c>
      <c r="E141" s="112">
        <v>10</v>
      </c>
    </row>
    <row r="142" spans="1:8" s="4" customFormat="1" x14ac:dyDescent="0.25">
      <c r="A142" s="145"/>
      <c r="B142" s="156"/>
      <c r="C142" s="82"/>
      <c r="D142" s="11" t="s">
        <v>231</v>
      </c>
      <c r="E142" s="112">
        <v>26</v>
      </c>
    </row>
    <row r="143" spans="1:8" s="4" customFormat="1" x14ac:dyDescent="0.25">
      <c r="A143" s="145"/>
      <c r="B143" s="74"/>
      <c r="C143" s="82"/>
      <c r="D143" s="11" t="s">
        <v>43</v>
      </c>
      <c r="E143" s="112">
        <v>5</v>
      </c>
    </row>
    <row r="144" spans="1:8" s="4" customFormat="1" x14ac:dyDescent="0.25">
      <c r="A144" s="145"/>
      <c r="B144" s="74"/>
      <c r="C144" s="82"/>
      <c r="D144" s="11" t="s">
        <v>148</v>
      </c>
      <c r="E144" s="22">
        <v>4</v>
      </c>
    </row>
    <row r="145" spans="1:1024" s="4" customFormat="1" x14ac:dyDescent="0.25">
      <c r="A145" s="68"/>
      <c r="B145" s="74"/>
      <c r="C145" s="82"/>
      <c r="D145" s="107" t="s">
        <v>46</v>
      </c>
      <c r="E145" s="22">
        <v>1</v>
      </c>
    </row>
    <row r="146" spans="1:1024" s="4" customFormat="1" x14ac:dyDescent="0.25">
      <c r="A146" s="25"/>
      <c r="B146" s="119"/>
      <c r="C146" s="25">
        <v>1</v>
      </c>
      <c r="D146" s="25">
        <v>8</v>
      </c>
      <c r="E146" s="25">
        <f>SUM(E138:E145)</f>
        <v>74</v>
      </c>
      <c r="G146" s="108"/>
      <c r="H146" s="108"/>
    </row>
    <row r="147" spans="1:1024" customFormat="1" ht="15" customHeight="1" x14ac:dyDescent="0.25">
      <c r="A147" s="144">
        <v>20</v>
      </c>
      <c r="B147" s="174">
        <v>20</v>
      </c>
      <c r="C147" s="176" t="s">
        <v>231</v>
      </c>
      <c r="D147" s="109" t="s">
        <v>42</v>
      </c>
      <c r="E147" s="112">
        <v>51</v>
      </c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  <c r="BF147" s="41"/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  <c r="BZ147" s="41"/>
      <c r="CA147" s="41"/>
      <c r="CB147" s="41"/>
      <c r="CC147" s="41"/>
      <c r="CD147" s="41"/>
      <c r="CE147" s="41"/>
      <c r="CF147" s="41"/>
      <c r="CG147" s="41"/>
      <c r="CH147" s="41"/>
      <c r="CI147" s="41"/>
      <c r="CJ147" s="41"/>
      <c r="CK147" s="41"/>
      <c r="CL147" s="41"/>
      <c r="CM147" s="41"/>
      <c r="CN147" s="41"/>
      <c r="CO147" s="41"/>
      <c r="CP147" s="41"/>
      <c r="CQ147" s="41"/>
      <c r="CR147" s="41"/>
      <c r="CS147" s="41"/>
      <c r="CT147" s="41"/>
      <c r="CU147" s="41"/>
      <c r="CV147" s="41"/>
      <c r="CW147" s="41"/>
      <c r="CX147" s="41"/>
      <c r="CY147" s="41"/>
      <c r="CZ147" s="41"/>
      <c r="DA147" s="41"/>
      <c r="DB147" s="41"/>
      <c r="DC147" s="41"/>
      <c r="DD147" s="41"/>
      <c r="DE147" s="41"/>
      <c r="DF147" s="41"/>
      <c r="DG147" s="41"/>
      <c r="DH147" s="41"/>
      <c r="DI147" s="41"/>
      <c r="DJ147" s="41"/>
      <c r="DK147" s="41"/>
      <c r="DL147" s="41"/>
      <c r="DM147" s="41"/>
      <c r="DN147" s="41"/>
      <c r="DO147" s="41"/>
      <c r="DP147" s="41"/>
      <c r="DQ147" s="41"/>
      <c r="DR147" s="41"/>
      <c r="DS147" s="41"/>
      <c r="DT147" s="41"/>
      <c r="DU147" s="41"/>
      <c r="DV147" s="41"/>
      <c r="DW147" s="41"/>
      <c r="DX147" s="41"/>
      <c r="DY147" s="41"/>
      <c r="DZ147" s="41"/>
      <c r="EA147" s="41"/>
      <c r="EB147" s="41"/>
      <c r="EC147" s="41"/>
      <c r="ED147" s="41"/>
      <c r="EE147" s="41"/>
      <c r="EF147" s="41"/>
      <c r="EG147" s="41"/>
      <c r="EH147" s="41"/>
      <c r="EI147" s="41"/>
      <c r="EJ147" s="41"/>
      <c r="EK147" s="41"/>
      <c r="EL147" s="41"/>
      <c r="EM147" s="41"/>
      <c r="EN147" s="41"/>
      <c r="EO147" s="41"/>
      <c r="EP147" s="41"/>
      <c r="EQ147" s="41"/>
      <c r="ER147" s="41"/>
      <c r="ES147" s="41"/>
      <c r="ET147" s="41"/>
      <c r="EU147" s="41"/>
      <c r="EV147" s="41"/>
      <c r="EW147" s="41"/>
      <c r="EX147" s="41"/>
      <c r="EY147" s="41"/>
      <c r="EZ147" s="41"/>
      <c r="FA147" s="41"/>
      <c r="FB147" s="41"/>
      <c r="FC147" s="41"/>
      <c r="FD147" s="41"/>
      <c r="FE147" s="41"/>
      <c r="FF147" s="41"/>
      <c r="FG147" s="41"/>
      <c r="FH147" s="41"/>
      <c r="FI147" s="41"/>
      <c r="FJ147" s="41"/>
      <c r="FK147" s="41"/>
      <c r="FL147" s="41"/>
      <c r="FM147" s="41"/>
      <c r="FN147" s="41"/>
      <c r="FO147" s="41"/>
      <c r="FP147" s="41"/>
      <c r="FQ147" s="41"/>
      <c r="FR147" s="41"/>
      <c r="FS147" s="41"/>
      <c r="FT147" s="41"/>
      <c r="FU147" s="41"/>
      <c r="FV147" s="41"/>
      <c r="FW147" s="41"/>
      <c r="FX147" s="41"/>
      <c r="FY147" s="41"/>
      <c r="FZ147" s="41"/>
      <c r="GA147" s="41"/>
      <c r="GB147" s="41"/>
      <c r="GC147" s="41"/>
      <c r="GD147" s="41"/>
      <c r="GE147" s="41"/>
      <c r="GF147" s="41"/>
      <c r="GG147" s="41"/>
      <c r="GH147" s="41"/>
      <c r="GI147" s="41"/>
      <c r="GJ147" s="41"/>
      <c r="GK147" s="41"/>
      <c r="GL147" s="41"/>
      <c r="GM147" s="41"/>
      <c r="GN147" s="41"/>
      <c r="GO147" s="41"/>
      <c r="GP147" s="41"/>
      <c r="GQ147" s="41"/>
      <c r="GR147" s="41"/>
      <c r="GS147" s="41"/>
      <c r="GT147" s="41"/>
      <c r="GU147" s="41"/>
      <c r="GV147" s="41"/>
      <c r="GW147" s="41"/>
      <c r="GX147" s="41"/>
      <c r="GY147" s="41"/>
      <c r="GZ147" s="41"/>
      <c r="HA147" s="41"/>
      <c r="HB147" s="41"/>
      <c r="HC147" s="41"/>
      <c r="HD147" s="41"/>
      <c r="HE147" s="41"/>
      <c r="HF147" s="41"/>
      <c r="HG147" s="41"/>
      <c r="HH147" s="41"/>
      <c r="HI147" s="41"/>
      <c r="HJ147" s="41"/>
      <c r="HK147" s="41"/>
      <c r="HL147" s="41"/>
      <c r="HM147" s="41"/>
      <c r="HN147" s="41"/>
      <c r="HO147" s="41"/>
      <c r="HP147" s="41"/>
      <c r="HQ147" s="41"/>
      <c r="HR147" s="41"/>
      <c r="HS147" s="41"/>
      <c r="HT147" s="41"/>
      <c r="HU147" s="41"/>
      <c r="HV147" s="41"/>
      <c r="HW147" s="41"/>
      <c r="HX147" s="41"/>
      <c r="HY147" s="41"/>
      <c r="HZ147" s="41"/>
      <c r="IA147" s="41"/>
      <c r="IB147" s="41"/>
      <c r="IC147" s="41"/>
      <c r="ID147" s="41"/>
      <c r="IE147" s="41"/>
      <c r="IF147" s="41"/>
      <c r="IG147" s="41"/>
      <c r="IH147" s="41"/>
      <c r="II147" s="41"/>
      <c r="IJ147" s="41"/>
      <c r="IK147" s="41"/>
      <c r="IL147" s="41"/>
      <c r="IM147" s="41"/>
      <c r="IN147" s="41"/>
      <c r="IO147" s="41"/>
      <c r="IP147" s="41"/>
      <c r="IQ147" s="41"/>
      <c r="IR147" s="41"/>
      <c r="IS147" s="41"/>
      <c r="IT147" s="41"/>
      <c r="IU147" s="41"/>
      <c r="IV147" s="41"/>
      <c r="IW147" s="41"/>
      <c r="IX147" s="41"/>
      <c r="IY147" s="41"/>
      <c r="IZ147" s="41"/>
      <c r="JA147" s="41"/>
      <c r="JB147" s="41"/>
      <c r="JC147" s="41"/>
      <c r="JD147" s="41"/>
      <c r="JE147" s="41"/>
      <c r="JF147" s="41"/>
      <c r="JG147" s="41"/>
      <c r="JH147" s="41"/>
      <c r="JI147" s="41"/>
      <c r="JJ147" s="41"/>
      <c r="JK147" s="41"/>
      <c r="JL147" s="41"/>
      <c r="JM147" s="41"/>
      <c r="JN147" s="41"/>
      <c r="JO147" s="41"/>
      <c r="JP147" s="41"/>
      <c r="JQ147" s="41"/>
      <c r="JR147" s="41"/>
      <c r="JS147" s="41"/>
      <c r="JT147" s="41"/>
      <c r="JU147" s="41"/>
      <c r="JV147" s="41"/>
      <c r="JW147" s="41"/>
      <c r="JX147" s="41"/>
      <c r="JY147" s="41"/>
      <c r="JZ147" s="41"/>
      <c r="KA147" s="41"/>
      <c r="KB147" s="41"/>
      <c r="KC147" s="41"/>
      <c r="KD147" s="41"/>
      <c r="KE147" s="41"/>
      <c r="KF147" s="41"/>
      <c r="KG147" s="41"/>
      <c r="KH147" s="41"/>
      <c r="KI147" s="41"/>
      <c r="KJ147" s="41"/>
      <c r="KK147" s="41"/>
      <c r="KL147" s="41"/>
      <c r="KM147" s="41"/>
      <c r="KN147" s="41"/>
      <c r="KO147" s="41"/>
      <c r="KP147" s="41"/>
      <c r="KQ147" s="41"/>
      <c r="KR147" s="41"/>
      <c r="KS147" s="41"/>
      <c r="KT147" s="41"/>
      <c r="KU147" s="41"/>
      <c r="KV147" s="41"/>
      <c r="KW147" s="41"/>
      <c r="KX147" s="41"/>
      <c r="KY147" s="41"/>
      <c r="KZ147" s="41"/>
      <c r="LA147" s="41"/>
      <c r="LB147" s="41"/>
      <c r="LC147" s="41"/>
      <c r="LD147" s="41"/>
      <c r="LE147" s="41"/>
      <c r="LF147" s="41"/>
      <c r="LG147" s="41"/>
      <c r="LH147" s="41"/>
      <c r="LI147" s="41"/>
      <c r="LJ147" s="41"/>
      <c r="LK147" s="41"/>
      <c r="LL147" s="41"/>
      <c r="LM147" s="41"/>
      <c r="LN147" s="41"/>
      <c r="LO147" s="41"/>
      <c r="LP147" s="41"/>
      <c r="LQ147" s="41"/>
      <c r="LR147" s="41"/>
      <c r="LS147" s="41"/>
      <c r="LT147" s="41"/>
      <c r="LU147" s="41"/>
      <c r="LV147" s="41"/>
      <c r="LW147" s="41"/>
      <c r="LX147" s="41"/>
      <c r="LY147" s="41"/>
      <c r="LZ147" s="41"/>
      <c r="MA147" s="41"/>
      <c r="MB147" s="41"/>
      <c r="MC147" s="41"/>
      <c r="MD147" s="41"/>
      <c r="ME147" s="41"/>
      <c r="MF147" s="41"/>
      <c r="MG147" s="41"/>
      <c r="MH147" s="41"/>
      <c r="MI147" s="41"/>
      <c r="MJ147" s="41"/>
      <c r="MK147" s="41"/>
      <c r="ML147" s="41"/>
      <c r="MM147" s="41"/>
      <c r="MN147" s="41"/>
      <c r="MO147" s="41"/>
      <c r="MP147" s="41"/>
      <c r="MQ147" s="41"/>
      <c r="MR147" s="41"/>
      <c r="MS147" s="41"/>
      <c r="MT147" s="41"/>
      <c r="MU147" s="41"/>
      <c r="MV147" s="41"/>
      <c r="MW147" s="41"/>
      <c r="MX147" s="41"/>
      <c r="MY147" s="41"/>
      <c r="MZ147" s="41"/>
      <c r="NA147" s="41"/>
      <c r="NB147" s="41"/>
      <c r="NC147" s="41"/>
      <c r="ND147" s="41"/>
      <c r="NE147" s="41"/>
      <c r="NF147" s="41"/>
      <c r="NG147" s="41"/>
      <c r="NH147" s="41"/>
      <c r="NI147" s="41"/>
      <c r="NJ147" s="41"/>
      <c r="NK147" s="41"/>
      <c r="NL147" s="41"/>
      <c r="NM147" s="41"/>
      <c r="NN147" s="41"/>
      <c r="NO147" s="41"/>
      <c r="NP147" s="41"/>
      <c r="NQ147" s="41"/>
      <c r="NR147" s="41"/>
      <c r="NS147" s="41"/>
      <c r="NT147" s="41"/>
      <c r="NU147" s="41"/>
      <c r="NV147" s="41"/>
      <c r="NW147" s="41"/>
      <c r="NX147" s="41"/>
      <c r="NY147" s="41"/>
      <c r="NZ147" s="41"/>
      <c r="OA147" s="41"/>
      <c r="OB147" s="41"/>
      <c r="OC147" s="41"/>
      <c r="OD147" s="41"/>
      <c r="OE147" s="41"/>
      <c r="OF147" s="41"/>
      <c r="OG147" s="41"/>
      <c r="OH147" s="41"/>
      <c r="OI147" s="41"/>
      <c r="OJ147" s="41"/>
      <c r="OK147" s="41"/>
      <c r="OL147" s="41"/>
      <c r="OM147" s="41"/>
      <c r="ON147" s="41"/>
      <c r="OO147" s="41"/>
      <c r="OP147" s="41"/>
      <c r="OQ147" s="41"/>
      <c r="OR147" s="41"/>
      <c r="OS147" s="41"/>
      <c r="OT147" s="41"/>
      <c r="OU147" s="41"/>
      <c r="OV147" s="41"/>
      <c r="OW147" s="41"/>
      <c r="OX147" s="41"/>
      <c r="OY147" s="41"/>
      <c r="OZ147" s="41"/>
      <c r="PA147" s="41"/>
      <c r="PB147" s="41"/>
      <c r="PC147" s="41"/>
      <c r="PD147" s="41"/>
      <c r="PE147" s="41"/>
      <c r="PF147" s="41"/>
      <c r="PG147" s="41"/>
      <c r="PH147" s="41"/>
      <c r="PI147" s="41"/>
      <c r="PJ147" s="41"/>
      <c r="PK147" s="41"/>
      <c r="PL147" s="41"/>
      <c r="PM147" s="41"/>
      <c r="PN147" s="41"/>
      <c r="PO147" s="41"/>
      <c r="PP147" s="41"/>
      <c r="PQ147" s="41"/>
      <c r="PR147" s="41"/>
      <c r="PS147" s="41"/>
      <c r="PT147" s="41"/>
      <c r="PU147" s="41"/>
      <c r="PV147" s="41"/>
      <c r="PW147" s="41"/>
      <c r="PX147" s="41"/>
      <c r="PY147" s="41"/>
      <c r="PZ147" s="41"/>
      <c r="QA147" s="41"/>
      <c r="QB147" s="41"/>
      <c r="QC147" s="41"/>
      <c r="QD147" s="41"/>
      <c r="QE147" s="41"/>
      <c r="QF147" s="41"/>
      <c r="QG147" s="41"/>
      <c r="QH147" s="41"/>
      <c r="QI147" s="41"/>
      <c r="QJ147" s="41"/>
      <c r="QK147" s="41"/>
      <c r="QL147" s="41"/>
      <c r="QM147" s="41"/>
      <c r="QN147" s="41"/>
      <c r="QO147" s="41"/>
      <c r="QP147" s="41"/>
      <c r="QQ147" s="41"/>
      <c r="QR147" s="41"/>
      <c r="QS147" s="41"/>
      <c r="QT147" s="41"/>
      <c r="QU147" s="41"/>
      <c r="QV147" s="41"/>
      <c r="QW147" s="41"/>
      <c r="QX147" s="41"/>
      <c r="QY147" s="41"/>
      <c r="QZ147" s="41"/>
      <c r="RA147" s="41"/>
      <c r="RB147" s="41"/>
      <c r="RC147" s="41"/>
      <c r="RD147" s="41"/>
      <c r="RE147" s="41"/>
      <c r="RF147" s="41"/>
      <c r="RG147" s="41"/>
      <c r="RH147" s="41"/>
      <c r="RI147" s="41"/>
      <c r="RJ147" s="41"/>
      <c r="RK147" s="41"/>
      <c r="RL147" s="41"/>
      <c r="RM147" s="41"/>
      <c r="RN147" s="41"/>
      <c r="RO147" s="41"/>
      <c r="RP147" s="41"/>
      <c r="RQ147" s="41"/>
      <c r="RR147" s="41"/>
      <c r="RS147" s="41"/>
      <c r="RT147" s="41"/>
      <c r="RU147" s="41"/>
      <c r="RV147" s="41"/>
      <c r="RW147" s="41"/>
      <c r="RX147" s="41"/>
      <c r="RY147" s="41"/>
      <c r="RZ147" s="41"/>
      <c r="SA147" s="41"/>
      <c r="SB147" s="41"/>
      <c r="SC147" s="41"/>
      <c r="SD147" s="41"/>
      <c r="SE147" s="41"/>
      <c r="SF147" s="41"/>
      <c r="SG147" s="41"/>
      <c r="SH147" s="41"/>
      <c r="SI147" s="41"/>
      <c r="SJ147" s="41"/>
      <c r="SK147" s="41"/>
      <c r="SL147" s="41"/>
      <c r="SM147" s="41"/>
      <c r="SN147" s="41"/>
      <c r="SO147" s="41"/>
      <c r="SP147" s="41"/>
      <c r="SQ147" s="41"/>
      <c r="SR147" s="41"/>
      <c r="SS147" s="41"/>
      <c r="ST147" s="41"/>
      <c r="SU147" s="41"/>
      <c r="SV147" s="41"/>
      <c r="SW147" s="41"/>
      <c r="SX147" s="41"/>
      <c r="SY147" s="41"/>
      <c r="SZ147" s="41"/>
      <c r="TA147" s="41"/>
      <c r="TB147" s="41"/>
      <c r="TC147" s="41"/>
      <c r="TD147" s="41"/>
      <c r="TE147" s="41"/>
      <c r="TF147" s="41"/>
      <c r="TG147" s="41"/>
      <c r="TH147" s="41"/>
      <c r="TI147" s="41"/>
      <c r="TJ147" s="41"/>
      <c r="TK147" s="41"/>
      <c r="TL147" s="41"/>
      <c r="TM147" s="41"/>
      <c r="TN147" s="41"/>
      <c r="TO147" s="41"/>
      <c r="TP147" s="41"/>
      <c r="TQ147" s="41"/>
      <c r="TR147" s="41"/>
      <c r="TS147" s="41"/>
      <c r="TT147" s="41"/>
      <c r="TU147" s="41"/>
      <c r="TV147" s="41"/>
      <c r="TW147" s="41"/>
      <c r="TX147" s="41"/>
      <c r="TY147" s="41"/>
      <c r="TZ147" s="41"/>
      <c r="UA147" s="41"/>
      <c r="UB147" s="41"/>
      <c r="UC147" s="41"/>
      <c r="UD147" s="41"/>
      <c r="UE147" s="41"/>
      <c r="UF147" s="41"/>
      <c r="UG147" s="41"/>
      <c r="UH147" s="41"/>
      <c r="UI147" s="41"/>
      <c r="UJ147" s="41"/>
      <c r="UK147" s="41"/>
      <c r="UL147" s="41"/>
      <c r="UM147" s="41"/>
      <c r="UN147" s="41"/>
      <c r="UO147" s="41"/>
      <c r="UP147" s="41"/>
      <c r="UQ147" s="41"/>
      <c r="UR147" s="41"/>
      <c r="US147" s="41"/>
      <c r="UT147" s="41"/>
      <c r="UU147" s="41"/>
      <c r="UV147" s="41"/>
      <c r="UW147" s="41"/>
      <c r="UX147" s="41"/>
      <c r="UY147" s="41"/>
      <c r="UZ147" s="41"/>
      <c r="VA147" s="41"/>
      <c r="VB147" s="41"/>
      <c r="VC147" s="41"/>
      <c r="VD147" s="41"/>
      <c r="VE147" s="41"/>
      <c r="VF147" s="41"/>
      <c r="VG147" s="41"/>
      <c r="VH147" s="41"/>
      <c r="VI147" s="41"/>
      <c r="VJ147" s="41"/>
      <c r="VK147" s="41"/>
      <c r="VL147" s="41"/>
      <c r="VM147" s="41"/>
      <c r="VN147" s="41"/>
      <c r="VO147" s="41"/>
      <c r="VP147" s="41"/>
      <c r="VQ147" s="41"/>
      <c r="VR147" s="41"/>
      <c r="VS147" s="41"/>
      <c r="VT147" s="41"/>
      <c r="VU147" s="41"/>
      <c r="VV147" s="41"/>
      <c r="VW147" s="41"/>
      <c r="VX147" s="41"/>
      <c r="VY147" s="41"/>
      <c r="VZ147" s="41"/>
      <c r="WA147" s="41"/>
      <c r="WB147" s="41"/>
      <c r="WC147" s="41"/>
      <c r="WD147" s="41"/>
      <c r="WE147" s="41"/>
      <c r="WF147" s="41"/>
      <c r="WG147" s="41"/>
      <c r="WH147" s="41"/>
      <c r="WI147" s="41"/>
      <c r="WJ147" s="41"/>
      <c r="WK147" s="41"/>
      <c r="WL147" s="41"/>
      <c r="WM147" s="41"/>
      <c r="WN147" s="41"/>
      <c r="WO147" s="41"/>
      <c r="WP147" s="41"/>
      <c r="WQ147" s="41"/>
      <c r="WR147" s="41"/>
      <c r="WS147" s="41"/>
      <c r="WT147" s="41"/>
      <c r="WU147" s="41"/>
      <c r="WV147" s="41"/>
      <c r="WW147" s="41"/>
      <c r="WX147" s="41"/>
      <c r="WY147" s="41"/>
      <c r="WZ147" s="41"/>
      <c r="XA147" s="41"/>
      <c r="XB147" s="41"/>
      <c r="XC147" s="41"/>
      <c r="XD147" s="41"/>
      <c r="XE147" s="41"/>
      <c r="XF147" s="41"/>
      <c r="XG147" s="41"/>
      <c r="XH147" s="41"/>
      <c r="XI147" s="41"/>
      <c r="XJ147" s="41"/>
      <c r="XK147" s="41"/>
      <c r="XL147" s="41"/>
      <c r="XM147" s="41"/>
      <c r="XN147" s="41"/>
      <c r="XO147" s="41"/>
      <c r="XP147" s="41"/>
      <c r="XQ147" s="41"/>
      <c r="XR147" s="41"/>
      <c r="XS147" s="41"/>
      <c r="XT147" s="41"/>
      <c r="XU147" s="41"/>
      <c r="XV147" s="41"/>
      <c r="XW147" s="41"/>
      <c r="XX147" s="41"/>
      <c r="XY147" s="41"/>
      <c r="XZ147" s="41"/>
      <c r="YA147" s="41"/>
      <c r="YB147" s="41"/>
      <c r="YC147" s="41"/>
      <c r="YD147" s="41"/>
      <c r="YE147" s="41"/>
      <c r="YF147" s="41"/>
      <c r="YG147" s="41"/>
      <c r="YH147" s="41"/>
      <c r="YI147" s="41"/>
      <c r="YJ147" s="41"/>
      <c r="YK147" s="41"/>
      <c r="YL147" s="41"/>
      <c r="YM147" s="41"/>
      <c r="YN147" s="41"/>
      <c r="YO147" s="41"/>
      <c r="YP147" s="41"/>
      <c r="YQ147" s="41"/>
      <c r="YR147" s="41"/>
      <c r="YS147" s="41"/>
      <c r="YT147" s="41"/>
      <c r="YU147" s="41"/>
      <c r="YV147" s="41"/>
      <c r="YW147" s="41"/>
      <c r="YX147" s="41"/>
      <c r="YY147" s="41"/>
      <c r="YZ147" s="41"/>
      <c r="ZA147" s="41"/>
      <c r="ZB147" s="41"/>
      <c r="ZC147" s="41"/>
      <c r="ZD147" s="41"/>
      <c r="ZE147" s="41"/>
      <c r="ZF147" s="41"/>
      <c r="ZG147" s="41"/>
      <c r="ZH147" s="41"/>
      <c r="ZI147" s="41"/>
      <c r="ZJ147" s="41"/>
      <c r="ZK147" s="41"/>
      <c r="ZL147" s="41"/>
      <c r="ZM147" s="41"/>
      <c r="ZN147" s="41"/>
      <c r="ZO147" s="41"/>
      <c r="ZP147" s="41"/>
      <c r="ZQ147" s="41"/>
      <c r="ZR147" s="41"/>
      <c r="ZS147" s="41"/>
      <c r="ZT147" s="41"/>
      <c r="ZU147" s="41"/>
      <c r="ZV147" s="41"/>
      <c r="ZW147" s="41"/>
      <c r="ZX147" s="41"/>
      <c r="ZY147" s="41"/>
      <c r="ZZ147" s="41"/>
      <c r="AAA147" s="41"/>
      <c r="AAB147" s="41"/>
      <c r="AAC147" s="41"/>
      <c r="AAD147" s="41"/>
      <c r="AAE147" s="41"/>
      <c r="AAF147" s="41"/>
      <c r="AAG147" s="41"/>
      <c r="AAH147" s="41"/>
      <c r="AAI147" s="41"/>
      <c r="AAJ147" s="41"/>
      <c r="AAK147" s="41"/>
      <c r="AAL147" s="41"/>
      <c r="AAM147" s="41"/>
      <c r="AAN147" s="41"/>
      <c r="AAO147" s="41"/>
      <c r="AAP147" s="41"/>
      <c r="AAQ147" s="41"/>
      <c r="AAR147" s="41"/>
      <c r="AAS147" s="41"/>
      <c r="AAT147" s="41"/>
      <c r="AAU147" s="41"/>
      <c r="AAV147" s="41"/>
      <c r="AAW147" s="41"/>
      <c r="AAX147" s="41"/>
      <c r="AAY147" s="41"/>
      <c r="AAZ147" s="41"/>
      <c r="ABA147" s="41"/>
      <c r="ABB147" s="41"/>
      <c r="ABC147" s="41"/>
      <c r="ABD147" s="41"/>
      <c r="ABE147" s="41"/>
      <c r="ABF147" s="41"/>
      <c r="ABG147" s="41"/>
      <c r="ABH147" s="41"/>
      <c r="ABI147" s="41"/>
      <c r="ABJ147" s="41"/>
      <c r="ABK147" s="41"/>
      <c r="ABL147" s="41"/>
      <c r="ABM147" s="41"/>
      <c r="ABN147" s="41"/>
      <c r="ABO147" s="41"/>
      <c r="ABP147" s="41"/>
      <c r="ABQ147" s="41"/>
      <c r="ABR147" s="41"/>
      <c r="ABS147" s="41"/>
      <c r="ABT147" s="41"/>
      <c r="ABU147" s="41"/>
      <c r="ABV147" s="41"/>
      <c r="ABW147" s="41"/>
      <c r="ABX147" s="41"/>
      <c r="ABY147" s="41"/>
      <c r="ABZ147" s="41"/>
      <c r="ACA147" s="41"/>
      <c r="ACB147" s="41"/>
      <c r="ACC147" s="41"/>
      <c r="ACD147" s="41"/>
      <c r="ACE147" s="41"/>
      <c r="ACF147" s="41"/>
      <c r="ACG147" s="41"/>
      <c r="ACH147" s="41"/>
      <c r="ACI147" s="41"/>
      <c r="ACJ147" s="41"/>
      <c r="ACK147" s="41"/>
      <c r="ACL147" s="41"/>
      <c r="ACM147" s="41"/>
      <c r="ACN147" s="41"/>
      <c r="ACO147" s="41"/>
      <c r="ACP147" s="41"/>
      <c r="ACQ147" s="41"/>
      <c r="ACR147" s="41"/>
      <c r="ACS147" s="41"/>
      <c r="ACT147" s="41"/>
      <c r="ACU147" s="41"/>
      <c r="ACV147" s="41"/>
      <c r="ACW147" s="41"/>
      <c r="ACX147" s="41"/>
      <c r="ACY147" s="41"/>
      <c r="ACZ147" s="41"/>
      <c r="ADA147" s="41"/>
      <c r="ADB147" s="41"/>
      <c r="ADC147" s="41"/>
      <c r="ADD147" s="41"/>
      <c r="ADE147" s="41"/>
      <c r="ADF147" s="41"/>
      <c r="ADG147" s="41"/>
      <c r="ADH147" s="41"/>
      <c r="ADI147" s="41"/>
      <c r="ADJ147" s="41"/>
      <c r="ADK147" s="41"/>
      <c r="ADL147" s="41"/>
      <c r="ADM147" s="41"/>
      <c r="ADN147" s="41"/>
      <c r="ADO147" s="41"/>
      <c r="ADP147" s="41"/>
      <c r="ADQ147" s="41"/>
      <c r="ADR147" s="41"/>
      <c r="ADS147" s="41"/>
      <c r="ADT147" s="41"/>
      <c r="ADU147" s="41"/>
      <c r="ADV147" s="41"/>
      <c r="ADW147" s="41"/>
      <c r="ADX147" s="41"/>
      <c r="ADY147" s="41"/>
      <c r="ADZ147" s="41"/>
      <c r="AEA147" s="41"/>
      <c r="AEB147" s="41"/>
      <c r="AEC147" s="41"/>
      <c r="AED147" s="41"/>
      <c r="AEE147" s="41"/>
      <c r="AEF147" s="41"/>
      <c r="AEG147" s="41"/>
      <c r="AEH147" s="41"/>
      <c r="AEI147" s="41"/>
      <c r="AEJ147" s="41"/>
      <c r="AEK147" s="41"/>
      <c r="AEL147" s="41"/>
      <c r="AEM147" s="41"/>
      <c r="AEN147" s="41"/>
      <c r="AEO147" s="41"/>
      <c r="AEP147" s="41"/>
      <c r="AEQ147" s="41"/>
      <c r="AER147" s="41"/>
      <c r="AES147" s="41"/>
      <c r="AET147" s="41"/>
      <c r="AEU147" s="41"/>
      <c r="AEV147" s="41"/>
      <c r="AEW147" s="41"/>
      <c r="AEX147" s="41"/>
      <c r="AEY147" s="41"/>
      <c r="AEZ147" s="41"/>
      <c r="AFA147" s="41"/>
      <c r="AFB147" s="41"/>
      <c r="AFC147" s="41"/>
      <c r="AFD147" s="41"/>
      <c r="AFE147" s="41"/>
      <c r="AFF147" s="41"/>
      <c r="AFG147" s="41"/>
      <c r="AFH147" s="41"/>
      <c r="AFI147" s="41"/>
      <c r="AFJ147" s="41"/>
      <c r="AFK147" s="41"/>
      <c r="AFL147" s="41"/>
      <c r="AFM147" s="41"/>
      <c r="AFN147" s="41"/>
      <c r="AFO147" s="41"/>
      <c r="AFP147" s="41"/>
      <c r="AFQ147" s="41"/>
      <c r="AFR147" s="41"/>
      <c r="AFS147" s="41"/>
      <c r="AFT147" s="41"/>
      <c r="AFU147" s="41"/>
      <c r="AFV147" s="41"/>
      <c r="AFW147" s="41"/>
      <c r="AFX147" s="41"/>
      <c r="AFY147" s="41"/>
      <c r="AFZ147" s="41"/>
      <c r="AGA147" s="41"/>
      <c r="AGB147" s="41"/>
      <c r="AGC147" s="41"/>
      <c r="AGD147" s="41"/>
      <c r="AGE147" s="41"/>
      <c r="AGF147" s="41"/>
      <c r="AGG147" s="41"/>
      <c r="AGH147" s="41"/>
      <c r="AGI147" s="41"/>
      <c r="AGJ147" s="41"/>
      <c r="AGK147" s="41"/>
      <c r="AGL147" s="41"/>
      <c r="AGM147" s="41"/>
      <c r="AGN147" s="41"/>
      <c r="AGO147" s="41"/>
      <c r="AGP147" s="41"/>
      <c r="AGQ147" s="41"/>
      <c r="AGR147" s="41"/>
      <c r="AGS147" s="41"/>
      <c r="AGT147" s="41"/>
      <c r="AGU147" s="41"/>
      <c r="AGV147" s="41"/>
      <c r="AGW147" s="41"/>
      <c r="AGX147" s="41"/>
      <c r="AGY147" s="41"/>
      <c r="AGZ147" s="41"/>
      <c r="AHA147" s="41"/>
      <c r="AHB147" s="41"/>
      <c r="AHC147" s="41"/>
      <c r="AHD147" s="41"/>
      <c r="AHE147" s="41"/>
      <c r="AHF147" s="41"/>
      <c r="AHG147" s="41"/>
      <c r="AHH147" s="41"/>
      <c r="AHI147" s="41"/>
      <c r="AHJ147" s="41"/>
      <c r="AHK147" s="41"/>
      <c r="AHL147" s="41"/>
      <c r="AHM147" s="41"/>
      <c r="AHN147" s="41"/>
      <c r="AHO147" s="41"/>
      <c r="AHP147" s="41"/>
      <c r="AHQ147" s="41"/>
      <c r="AHR147" s="41"/>
      <c r="AHS147" s="41"/>
      <c r="AHT147" s="41"/>
      <c r="AHU147" s="41"/>
      <c r="AHV147" s="41"/>
      <c r="AHW147" s="41"/>
      <c r="AHX147" s="41"/>
      <c r="AHY147" s="41"/>
      <c r="AHZ147" s="41"/>
      <c r="AIA147" s="41"/>
      <c r="AIB147" s="41"/>
      <c r="AIC147" s="41"/>
      <c r="AID147" s="41"/>
      <c r="AIE147" s="41"/>
      <c r="AIF147" s="41"/>
      <c r="AIG147" s="41"/>
      <c r="AIH147" s="41"/>
      <c r="AII147" s="41"/>
      <c r="AIJ147" s="41"/>
      <c r="AIK147" s="41"/>
      <c r="AIL147" s="41"/>
      <c r="AIM147" s="41"/>
      <c r="AIN147" s="41"/>
      <c r="AIO147" s="41"/>
      <c r="AIP147" s="41"/>
      <c r="AIQ147" s="41"/>
      <c r="AIR147" s="41"/>
      <c r="AIS147" s="41"/>
      <c r="AIT147" s="41"/>
      <c r="AIU147" s="41"/>
      <c r="AIV147" s="41"/>
      <c r="AIW147" s="41"/>
      <c r="AIX147" s="41"/>
      <c r="AIY147" s="41"/>
      <c r="AIZ147" s="41"/>
      <c r="AJA147" s="41"/>
      <c r="AJB147" s="41"/>
      <c r="AJC147" s="41"/>
      <c r="AJD147" s="41"/>
      <c r="AJE147" s="41"/>
      <c r="AJF147" s="41"/>
      <c r="AJG147" s="41"/>
      <c r="AJH147" s="41"/>
      <c r="AJI147" s="41"/>
      <c r="AJJ147" s="41"/>
      <c r="AJK147" s="41"/>
      <c r="AJL147" s="41"/>
      <c r="AJM147" s="41"/>
      <c r="AJN147" s="41"/>
      <c r="AJO147" s="41"/>
      <c r="AJP147" s="41"/>
      <c r="AJQ147" s="41"/>
      <c r="AJR147" s="41"/>
      <c r="AJS147" s="41"/>
      <c r="AJT147" s="41"/>
      <c r="AJU147" s="41"/>
      <c r="AJV147" s="41"/>
      <c r="AJW147" s="41"/>
      <c r="AJX147" s="41"/>
      <c r="AJY147" s="41"/>
      <c r="AJZ147" s="41"/>
      <c r="AKA147" s="41"/>
      <c r="AKB147" s="41"/>
      <c r="AKC147" s="41"/>
      <c r="AKD147" s="41"/>
      <c r="AKE147" s="41"/>
      <c r="AKF147" s="41"/>
      <c r="AKG147" s="41"/>
      <c r="AKH147" s="41"/>
      <c r="AKI147" s="41"/>
      <c r="AKJ147" s="41"/>
      <c r="AKK147" s="41"/>
      <c r="AKL147" s="41"/>
      <c r="AKM147" s="41"/>
      <c r="AKN147" s="41"/>
      <c r="AKO147" s="41"/>
      <c r="AKP147" s="41"/>
      <c r="AKQ147" s="41"/>
      <c r="AKR147" s="41"/>
      <c r="AKS147" s="41"/>
      <c r="AKT147" s="41"/>
      <c r="AKU147" s="41"/>
      <c r="AKV147" s="41"/>
      <c r="AKW147" s="41"/>
      <c r="AKX147" s="41"/>
      <c r="AKY147" s="41"/>
      <c r="AKZ147" s="41"/>
      <c r="ALA147" s="41"/>
      <c r="ALB147" s="41"/>
      <c r="ALC147" s="41"/>
      <c r="ALD147" s="41"/>
      <c r="ALE147" s="41"/>
      <c r="ALF147" s="41"/>
      <c r="ALG147" s="41"/>
      <c r="ALH147" s="41"/>
      <c r="ALI147" s="41"/>
      <c r="ALJ147" s="41"/>
      <c r="ALK147" s="41"/>
      <c r="ALL147" s="41"/>
      <c r="ALM147" s="41"/>
      <c r="ALN147" s="41"/>
      <c r="ALO147" s="41"/>
      <c r="ALP147" s="41"/>
      <c r="ALQ147" s="41"/>
      <c r="ALR147" s="41"/>
      <c r="ALS147" s="41"/>
      <c r="ALT147" s="41"/>
      <c r="ALU147" s="41"/>
      <c r="ALV147" s="41"/>
      <c r="ALW147" s="41"/>
      <c r="ALX147" s="41"/>
      <c r="ALY147" s="41"/>
      <c r="ALZ147" s="41"/>
      <c r="AMA147" s="41"/>
      <c r="AMB147" s="41"/>
      <c r="AMC147" s="41"/>
      <c r="AMD147" s="41"/>
      <c r="AME147" s="41"/>
      <c r="AMF147" s="41"/>
      <c r="AMG147" s="41"/>
      <c r="AMH147" s="41"/>
      <c r="AMI147" s="41"/>
      <c r="AMJ147" s="41"/>
    </row>
    <row r="148" spans="1:1024" customFormat="1" ht="15" customHeight="1" x14ac:dyDescent="0.25">
      <c r="A148" s="145"/>
      <c r="B148" s="175"/>
      <c r="C148" s="177"/>
      <c r="D148" s="107" t="s">
        <v>146</v>
      </c>
      <c r="E148" s="113">
        <v>52</v>
      </c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  <c r="BF148" s="41"/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  <c r="BZ148" s="41"/>
      <c r="CA148" s="41"/>
      <c r="CB148" s="41"/>
      <c r="CC148" s="41"/>
      <c r="CD148" s="41"/>
      <c r="CE148" s="41"/>
      <c r="CF148" s="41"/>
      <c r="CG148" s="41"/>
      <c r="CH148" s="41"/>
      <c r="CI148" s="41"/>
      <c r="CJ148" s="41"/>
      <c r="CK148" s="41"/>
      <c r="CL148" s="41"/>
      <c r="CM148" s="41"/>
      <c r="CN148" s="41"/>
      <c r="CO148" s="41"/>
      <c r="CP148" s="41"/>
      <c r="CQ148" s="41"/>
      <c r="CR148" s="41"/>
      <c r="CS148" s="41"/>
      <c r="CT148" s="41"/>
      <c r="CU148" s="41"/>
      <c r="CV148" s="41"/>
      <c r="CW148" s="41"/>
      <c r="CX148" s="41"/>
      <c r="CY148" s="41"/>
      <c r="CZ148" s="41"/>
      <c r="DA148" s="41"/>
      <c r="DB148" s="41"/>
      <c r="DC148" s="41"/>
      <c r="DD148" s="41"/>
      <c r="DE148" s="41"/>
      <c r="DF148" s="41"/>
      <c r="DG148" s="41"/>
      <c r="DH148" s="41"/>
      <c r="DI148" s="41"/>
      <c r="DJ148" s="41"/>
      <c r="DK148" s="41"/>
      <c r="DL148" s="41"/>
      <c r="DM148" s="41"/>
      <c r="DN148" s="41"/>
      <c r="DO148" s="41"/>
      <c r="DP148" s="41"/>
      <c r="DQ148" s="41"/>
      <c r="DR148" s="41"/>
      <c r="DS148" s="41"/>
      <c r="DT148" s="41"/>
      <c r="DU148" s="41"/>
      <c r="DV148" s="41"/>
      <c r="DW148" s="41"/>
      <c r="DX148" s="41"/>
      <c r="DY148" s="41"/>
      <c r="DZ148" s="41"/>
      <c r="EA148" s="41"/>
      <c r="EB148" s="41"/>
      <c r="EC148" s="41"/>
      <c r="ED148" s="41"/>
      <c r="EE148" s="41"/>
      <c r="EF148" s="41"/>
      <c r="EG148" s="41"/>
      <c r="EH148" s="41"/>
      <c r="EI148" s="41"/>
      <c r="EJ148" s="41"/>
      <c r="EK148" s="41"/>
      <c r="EL148" s="41"/>
      <c r="EM148" s="41"/>
      <c r="EN148" s="41"/>
      <c r="EO148" s="41"/>
      <c r="EP148" s="41"/>
      <c r="EQ148" s="41"/>
      <c r="ER148" s="41"/>
      <c r="ES148" s="41"/>
      <c r="ET148" s="41"/>
      <c r="EU148" s="41"/>
      <c r="EV148" s="41"/>
      <c r="EW148" s="41"/>
      <c r="EX148" s="41"/>
      <c r="EY148" s="41"/>
      <c r="EZ148" s="41"/>
      <c r="FA148" s="41"/>
      <c r="FB148" s="41"/>
      <c r="FC148" s="41"/>
      <c r="FD148" s="41"/>
      <c r="FE148" s="41"/>
      <c r="FF148" s="41"/>
      <c r="FG148" s="41"/>
      <c r="FH148" s="41"/>
      <c r="FI148" s="41"/>
      <c r="FJ148" s="41"/>
      <c r="FK148" s="41"/>
      <c r="FL148" s="41"/>
      <c r="FM148" s="41"/>
      <c r="FN148" s="41"/>
      <c r="FO148" s="41"/>
      <c r="FP148" s="41"/>
      <c r="FQ148" s="41"/>
      <c r="FR148" s="41"/>
      <c r="FS148" s="41"/>
      <c r="FT148" s="41"/>
      <c r="FU148" s="41"/>
      <c r="FV148" s="41"/>
      <c r="FW148" s="41"/>
      <c r="FX148" s="41"/>
      <c r="FY148" s="41"/>
      <c r="FZ148" s="41"/>
      <c r="GA148" s="41"/>
      <c r="GB148" s="41"/>
      <c r="GC148" s="41"/>
      <c r="GD148" s="41"/>
      <c r="GE148" s="41"/>
      <c r="GF148" s="41"/>
      <c r="GG148" s="41"/>
      <c r="GH148" s="41"/>
      <c r="GI148" s="41"/>
      <c r="GJ148" s="41"/>
      <c r="GK148" s="41"/>
      <c r="GL148" s="41"/>
      <c r="GM148" s="41"/>
      <c r="GN148" s="41"/>
      <c r="GO148" s="41"/>
      <c r="GP148" s="41"/>
      <c r="GQ148" s="41"/>
      <c r="GR148" s="41"/>
      <c r="GS148" s="41"/>
      <c r="GT148" s="41"/>
      <c r="GU148" s="41"/>
      <c r="GV148" s="41"/>
      <c r="GW148" s="41"/>
      <c r="GX148" s="41"/>
      <c r="GY148" s="41"/>
      <c r="GZ148" s="41"/>
      <c r="HA148" s="41"/>
      <c r="HB148" s="41"/>
      <c r="HC148" s="41"/>
      <c r="HD148" s="41"/>
      <c r="HE148" s="41"/>
      <c r="HF148" s="41"/>
      <c r="HG148" s="41"/>
      <c r="HH148" s="41"/>
      <c r="HI148" s="41"/>
      <c r="HJ148" s="41"/>
      <c r="HK148" s="41"/>
      <c r="HL148" s="41"/>
      <c r="HM148" s="41"/>
      <c r="HN148" s="41"/>
      <c r="HO148" s="41"/>
      <c r="HP148" s="41"/>
      <c r="HQ148" s="41"/>
      <c r="HR148" s="41"/>
      <c r="HS148" s="41"/>
      <c r="HT148" s="41"/>
      <c r="HU148" s="41"/>
      <c r="HV148" s="41"/>
      <c r="HW148" s="41"/>
      <c r="HX148" s="41"/>
      <c r="HY148" s="41"/>
      <c r="HZ148" s="41"/>
      <c r="IA148" s="41"/>
      <c r="IB148" s="41"/>
      <c r="IC148" s="41"/>
      <c r="ID148" s="41"/>
      <c r="IE148" s="41"/>
      <c r="IF148" s="41"/>
      <c r="IG148" s="41"/>
      <c r="IH148" s="41"/>
      <c r="II148" s="41"/>
      <c r="IJ148" s="41"/>
      <c r="IK148" s="41"/>
      <c r="IL148" s="41"/>
      <c r="IM148" s="41"/>
      <c r="IN148" s="41"/>
      <c r="IO148" s="41"/>
      <c r="IP148" s="41"/>
      <c r="IQ148" s="41"/>
      <c r="IR148" s="41"/>
      <c r="IS148" s="41"/>
      <c r="IT148" s="41"/>
      <c r="IU148" s="41"/>
      <c r="IV148" s="41"/>
      <c r="IW148" s="41"/>
      <c r="IX148" s="41"/>
      <c r="IY148" s="41"/>
      <c r="IZ148" s="41"/>
      <c r="JA148" s="41"/>
      <c r="JB148" s="41"/>
      <c r="JC148" s="41"/>
      <c r="JD148" s="41"/>
      <c r="JE148" s="41"/>
      <c r="JF148" s="41"/>
      <c r="JG148" s="41"/>
      <c r="JH148" s="41"/>
      <c r="JI148" s="41"/>
      <c r="JJ148" s="41"/>
      <c r="JK148" s="41"/>
      <c r="JL148" s="41"/>
      <c r="JM148" s="41"/>
      <c r="JN148" s="41"/>
      <c r="JO148" s="41"/>
      <c r="JP148" s="41"/>
      <c r="JQ148" s="41"/>
      <c r="JR148" s="41"/>
      <c r="JS148" s="41"/>
      <c r="JT148" s="41"/>
      <c r="JU148" s="41"/>
      <c r="JV148" s="41"/>
      <c r="JW148" s="41"/>
      <c r="JX148" s="41"/>
      <c r="JY148" s="41"/>
      <c r="JZ148" s="41"/>
      <c r="KA148" s="41"/>
      <c r="KB148" s="41"/>
      <c r="KC148" s="41"/>
      <c r="KD148" s="41"/>
      <c r="KE148" s="41"/>
      <c r="KF148" s="41"/>
      <c r="KG148" s="41"/>
      <c r="KH148" s="41"/>
      <c r="KI148" s="41"/>
      <c r="KJ148" s="41"/>
      <c r="KK148" s="41"/>
      <c r="KL148" s="41"/>
      <c r="KM148" s="41"/>
      <c r="KN148" s="41"/>
      <c r="KO148" s="41"/>
      <c r="KP148" s="41"/>
      <c r="KQ148" s="41"/>
      <c r="KR148" s="41"/>
      <c r="KS148" s="41"/>
      <c r="KT148" s="41"/>
      <c r="KU148" s="41"/>
      <c r="KV148" s="41"/>
      <c r="KW148" s="41"/>
      <c r="KX148" s="41"/>
      <c r="KY148" s="41"/>
      <c r="KZ148" s="41"/>
      <c r="LA148" s="41"/>
      <c r="LB148" s="41"/>
      <c r="LC148" s="41"/>
      <c r="LD148" s="41"/>
      <c r="LE148" s="41"/>
      <c r="LF148" s="41"/>
      <c r="LG148" s="41"/>
      <c r="LH148" s="41"/>
      <c r="LI148" s="41"/>
      <c r="LJ148" s="41"/>
      <c r="LK148" s="41"/>
      <c r="LL148" s="41"/>
      <c r="LM148" s="41"/>
      <c r="LN148" s="41"/>
      <c r="LO148" s="41"/>
      <c r="LP148" s="41"/>
      <c r="LQ148" s="41"/>
      <c r="LR148" s="41"/>
      <c r="LS148" s="41"/>
      <c r="LT148" s="41"/>
      <c r="LU148" s="41"/>
      <c r="LV148" s="41"/>
      <c r="LW148" s="41"/>
      <c r="LX148" s="41"/>
      <c r="LY148" s="41"/>
      <c r="LZ148" s="41"/>
      <c r="MA148" s="41"/>
      <c r="MB148" s="41"/>
      <c r="MC148" s="41"/>
      <c r="MD148" s="41"/>
      <c r="ME148" s="41"/>
      <c r="MF148" s="41"/>
      <c r="MG148" s="41"/>
      <c r="MH148" s="41"/>
      <c r="MI148" s="41"/>
      <c r="MJ148" s="41"/>
      <c r="MK148" s="41"/>
      <c r="ML148" s="41"/>
      <c r="MM148" s="41"/>
      <c r="MN148" s="41"/>
      <c r="MO148" s="41"/>
      <c r="MP148" s="41"/>
      <c r="MQ148" s="41"/>
      <c r="MR148" s="41"/>
      <c r="MS148" s="41"/>
      <c r="MT148" s="41"/>
      <c r="MU148" s="41"/>
      <c r="MV148" s="41"/>
      <c r="MW148" s="41"/>
      <c r="MX148" s="41"/>
      <c r="MY148" s="41"/>
      <c r="MZ148" s="41"/>
      <c r="NA148" s="41"/>
      <c r="NB148" s="41"/>
      <c r="NC148" s="41"/>
      <c r="ND148" s="41"/>
      <c r="NE148" s="41"/>
      <c r="NF148" s="41"/>
      <c r="NG148" s="41"/>
      <c r="NH148" s="41"/>
      <c r="NI148" s="41"/>
      <c r="NJ148" s="41"/>
      <c r="NK148" s="41"/>
      <c r="NL148" s="41"/>
      <c r="NM148" s="41"/>
      <c r="NN148" s="41"/>
      <c r="NO148" s="41"/>
      <c r="NP148" s="41"/>
      <c r="NQ148" s="41"/>
      <c r="NR148" s="41"/>
      <c r="NS148" s="41"/>
      <c r="NT148" s="41"/>
      <c r="NU148" s="41"/>
      <c r="NV148" s="41"/>
      <c r="NW148" s="41"/>
      <c r="NX148" s="41"/>
      <c r="NY148" s="41"/>
      <c r="NZ148" s="41"/>
      <c r="OA148" s="41"/>
      <c r="OB148" s="41"/>
      <c r="OC148" s="41"/>
      <c r="OD148" s="41"/>
      <c r="OE148" s="41"/>
      <c r="OF148" s="41"/>
      <c r="OG148" s="41"/>
      <c r="OH148" s="41"/>
      <c r="OI148" s="41"/>
      <c r="OJ148" s="41"/>
      <c r="OK148" s="41"/>
      <c r="OL148" s="41"/>
      <c r="OM148" s="41"/>
      <c r="ON148" s="41"/>
      <c r="OO148" s="41"/>
      <c r="OP148" s="41"/>
      <c r="OQ148" s="41"/>
      <c r="OR148" s="41"/>
      <c r="OS148" s="41"/>
      <c r="OT148" s="41"/>
      <c r="OU148" s="41"/>
      <c r="OV148" s="41"/>
      <c r="OW148" s="41"/>
      <c r="OX148" s="41"/>
      <c r="OY148" s="41"/>
      <c r="OZ148" s="41"/>
      <c r="PA148" s="41"/>
      <c r="PB148" s="41"/>
      <c r="PC148" s="41"/>
      <c r="PD148" s="41"/>
      <c r="PE148" s="41"/>
      <c r="PF148" s="41"/>
      <c r="PG148" s="41"/>
      <c r="PH148" s="41"/>
      <c r="PI148" s="41"/>
      <c r="PJ148" s="41"/>
      <c r="PK148" s="41"/>
      <c r="PL148" s="41"/>
      <c r="PM148" s="41"/>
      <c r="PN148" s="41"/>
      <c r="PO148" s="41"/>
      <c r="PP148" s="41"/>
      <c r="PQ148" s="41"/>
      <c r="PR148" s="41"/>
      <c r="PS148" s="41"/>
      <c r="PT148" s="41"/>
      <c r="PU148" s="41"/>
      <c r="PV148" s="41"/>
      <c r="PW148" s="41"/>
      <c r="PX148" s="41"/>
      <c r="PY148" s="41"/>
      <c r="PZ148" s="41"/>
      <c r="QA148" s="41"/>
      <c r="QB148" s="41"/>
      <c r="QC148" s="41"/>
      <c r="QD148" s="41"/>
      <c r="QE148" s="41"/>
      <c r="QF148" s="41"/>
      <c r="QG148" s="41"/>
      <c r="QH148" s="41"/>
      <c r="QI148" s="41"/>
      <c r="QJ148" s="41"/>
      <c r="QK148" s="41"/>
      <c r="QL148" s="41"/>
      <c r="QM148" s="41"/>
      <c r="QN148" s="41"/>
      <c r="QO148" s="41"/>
      <c r="QP148" s="41"/>
      <c r="QQ148" s="41"/>
      <c r="QR148" s="41"/>
      <c r="QS148" s="41"/>
      <c r="QT148" s="41"/>
      <c r="QU148" s="41"/>
      <c r="QV148" s="41"/>
      <c r="QW148" s="41"/>
      <c r="QX148" s="41"/>
      <c r="QY148" s="41"/>
      <c r="QZ148" s="41"/>
      <c r="RA148" s="41"/>
      <c r="RB148" s="41"/>
      <c r="RC148" s="41"/>
      <c r="RD148" s="41"/>
      <c r="RE148" s="41"/>
      <c r="RF148" s="41"/>
      <c r="RG148" s="41"/>
      <c r="RH148" s="41"/>
      <c r="RI148" s="41"/>
      <c r="RJ148" s="41"/>
      <c r="RK148" s="41"/>
      <c r="RL148" s="41"/>
      <c r="RM148" s="41"/>
      <c r="RN148" s="41"/>
      <c r="RO148" s="41"/>
      <c r="RP148" s="41"/>
      <c r="RQ148" s="41"/>
      <c r="RR148" s="41"/>
      <c r="RS148" s="41"/>
      <c r="RT148" s="41"/>
      <c r="RU148" s="41"/>
      <c r="RV148" s="41"/>
      <c r="RW148" s="41"/>
      <c r="RX148" s="41"/>
      <c r="RY148" s="41"/>
      <c r="RZ148" s="41"/>
      <c r="SA148" s="41"/>
      <c r="SB148" s="41"/>
      <c r="SC148" s="41"/>
      <c r="SD148" s="41"/>
      <c r="SE148" s="41"/>
      <c r="SF148" s="41"/>
      <c r="SG148" s="41"/>
      <c r="SH148" s="41"/>
      <c r="SI148" s="41"/>
      <c r="SJ148" s="41"/>
      <c r="SK148" s="41"/>
      <c r="SL148" s="41"/>
      <c r="SM148" s="41"/>
      <c r="SN148" s="41"/>
      <c r="SO148" s="41"/>
      <c r="SP148" s="41"/>
      <c r="SQ148" s="41"/>
      <c r="SR148" s="41"/>
      <c r="SS148" s="41"/>
      <c r="ST148" s="41"/>
      <c r="SU148" s="41"/>
      <c r="SV148" s="41"/>
      <c r="SW148" s="41"/>
      <c r="SX148" s="41"/>
      <c r="SY148" s="41"/>
      <c r="SZ148" s="41"/>
      <c r="TA148" s="41"/>
      <c r="TB148" s="41"/>
      <c r="TC148" s="41"/>
      <c r="TD148" s="41"/>
      <c r="TE148" s="41"/>
      <c r="TF148" s="41"/>
      <c r="TG148" s="41"/>
      <c r="TH148" s="41"/>
      <c r="TI148" s="41"/>
      <c r="TJ148" s="41"/>
      <c r="TK148" s="41"/>
      <c r="TL148" s="41"/>
      <c r="TM148" s="41"/>
      <c r="TN148" s="41"/>
      <c r="TO148" s="41"/>
      <c r="TP148" s="41"/>
      <c r="TQ148" s="41"/>
      <c r="TR148" s="41"/>
      <c r="TS148" s="41"/>
      <c r="TT148" s="41"/>
      <c r="TU148" s="41"/>
      <c r="TV148" s="41"/>
      <c r="TW148" s="41"/>
      <c r="TX148" s="41"/>
      <c r="TY148" s="41"/>
      <c r="TZ148" s="41"/>
      <c r="UA148" s="41"/>
      <c r="UB148" s="41"/>
      <c r="UC148" s="41"/>
      <c r="UD148" s="41"/>
      <c r="UE148" s="41"/>
      <c r="UF148" s="41"/>
      <c r="UG148" s="41"/>
      <c r="UH148" s="41"/>
      <c r="UI148" s="41"/>
      <c r="UJ148" s="41"/>
      <c r="UK148" s="41"/>
      <c r="UL148" s="41"/>
      <c r="UM148" s="41"/>
      <c r="UN148" s="41"/>
      <c r="UO148" s="41"/>
      <c r="UP148" s="41"/>
      <c r="UQ148" s="41"/>
      <c r="UR148" s="41"/>
      <c r="US148" s="41"/>
      <c r="UT148" s="41"/>
      <c r="UU148" s="41"/>
      <c r="UV148" s="41"/>
      <c r="UW148" s="41"/>
      <c r="UX148" s="41"/>
      <c r="UY148" s="41"/>
      <c r="UZ148" s="41"/>
      <c r="VA148" s="41"/>
      <c r="VB148" s="41"/>
      <c r="VC148" s="41"/>
      <c r="VD148" s="41"/>
      <c r="VE148" s="41"/>
      <c r="VF148" s="41"/>
      <c r="VG148" s="41"/>
      <c r="VH148" s="41"/>
      <c r="VI148" s="41"/>
      <c r="VJ148" s="41"/>
      <c r="VK148" s="41"/>
      <c r="VL148" s="41"/>
      <c r="VM148" s="41"/>
      <c r="VN148" s="41"/>
      <c r="VO148" s="41"/>
      <c r="VP148" s="41"/>
      <c r="VQ148" s="41"/>
      <c r="VR148" s="41"/>
      <c r="VS148" s="41"/>
      <c r="VT148" s="41"/>
      <c r="VU148" s="41"/>
      <c r="VV148" s="41"/>
      <c r="VW148" s="41"/>
      <c r="VX148" s="41"/>
      <c r="VY148" s="41"/>
      <c r="VZ148" s="41"/>
      <c r="WA148" s="41"/>
      <c r="WB148" s="41"/>
      <c r="WC148" s="41"/>
      <c r="WD148" s="41"/>
      <c r="WE148" s="41"/>
      <c r="WF148" s="41"/>
      <c r="WG148" s="41"/>
      <c r="WH148" s="41"/>
      <c r="WI148" s="41"/>
      <c r="WJ148" s="41"/>
      <c r="WK148" s="41"/>
      <c r="WL148" s="41"/>
      <c r="WM148" s="41"/>
      <c r="WN148" s="41"/>
      <c r="WO148" s="41"/>
      <c r="WP148" s="41"/>
      <c r="WQ148" s="41"/>
      <c r="WR148" s="41"/>
      <c r="WS148" s="41"/>
      <c r="WT148" s="41"/>
      <c r="WU148" s="41"/>
      <c r="WV148" s="41"/>
      <c r="WW148" s="41"/>
      <c r="WX148" s="41"/>
      <c r="WY148" s="41"/>
      <c r="WZ148" s="41"/>
      <c r="XA148" s="41"/>
      <c r="XB148" s="41"/>
      <c r="XC148" s="41"/>
      <c r="XD148" s="41"/>
      <c r="XE148" s="41"/>
      <c r="XF148" s="41"/>
      <c r="XG148" s="41"/>
      <c r="XH148" s="41"/>
      <c r="XI148" s="41"/>
      <c r="XJ148" s="41"/>
      <c r="XK148" s="41"/>
      <c r="XL148" s="41"/>
      <c r="XM148" s="41"/>
      <c r="XN148" s="41"/>
      <c r="XO148" s="41"/>
      <c r="XP148" s="41"/>
      <c r="XQ148" s="41"/>
      <c r="XR148" s="41"/>
      <c r="XS148" s="41"/>
      <c r="XT148" s="41"/>
      <c r="XU148" s="41"/>
      <c r="XV148" s="41"/>
      <c r="XW148" s="41"/>
      <c r="XX148" s="41"/>
      <c r="XY148" s="41"/>
      <c r="XZ148" s="41"/>
      <c r="YA148" s="41"/>
      <c r="YB148" s="41"/>
      <c r="YC148" s="41"/>
      <c r="YD148" s="41"/>
      <c r="YE148" s="41"/>
      <c r="YF148" s="41"/>
      <c r="YG148" s="41"/>
      <c r="YH148" s="41"/>
      <c r="YI148" s="41"/>
      <c r="YJ148" s="41"/>
      <c r="YK148" s="41"/>
      <c r="YL148" s="41"/>
      <c r="YM148" s="41"/>
      <c r="YN148" s="41"/>
      <c r="YO148" s="41"/>
      <c r="YP148" s="41"/>
      <c r="YQ148" s="41"/>
      <c r="YR148" s="41"/>
      <c r="YS148" s="41"/>
      <c r="YT148" s="41"/>
      <c r="YU148" s="41"/>
      <c r="YV148" s="41"/>
      <c r="YW148" s="41"/>
      <c r="YX148" s="41"/>
      <c r="YY148" s="41"/>
      <c r="YZ148" s="41"/>
      <c r="ZA148" s="41"/>
      <c r="ZB148" s="41"/>
      <c r="ZC148" s="41"/>
      <c r="ZD148" s="41"/>
      <c r="ZE148" s="41"/>
      <c r="ZF148" s="41"/>
      <c r="ZG148" s="41"/>
      <c r="ZH148" s="41"/>
      <c r="ZI148" s="41"/>
      <c r="ZJ148" s="41"/>
      <c r="ZK148" s="41"/>
      <c r="ZL148" s="41"/>
      <c r="ZM148" s="41"/>
      <c r="ZN148" s="41"/>
      <c r="ZO148" s="41"/>
      <c r="ZP148" s="41"/>
      <c r="ZQ148" s="41"/>
      <c r="ZR148" s="41"/>
      <c r="ZS148" s="41"/>
      <c r="ZT148" s="41"/>
      <c r="ZU148" s="41"/>
      <c r="ZV148" s="41"/>
      <c r="ZW148" s="41"/>
      <c r="ZX148" s="41"/>
      <c r="ZY148" s="41"/>
      <c r="ZZ148" s="41"/>
      <c r="AAA148" s="41"/>
      <c r="AAB148" s="41"/>
      <c r="AAC148" s="41"/>
      <c r="AAD148" s="41"/>
      <c r="AAE148" s="41"/>
      <c r="AAF148" s="41"/>
      <c r="AAG148" s="41"/>
      <c r="AAH148" s="41"/>
      <c r="AAI148" s="41"/>
      <c r="AAJ148" s="41"/>
      <c r="AAK148" s="41"/>
      <c r="AAL148" s="41"/>
      <c r="AAM148" s="41"/>
      <c r="AAN148" s="41"/>
      <c r="AAO148" s="41"/>
      <c r="AAP148" s="41"/>
      <c r="AAQ148" s="41"/>
      <c r="AAR148" s="41"/>
      <c r="AAS148" s="41"/>
      <c r="AAT148" s="41"/>
      <c r="AAU148" s="41"/>
      <c r="AAV148" s="41"/>
      <c r="AAW148" s="41"/>
      <c r="AAX148" s="41"/>
      <c r="AAY148" s="41"/>
      <c r="AAZ148" s="41"/>
      <c r="ABA148" s="41"/>
      <c r="ABB148" s="41"/>
      <c r="ABC148" s="41"/>
      <c r="ABD148" s="41"/>
      <c r="ABE148" s="41"/>
      <c r="ABF148" s="41"/>
      <c r="ABG148" s="41"/>
      <c r="ABH148" s="41"/>
      <c r="ABI148" s="41"/>
      <c r="ABJ148" s="41"/>
      <c r="ABK148" s="41"/>
      <c r="ABL148" s="41"/>
      <c r="ABM148" s="41"/>
      <c r="ABN148" s="41"/>
      <c r="ABO148" s="41"/>
      <c r="ABP148" s="41"/>
      <c r="ABQ148" s="41"/>
      <c r="ABR148" s="41"/>
      <c r="ABS148" s="41"/>
      <c r="ABT148" s="41"/>
      <c r="ABU148" s="41"/>
      <c r="ABV148" s="41"/>
      <c r="ABW148" s="41"/>
      <c r="ABX148" s="41"/>
      <c r="ABY148" s="41"/>
      <c r="ABZ148" s="41"/>
      <c r="ACA148" s="41"/>
      <c r="ACB148" s="41"/>
      <c r="ACC148" s="41"/>
      <c r="ACD148" s="41"/>
      <c r="ACE148" s="41"/>
      <c r="ACF148" s="41"/>
      <c r="ACG148" s="41"/>
      <c r="ACH148" s="41"/>
      <c r="ACI148" s="41"/>
      <c r="ACJ148" s="41"/>
      <c r="ACK148" s="41"/>
      <c r="ACL148" s="41"/>
      <c r="ACM148" s="41"/>
      <c r="ACN148" s="41"/>
      <c r="ACO148" s="41"/>
      <c r="ACP148" s="41"/>
      <c r="ACQ148" s="41"/>
      <c r="ACR148" s="41"/>
      <c r="ACS148" s="41"/>
      <c r="ACT148" s="41"/>
      <c r="ACU148" s="41"/>
      <c r="ACV148" s="41"/>
      <c r="ACW148" s="41"/>
      <c r="ACX148" s="41"/>
      <c r="ACY148" s="41"/>
      <c r="ACZ148" s="41"/>
      <c r="ADA148" s="41"/>
      <c r="ADB148" s="41"/>
      <c r="ADC148" s="41"/>
      <c r="ADD148" s="41"/>
      <c r="ADE148" s="41"/>
      <c r="ADF148" s="41"/>
      <c r="ADG148" s="41"/>
      <c r="ADH148" s="41"/>
      <c r="ADI148" s="41"/>
      <c r="ADJ148" s="41"/>
      <c r="ADK148" s="41"/>
      <c r="ADL148" s="41"/>
      <c r="ADM148" s="41"/>
      <c r="ADN148" s="41"/>
      <c r="ADO148" s="41"/>
      <c r="ADP148" s="41"/>
      <c r="ADQ148" s="41"/>
      <c r="ADR148" s="41"/>
      <c r="ADS148" s="41"/>
      <c r="ADT148" s="41"/>
      <c r="ADU148" s="41"/>
      <c r="ADV148" s="41"/>
      <c r="ADW148" s="41"/>
      <c r="ADX148" s="41"/>
      <c r="ADY148" s="41"/>
      <c r="ADZ148" s="41"/>
      <c r="AEA148" s="41"/>
      <c r="AEB148" s="41"/>
      <c r="AEC148" s="41"/>
      <c r="AED148" s="41"/>
      <c r="AEE148" s="41"/>
      <c r="AEF148" s="41"/>
      <c r="AEG148" s="41"/>
      <c r="AEH148" s="41"/>
      <c r="AEI148" s="41"/>
      <c r="AEJ148" s="41"/>
      <c r="AEK148" s="41"/>
      <c r="AEL148" s="41"/>
      <c r="AEM148" s="41"/>
      <c r="AEN148" s="41"/>
      <c r="AEO148" s="41"/>
      <c r="AEP148" s="41"/>
      <c r="AEQ148" s="41"/>
      <c r="AER148" s="41"/>
      <c r="AES148" s="41"/>
      <c r="AET148" s="41"/>
      <c r="AEU148" s="41"/>
      <c r="AEV148" s="41"/>
      <c r="AEW148" s="41"/>
      <c r="AEX148" s="41"/>
      <c r="AEY148" s="41"/>
      <c r="AEZ148" s="41"/>
      <c r="AFA148" s="41"/>
      <c r="AFB148" s="41"/>
      <c r="AFC148" s="41"/>
      <c r="AFD148" s="41"/>
      <c r="AFE148" s="41"/>
      <c r="AFF148" s="41"/>
      <c r="AFG148" s="41"/>
      <c r="AFH148" s="41"/>
      <c r="AFI148" s="41"/>
      <c r="AFJ148" s="41"/>
      <c r="AFK148" s="41"/>
      <c r="AFL148" s="41"/>
      <c r="AFM148" s="41"/>
      <c r="AFN148" s="41"/>
      <c r="AFO148" s="41"/>
      <c r="AFP148" s="41"/>
      <c r="AFQ148" s="41"/>
      <c r="AFR148" s="41"/>
      <c r="AFS148" s="41"/>
      <c r="AFT148" s="41"/>
      <c r="AFU148" s="41"/>
      <c r="AFV148" s="41"/>
      <c r="AFW148" s="41"/>
      <c r="AFX148" s="41"/>
      <c r="AFY148" s="41"/>
      <c r="AFZ148" s="41"/>
      <c r="AGA148" s="41"/>
      <c r="AGB148" s="41"/>
      <c r="AGC148" s="41"/>
      <c r="AGD148" s="41"/>
      <c r="AGE148" s="41"/>
      <c r="AGF148" s="41"/>
      <c r="AGG148" s="41"/>
      <c r="AGH148" s="41"/>
      <c r="AGI148" s="41"/>
      <c r="AGJ148" s="41"/>
      <c r="AGK148" s="41"/>
      <c r="AGL148" s="41"/>
      <c r="AGM148" s="41"/>
      <c r="AGN148" s="41"/>
      <c r="AGO148" s="41"/>
      <c r="AGP148" s="41"/>
      <c r="AGQ148" s="41"/>
      <c r="AGR148" s="41"/>
      <c r="AGS148" s="41"/>
      <c r="AGT148" s="41"/>
      <c r="AGU148" s="41"/>
      <c r="AGV148" s="41"/>
      <c r="AGW148" s="41"/>
      <c r="AGX148" s="41"/>
      <c r="AGY148" s="41"/>
      <c r="AGZ148" s="41"/>
      <c r="AHA148" s="41"/>
      <c r="AHB148" s="41"/>
      <c r="AHC148" s="41"/>
      <c r="AHD148" s="41"/>
      <c r="AHE148" s="41"/>
      <c r="AHF148" s="41"/>
      <c r="AHG148" s="41"/>
      <c r="AHH148" s="41"/>
      <c r="AHI148" s="41"/>
      <c r="AHJ148" s="41"/>
      <c r="AHK148" s="41"/>
      <c r="AHL148" s="41"/>
      <c r="AHM148" s="41"/>
      <c r="AHN148" s="41"/>
      <c r="AHO148" s="41"/>
      <c r="AHP148" s="41"/>
      <c r="AHQ148" s="41"/>
      <c r="AHR148" s="41"/>
      <c r="AHS148" s="41"/>
      <c r="AHT148" s="41"/>
      <c r="AHU148" s="41"/>
      <c r="AHV148" s="41"/>
      <c r="AHW148" s="41"/>
      <c r="AHX148" s="41"/>
      <c r="AHY148" s="41"/>
      <c r="AHZ148" s="41"/>
      <c r="AIA148" s="41"/>
      <c r="AIB148" s="41"/>
      <c r="AIC148" s="41"/>
      <c r="AID148" s="41"/>
      <c r="AIE148" s="41"/>
      <c r="AIF148" s="41"/>
      <c r="AIG148" s="41"/>
      <c r="AIH148" s="41"/>
      <c r="AII148" s="41"/>
      <c r="AIJ148" s="41"/>
      <c r="AIK148" s="41"/>
      <c r="AIL148" s="41"/>
      <c r="AIM148" s="41"/>
      <c r="AIN148" s="41"/>
      <c r="AIO148" s="41"/>
      <c r="AIP148" s="41"/>
      <c r="AIQ148" s="41"/>
      <c r="AIR148" s="41"/>
      <c r="AIS148" s="41"/>
      <c r="AIT148" s="41"/>
      <c r="AIU148" s="41"/>
      <c r="AIV148" s="41"/>
      <c r="AIW148" s="41"/>
      <c r="AIX148" s="41"/>
      <c r="AIY148" s="41"/>
      <c r="AIZ148" s="41"/>
      <c r="AJA148" s="41"/>
      <c r="AJB148" s="41"/>
      <c r="AJC148" s="41"/>
      <c r="AJD148" s="41"/>
      <c r="AJE148" s="41"/>
      <c r="AJF148" s="41"/>
      <c r="AJG148" s="41"/>
      <c r="AJH148" s="41"/>
      <c r="AJI148" s="41"/>
      <c r="AJJ148" s="41"/>
      <c r="AJK148" s="41"/>
      <c r="AJL148" s="41"/>
      <c r="AJM148" s="41"/>
      <c r="AJN148" s="41"/>
      <c r="AJO148" s="41"/>
      <c r="AJP148" s="41"/>
      <c r="AJQ148" s="41"/>
      <c r="AJR148" s="41"/>
      <c r="AJS148" s="41"/>
      <c r="AJT148" s="41"/>
      <c r="AJU148" s="41"/>
      <c r="AJV148" s="41"/>
      <c r="AJW148" s="41"/>
      <c r="AJX148" s="41"/>
      <c r="AJY148" s="41"/>
      <c r="AJZ148" s="41"/>
      <c r="AKA148" s="41"/>
      <c r="AKB148" s="41"/>
      <c r="AKC148" s="41"/>
      <c r="AKD148" s="41"/>
      <c r="AKE148" s="41"/>
      <c r="AKF148" s="41"/>
      <c r="AKG148" s="41"/>
      <c r="AKH148" s="41"/>
      <c r="AKI148" s="41"/>
      <c r="AKJ148" s="41"/>
      <c r="AKK148" s="41"/>
      <c r="AKL148" s="41"/>
      <c r="AKM148" s="41"/>
      <c r="AKN148" s="41"/>
      <c r="AKO148" s="41"/>
      <c r="AKP148" s="41"/>
      <c r="AKQ148" s="41"/>
      <c r="AKR148" s="41"/>
      <c r="AKS148" s="41"/>
      <c r="AKT148" s="41"/>
      <c r="AKU148" s="41"/>
      <c r="AKV148" s="41"/>
      <c r="AKW148" s="41"/>
      <c r="AKX148" s="41"/>
      <c r="AKY148" s="41"/>
      <c r="AKZ148" s="41"/>
      <c r="ALA148" s="41"/>
      <c r="ALB148" s="41"/>
      <c r="ALC148" s="41"/>
      <c r="ALD148" s="41"/>
      <c r="ALE148" s="41"/>
      <c r="ALF148" s="41"/>
      <c r="ALG148" s="41"/>
      <c r="ALH148" s="41"/>
      <c r="ALI148" s="41"/>
      <c r="ALJ148" s="41"/>
      <c r="ALK148" s="41"/>
      <c r="ALL148" s="41"/>
      <c r="ALM148" s="41"/>
      <c r="ALN148" s="41"/>
      <c r="ALO148" s="41"/>
      <c r="ALP148" s="41"/>
      <c r="ALQ148" s="41"/>
      <c r="ALR148" s="41"/>
      <c r="ALS148" s="41"/>
      <c r="ALT148" s="41"/>
      <c r="ALU148" s="41"/>
      <c r="ALV148" s="41"/>
      <c r="ALW148" s="41"/>
      <c r="ALX148" s="41"/>
      <c r="ALY148" s="41"/>
      <c r="ALZ148" s="41"/>
      <c r="AMA148" s="41"/>
      <c r="AMB148" s="41"/>
      <c r="AMC148" s="41"/>
      <c r="AMD148" s="41"/>
      <c r="AME148" s="41"/>
      <c r="AMF148" s="41"/>
      <c r="AMG148" s="41"/>
      <c r="AMH148" s="41"/>
      <c r="AMI148" s="41"/>
    </row>
    <row r="149" spans="1:1024" customFormat="1" ht="15" customHeight="1" x14ac:dyDescent="0.25">
      <c r="A149" s="145"/>
      <c r="B149" s="175"/>
      <c r="C149" s="177"/>
      <c r="D149" s="107" t="s">
        <v>232</v>
      </c>
      <c r="E149" s="112">
        <v>46</v>
      </c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  <c r="BZ149" s="41"/>
      <c r="CA149" s="41"/>
      <c r="CB149" s="41"/>
      <c r="CC149" s="41"/>
      <c r="CD149" s="41"/>
      <c r="CE149" s="41"/>
      <c r="CF149" s="41"/>
      <c r="CG149" s="41"/>
      <c r="CH149" s="41"/>
      <c r="CI149" s="41"/>
      <c r="CJ149" s="41"/>
      <c r="CK149" s="41"/>
      <c r="CL149" s="41"/>
      <c r="CM149" s="41"/>
      <c r="CN149" s="41"/>
      <c r="CO149" s="41"/>
      <c r="CP149" s="41"/>
      <c r="CQ149" s="41"/>
      <c r="CR149" s="41"/>
      <c r="CS149" s="41"/>
      <c r="CT149" s="41"/>
      <c r="CU149" s="41"/>
      <c r="CV149" s="41"/>
      <c r="CW149" s="41"/>
      <c r="CX149" s="41"/>
      <c r="CY149" s="41"/>
      <c r="CZ149" s="41"/>
      <c r="DA149" s="41"/>
      <c r="DB149" s="41"/>
      <c r="DC149" s="41"/>
      <c r="DD149" s="41"/>
      <c r="DE149" s="41"/>
      <c r="DF149" s="41"/>
      <c r="DG149" s="41"/>
      <c r="DH149" s="41"/>
      <c r="DI149" s="41"/>
      <c r="DJ149" s="41"/>
      <c r="DK149" s="41"/>
      <c r="DL149" s="41"/>
      <c r="DM149" s="41"/>
      <c r="DN149" s="41"/>
      <c r="DO149" s="41"/>
      <c r="DP149" s="41"/>
      <c r="DQ149" s="41"/>
      <c r="DR149" s="41"/>
      <c r="DS149" s="41"/>
      <c r="DT149" s="41"/>
      <c r="DU149" s="41"/>
      <c r="DV149" s="41"/>
      <c r="DW149" s="41"/>
      <c r="DX149" s="41"/>
      <c r="DY149" s="41"/>
      <c r="DZ149" s="41"/>
      <c r="EA149" s="41"/>
      <c r="EB149" s="41"/>
      <c r="EC149" s="41"/>
      <c r="ED149" s="41"/>
      <c r="EE149" s="41"/>
      <c r="EF149" s="41"/>
      <c r="EG149" s="41"/>
      <c r="EH149" s="41"/>
      <c r="EI149" s="41"/>
      <c r="EJ149" s="41"/>
      <c r="EK149" s="41"/>
      <c r="EL149" s="41"/>
      <c r="EM149" s="41"/>
      <c r="EN149" s="41"/>
      <c r="EO149" s="41"/>
      <c r="EP149" s="41"/>
      <c r="EQ149" s="41"/>
      <c r="ER149" s="41"/>
      <c r="ES149" s="41"/>
      <c r="ET149" s="41"/>
      <c r="EU149" s="41"/>
      <c r="EV149" s="41"/>
      <c r="EW149" s="41"/>
      <c r="EX149" s="41"/>
      <c r="EY149" s="41"/>
      <c r="EZ149" s="41"/>
      <c r="FA149" s="41"/>
      <c r="FB149" s="41"/>
      <c r="FC149" s="41"/>
      <c r="FD149" s="41"/>
      <c r="FE149" s="41"/>
      <c r="FF149" s="41"/>
      <c r="FG149" s="41"/>
      <c r="FH149" s="41"/>
      <c r="FI149" s="41"/>
      <c r="FJ149" s="41"/>
      <c r="FK149" s="41"/>
      <c r="FL149" s="41"/>
      <c r="FM149" s="41"/>
      <c r="FN149" s="41"/>
      <c r="FO149" s="41"/>
      <c r="FP149" s="41"/>
      <c r="FQ149" s="41"/>
      <c r="FR149" s="41"/>
      <c r="FS149" s="41"/>
      <c r="FT149" s="41"/>
      <c r="FU149" s="41"/>
      <c r="FV149" s="41"/>
      <c r="FW149" s="41"/>
      <c r="FX149" s="41"/>
      <c r="FY149" s="41"/>
      <c r="FZ149" s="41"/>
      <c r="GA149" s="41"/>
      <c r="GB149" s="41"/>
      <c r="GC149" s="41"/>
      <c r="GD149" s="41"/>
      <c r="GE149" s="41"/>
      <c r="GF149" s="41"/>
      <c r="GG149" s="41"/>
      <c r="GH149" s="41"/>
      <c r="GI149" s="41"/>
      <c r="GJ149" s="41"/>
      <c r="GK149" s="41"/>
      <c r="GL149" s="41"/>
      <c r="GM149" s="41"/>
      <c r="GN149" s="41"/>
      <c r="GO149" s="41"/>
      <c r="GP149" s="41"/>
      <c r="GQ149" s="41"/>
      <c r="GR149" s="41"/>
      <c r="GS149" s="41"/>
      <c r="GT149" s="41"/>
      <c r="GU149" s="41"/>
      <c r="GV149" s="41"/>
      <c r="GW149" s="41"/>
      <c r="GX149" s="41"/>
      <c r="GY149" s="41"/>
      <c r="GZ149" s="41"/>
      <c r="HA149" s="41"/>
      <c r="HB149" s="41"/>
      <c r="HC149" s="41"/>
      <c r="HD149" s="41"/>
      <c r="HE149" s="41"/>
      <c r="HF149" s="41"/>
      <c r="HG149" s="41"/>
      <c r="HH149" s="41"/>
      <c r="HI149" s="41"/>
      <c r="HJ149" s="41"/>
      <c r="HK149" s="41"/>
      <c r="HL149" s="41"/>
      <c r="HM149" s="41"/>
      <c r="HN149" s="41"/>
      <c r="HO149" s="41"/>
      <c r="HP149" s="41"/>
      <c r="HQ149" s="41"/>
      <c r="HR149" s="41"/>
      <c r="HS149" s="41"/>
      <c r="HT149" s="41"/>
      <c r="HU149" s="41"/>
      <c r="HV149" s="41"/>
      <c r="HW149" s="41"/>
      <c r="HX149" s="41"/>
      <c r="HY149" s="41"/>
      <c r="HZ149" s="41"/>
      <c r="IA149" s="41"/>
      <c r="IB149" s="41"/>
      <c r="IC149" s="41"/>
      <c r="ID149" s="41"/>
      <c r="IE149" s="41"/>
      <c r="IF149" s="41"/>
      <c r="IG149" s="41"/>
      <c r="IH149" s="41"/>
      <c r="II149" s="41"/>
      <c r="IJ149" s="41"/>
      <c r="IK149" s="41"/>
      <c r="IL149" s="41"/>
      <c r="IM149" s="41"/>
      <c r="IN149" s="41"/>
      <c r="IO149" s="41"/>
      <c r="IP149" s="41"/>
      <c r="IQ149" s="41"/>
      <c r="IR149" s="41"/>
      <c r="IS149" s="41"/>
      <c r="IT149" s="41"/>
      <c r="IU149" s="41"/>
      <c r="IV149" s="41"/>
      <c r="IW149" s="41"/>
      <c r="IX149" s="41"/>
      <c r="IY149" s="41"/>
      <c r="IZ149" s="41"/>
      <c r="JA149" s="41"/>
      <c r="JB149" s="41"/>
      <c r="JC149" s="41"/>
      <c r="JD149" s="41"/>
      <c r="JE149" s="41"/>
      <c r="JF149" s="41"/>
      <c r="JG149" s="41"/>
      <c r="JH149" s="41"/>
      <c r="JI149" s="41"/>
      <c r="JJ149" s="41"/>
      <c r="JK149" s="41"/>
      <c r="JL149" s="41"/>
      <c r="JM149" s="41"/>
      <c r="JN149" s="41"/>
      <c r="JO149" s="41"/>
      <c r="JP149" s="41"/>
      <c r="JQ149" s="41"/>
      <c r="JR149" s="41"/>
      <c r="JS149" s="41"/>
      <c r="JT149" s="41"/>
      <c r="JU149" s="41"/>
      <c r="JV149" s="41"/>
      <c r="JW149" s="41"/>
      <c r="JX149" s="41"/>
      <c r="JY149" s="41"/>
      <c r="JZ149" s="41"/>
      <c r="KA149" s="41"/>
      <c r="KB149" s="41"/>
      <c r="KC149" s="41"/>
      <c r="KD149" s="41"/>
      <c r="KE149" s="41"/>
      <c r="KF149" s="41"/>
      <c r="KG149" s="41"/>
      <c r="KH149" s="41"/>
      <c r="KI149" s="41"/>
      <c r="KJ149" s="41"/>
      <c r="KK149" s="41"/>
      <c r="KL149" s="41"/>
      <c r="KM149" s="41"/>
      <c r="KN149" s="41"/>
      <c r="KO149" s="41"/>
      <c r="KP149" s="41"/>
      <c r="KQ149" s="41"/>
      <c r="KR149" s="41"/>
      <c r="KS149" s="41"/>
      <c r="KT149" s="41"/>
      <c r="KU149" s="41"/>
      <c r="KV149" s="41"/>
      <c r="KW149" s="41"/>
      <c r="KX149" s="41"/>
      <c r="KY149" s="41"/>
      <c r="KZ149" s="41"/>
      <c r="LA149" s="41"/>
      <c r="LB149" s="41"/>
      <c r="LC149" s="41"/>
      <c r="LD149" s="41"/>
      <c r="LE149" s="41"/>
      <c r="LF149" s="41"/>
      <c r="LG149" s="41"/>
      <c r="LH149" s="41"/>
      <c r="LI149" s="41"/>
      <c r="LJ149" s="41"/>
      <c r="LK149" s="41"/>
      <c r="LL149" s="41"/>
      <c r="LM149" s="41"/>
      <c r="LN149" s="41"/>
      <c r="LO149" s="41"/>
      <c r="LP149" s="41"/>
      <c r="LQ149" s="41"/>
      <c r="LR149" s="41"/>
      <c r="LS149" s="41"/>
      <c r="LT149" s="41"/>
      <c r="LU149" s="41"/>
      <c r="LV149" s="41"/>
      <c r="LW149" s="41"/>
      <c r="LX149" s="41"/>
      <c r="LY149" s="41"/>
      <c r="LZ149" s="41"/>
      <c r="MA149" s="41"/>
      <c r="MB149" s="41"/>
      <c r="MC149" s="41"/>
      <c r="MD149" s="41"/>
      <c r="ME149" s="41"/>
      <c r="MF149" s="41"/>
      <c r="MG149" s="41"/>
      <c r="MH149" s="41"/>
      <c r="MI149" s="41"/>
      <c r="MJ149" s="41"/>
      <c r="MK149" s="41"/>
      <c r="ML149" s="41"/>
      <c r="MM149" s="41"/>
      <c r="MN149" s="41"/>
      <c r="MO149" s="41"/>
      <c r="MP149" s="41"/>
      <c r="MQ149" s="41"/>
      <c r="MR149" s="41"/>
      <c r="MS149" s="41"/>
      <c r="MT149" s="41"/>
      <c r="MU149" s="41"/>
      <c r="MV149" s="41"/>
      <c r="MW149" s="41"/>
      <c r="MX149" s="41"/>
      <c r="MY149" s="41"/>
      <c r="MZ149" s="41"/>
      <c r="NA149" s="41"/>
      <c r="NB149" s="41"/>
      <c r="NC149" s="41"/>
      <c r="ND149" s="41"/>
      <c r="NE149" s="41"/>
      <c r="NF149" s="41"/>
      <c r="NG149" s="41"/>
      <c r="NH149" s="41"/>
      <c r="NI149" s="41"/>
      <c r="NJ149" s="41"/>
      <c r="NK149" s="41"/>
      <c r="NL149" s="41"/>
      <c r="NM149" s="41"/>
      <c r="NN149" s="41"/>
      <c r="NO149" s="41"/>
      <c r="NP149" s="41"/>
      <c r="NQ149" s="41"/>
      <c r="NR149" s="41"/>
      <c r="NS149" s="41"/>
      <c r="NT149" s="41"/>
      <c r="NU149" s="41"/>
      <c r="NV149" s="41"/>
      <c r="NW149" s="41"/>
      <c r="NX149" s="41"/>
      <c r="NY149" s="41"/>
      <c r="NZ149" s="41"/>
      <c r="OA149" s="41"/>
      <c r="OB149" s="41"/>
      <c r="OC149" s="41"/>
      <c r="OD149" s="41"/>
      <c r="OE149" s="41"/>
      <c r="OF149" s="41"/>
      <c r="OG149" s="41"/>
      <c r="OH149" s="41"/>
      <c r="OI149" s="41"/>
      <c r="OJ149" s="41"/>
      <c r="OK149" s="41"/>
      <c r="OL149" s="41"/>
      <c r="OM149" s="41"/>
      <c r="ON149" s="41"/>
      <c r="OO149" s="41"/>
      <c r="OP149" s="41"/>
      <c r="OQ149" s="41"/>
      <c r="OR149" s="41"/>
      <c r="OS149" s="41"/>
      <c r="OT149" s="41"/>
      <c r="OU149" s="41"/>
      <c r="OV149" s="41"/>
      <c r="OW149" s="41"/>
      <c r="OX149" s="41"/>
      <c r="OY149" s="41"/>
      <c r="OZ149" s="41"/>
      <c r="PA149" s="41"/>
      <c r="PB149" s="41"/>
      <c r="PC149" s="41"/>
      <c r="PD149" s="41"/>
      <c r="PE149" s="41"/>
      <c r="PF149" s="41"/>
      <c r="PG149" s="41"/>
      <c r="PH149" s="41"/>
      <c r="PI149" s="41"/>
      <c r="PJ149" s="41"/>
      <c r="PK149" s="41"/>
      <c r="PL149" s="41"/>
      <c r="PM149" s="41"/>
      <c r="PN149" s="41"/>
      <c r="PO149" s="41"/>
      <c r="PP149" s="41"/>
      <c r="PQ149" s="41"/>
      <c r="PR149" s="41"/>
      <c r="PS149" s="41"/>
      <c r="PT149" s="41"/>
      <c r="PU149" s="41"/>
      <c r="PV149" s="41"/>
      <c r="PW149" s="41"/>
      <c r="PX149" s="41"/>
      <c r="PY149" s="41"/>
      <c r="PZ149" s="41"/>
      <c r="QA149" s="41"/>
      <c r="QB149" s="41"/>
      <c r="QC149" s="41"/>
      <c r="QD149" s="41"/>
      <c r="QE149" s="41"/>
      <c r="QF149" s="41"/>
      <c r="QG149" s="41"/>
      <c r="QH149" s="41"/>
      <c r="QI149" s="41"/>
      <c r="QJ149" s="41"/>
      <c r="QK149" s="41"/>
      <c r="QL149" s="41"/>
      <c r="QM149" s="41"/>
      <c r="QN149" s="41"/>
      <c r="QO149" s="41"/>
      <c r="QP149" s="41"/>
      <c r="QQ149" s="41"/>
      <c r="QR149" s="41"/>
      <c r="QS149" s="41"/>
      <c r="QT149" s="41"/>
      <c r="QU149" s="41"/>
      <c r="QV149" s="41"/>
      <c r="QW149" s="41"/>
      <c r="QX149" s="41"/>
      <c r="QY149" s="41"/>
      <c r="QZ149" s="41"/>
      <c r="RA149" s="41"/>
      <c r="RB149" s="41"/>
      <c r="RC149" s="41"/>
      <c r="RD149" s="41"/>
      <c r="RE149" s="41"/>
      <c r="RF149" s="41"/>
      <c r="RG149" s="41"/>
      <c r="RH149" s="41"/>
      <c r="RI149" s="41"/>
      <c r="RJ149" s="41"/>
      <c r="RK149" s="41"/>
      <c r="RL149" s="41"/>
      <c r="RM149" s="41"/>
      <c r="RN149" s="41"/>
      <c r="RO149" s="41"/>
      <c r="RP149" s="41"/>
      <c r="RQ149" s="41"/>
      <c r="RR149" s="41"/>
      <c r="RS149" s="41"/>
      <c r="RT149" s="41"/>
      <c r="RU149" s="41"/>
      <c r="RV149" s="41"/>
      <c r="RW149" s="41"/>
      <c r="RX149" s="41"/>
      <c r="RY149" s="41"/>
      <c r="RZ149" s="41"/>
      <c r="SA149" s="41"/>
      <c r="SB149" s="41"/>
      <c r="SC149" s="41"/>
      <c r="SD149" s="41"/>
      <c r="SE149" s="41"/>
      <c r="SF149" s="41"/>
      <c r="SG149" s="41"/>
      <c r="SH149" s="41"/>
      <c r="SI149" s="41"/>
      <c r="SJ149" s="41"/>
      <c r="SK149" s="41"/>
      <c r="SL149" s="41"/>
      <c r="SM149" s="41"/>
      <c r="SN149" s="41"/>
      <c r="SO149" s="41"/>
      <c r="SP149" s="41"/>
      <c r="SQ149" s="41"/>
      <c r="SR149" s="41"/>
      <c r="SS149" s="41"/>
      <c r="ST149" s="41"/>
      <c r="SU149" s="41"/>
      <c r="SV149" s="41"/>
      <c r="SW149" s="41"/>
      <c r="SX149" s="41"/>
      <c r="SY149" s="41"/>
      <c r="SZ149" s="41"/>
      <c r="TA149" s="41"/>
      <c r="TB149" s="41"/>
      <c r="TC149" s="41"/>
      <c r="TD149" s="41"/>
      <c r="TE149" s="41"/>
      <c r="TF149" s="41"/>
      <c r="TG149" s="41"/>
      <c r="TH149" s="41"/>
      <c r="TI149" s="41"/>
      <c r="TJ149" s="41"/>
      <c r="TK149" s="41"/>
      <c r="TL149" s="41"/>
      <c r="TM149" s="41"/>
      <c r="TN149" s="41"/>
      <c r="TO149" s="41"/>
      <c r="TP149" s="41"/>
      <c r="TQ149" s="41"/>
      <c r="TR149" s="41"/>
      <c r="TS149" s="41"/>
      <c r="TT149" s="41"/>
      <c r="TU149" s="41"/>
      <c r="TV149" s="41"/>
      <c r="TW149" s="41"/>
      <c r="TX149" s="41"/>
      <c r="TY149" s="41"/>
      <c r="TZ149" s="41"/>
      <c r="UA149" s="41"/>
      <c r="UB149" s="41"/>
      <c r="UC149" s="41"/>
      <c r="UD149" s="41"/>
      <c r="UE149" s="41"/>
      <c r="UF149" s="41"/>
      <c r="UG149" s="41"/>
      <c r="UH149" s="41"/>
      <c r="UI149" s="41"/>
      <c r="UJ149" s="41"/>
      <c r="UK149" s="41"/>
      <c r="UL149" s="41"/>
      <c r="UM149" s="41"/>
      <c r="UN149" s="41"/>
      <c r="UO149" s="41"/>
      <c r="UP149" s="41"/>
      <c r="UQ149" s="41"/>
      <c r="UR149" s="41"/>
      <c r="US149" s="41"/>
      <c r="UT149" s="41"/>
      <c r="UU149" s="41"/>
      <c r="UV149" s="41"/>
      <c r="UW149" s="41"/>
      <c r="UX149" s="41"/>
      <c r="UY149" s="41"/>
      <c r="UZ149" s="41"/>
      <c r="VA149" s="41"/>
      <c r="VB149" s="41"/>
      <c r="VC149" s="41"/>
      <c r="VD149" s="41"/>
      <c r="VE149" s="41"/>
      <c r="VF149" s="41"/>
      <c r="VG149" s="41"/>
      <c r="VH149" s="41"/>
      <c r="VI149" s="41"/>
      <c r="VJ149" s="41"/>
      <c r="VK149" s="41"/>
      <c r="VL149" s="41"/>
      <c r="VM149" s="41"/>
      <c r="VN149" s="41"/>
      <c r="VO149" s="41"/>
      <c r="VP149" s="41"/>
      <c r="VQ149" s="41"/>
      <c r="VR149" s="41"/>
      <c r="VS149" s="41"/>
      <c r="VT149" s="41"/>
      <c r="VU149" s="41"/>
      <c r="VV149" s="41"/>
      <c r="VW149" s="41"/>
      <c r="VX149" s="41"/>
      <c r="VY149" s="41"/>
      <c r="VZ149" s="41"/>
      <c r="WA149" s="41"/>
      <c r="WB149" s="41"/>
      <c r="WC149" s="41"/>
      <c r="WD149" s="41"/>
      <c r="WE149" s="41"/>
      <c r="WF149" s="41"/>
      <c r="WG149" s="41"/>
      <c r="WH149" s="41"/>
      <c r="WI149" s="41"/>
      <c r="WJ149" s="41"/>
      <c r="WK149" s="41"/>
      <c r="WL149" s="41"/>
      <c r="WM149" s="41"/>
      <c r="WN149" s="41"/>
      <c r="WO149" s="41"/>
      <c r="WP149" s="41"/>
      <c r="WQ149" s="41"/>
      <c r="WR149" s="41"/>
      <c r="WS149" s="41"/>
      <c r="WT149" s="41"/>
      <c r="WU149" s="41"/>
      <c r="WV149" s="41"/>
      <c r="WW149" s="41"/>
      <c r="WX149" s="41"/>
      <c r="WY149" s="41"/>
      <c r="WZ149" s="41"/>
      <c r="XA149" s="41"/>
      <c r="XB149" s="41"/>
      <c r="XC149" s="41"/>
      <c r="XD149" s="41"/>
      <c r="XE149" s="41"/>
      <c r="XF149" s="41"/>
      <c r="XG149" s="41"/>
      <c r="XH149" s="41"/>
      <c r="XI149" s="41"/>
      <c r="XJ149" s="41"/>
      <c r="XK149" s="41"/>
      <c r="XL149" s="41"/>
      <c r="XM149" s="41"/>
      <c r="XN149" s="41"/>
      <c r="XO149" s="41"/>
      <c r="XP149" s="41"/>
      <c r="XQ149" s="41"/>
      <c r="XR149" s="41"/>
      <c r="XS149" s="41"/>
      <c r="XT149" s="41"/>
      <c r="XU149" s="41"/>
      <c r="XV149" s="41"/>
      <c r="XW149" s="41"/>
      <c r="XX149" s="41"/>
      <c r="XY149" s="41"/>
      <c r="XZ149" s="41"/>
      <c r="YA149" s="41"/>
      <c r="YB149" s="41"/>
      <c r="YC149" s="41"/>
      <c r="YD149" s="41"/>
      <c r="YE149" s="41"/>
      <c r="YF149" s="41"/>
      <c r="YG149" s="41"/>
      <c r="YH149" s="41"/>
      <c r="YI149" s="41"/>
      <c r="YJ149" s="41"/>
      <c r="YK149" s="41"/>
      <c r="YL149" s="41"/>
      <c r="YM149" s="41"/>
      <c r="YN149" s="41"/>
      <c r="YO149" s="41"/>
      <c r="YP149" s="41"/>
      <c r="YQ149" s="41"/>
      <c r="YR149" s="41"/>
      <c r="YS149" s="41"/>
      <c r="YT149" s="41"/>
      <c r="YU149" s="41"/>
      <c r="YV149" s="41"/>
      <c r="YW149" s="41"/>
      <c r="YX149" s="41"/>
      <c r="YY149" s="41"/>
      <c r="YZ149" s="41"/>
      <c r="ZA149" s="41"/>
      <c r="ZB149" s="41"/>
      <c r="ZC149" s="41"/>
      <c r="ZD149" s="41"/>
      <c r="ZE149" s="41"/>
      <c r="ZF149" s="41"/>
      <c r="ZG149" s="41"/>
      <c r="ZH149" s="41"/>
      <c r="ZI149" s="41"/>
      <c r="ZJ149" s="41"/>
      <c r="ZK149" s="41"/>
      <c r="ZL149" s="41"/>
      <c r="ZM149" s="41"/>
      <c r="ZN149" s="41"/>
      <c r="ZO149" s="41"/>
      <c r="ZP149" s="41"/>
      <c r="ZQ149" s="41"/>
      <c r="ZR149" s="41"/>
      <c r="ZS149" s="41"/>
      <c r="ZT149" s="41"/>
      <c r="ZU149" s="41"/>
      <c r="ZV149" s="41"/>
      <c r="ZW149" s="41"/>
      <c r="ZX149" s="41"/>
      <c r="ZY149" s="41"/>
      <c r="ZZ149" s="41"/>
      <c r="AAA149" s="41"/>
      <c r="AAB149" s="41"/>
      <c r="AAC149" s="41"/>
      <c r="AAD149" s="41"/>
      <c r="AAE149" s="41"/>
      <c r="AAF149" s="41"/>
      <c r="AAG149" s="41"/>
      <c r="AAH149" s="41"/>
      <c r="AAI149" s="41"/>
      <c r="AAJ149" s="41"/>
      <c r="AAK149" s="41"/>
      <c r="AAL149" s="41"/>
      <c r="AAM149" s="41"/>
      <c r="AAN149" s="41"/>
      <c r="AAO149" s="41"/>
      <c r="AAP149" s="41"/>
      <c r="AAQ149" s="41"/>
      <c r="AAR149" s="41"/>
      <c r="AAS149" s="41"/>
      <c r="AAT149" s="41"/>
      <c r="AAU149" s="41"/>
      <c r="AAV149" s="41"/>
      <c r="AAW149" s="41"/>
      <c r="AAX149" s="41"/>
      <c r="AAY149" s="41"/>
      <c r="AAZ149" s="41"/>
      <c r="ABA149" s="41"/>
      <c r="ABB149" s="41"/>
      <c r="ABC149" s="41"/>
      <c r="ABD149" s="41"/>
      <c r="ABE149" s="41"/>
      <c r="ABF149" s="41"/>
      <c r="ABG149" s="41"/>
      <c r="ABH149" s="41"/>
      <c r="ABI149" s="41"/>
      <c r="ABJ149" s="41"/>
      <c r="ABK149" s="41"/>
      <c r="ABL149" s="41"/>
      <c r="ABM149" s="41"/>
      <c r="ABN149" s="41"/>
      <c r="ABO149" s="41"/>
      <c r="ABP149" s="41"/>
      <c r="ABQ149" s="41"/>
      <c r="ABR149" s="41"/>
      <c r="ABS149" s="41"/>
      <c r="ABT149" s="41"/>
      <c r="ABU149" s="41"/>
      <c r="ABV149" s="41"/>
      <c r="ABW149" s="41"/>
      <c r="ABX149" s="41"/>
      <c r="ABY149" s="41"/>
      <c r="ABZ149" s="41"/>
      <c r="ACA149" s="41"/>
      <c r="ACB149" s="41"/>
      <c r="ACC149" s="41"/>
      <c r="ACD149" s="41"/>
      <c r="ACE149" s="41"/>
      <c r="ACF149" s="41"/>
      <c r="ACG149" s="41"/>
      <c r="ACH149" s="41"/>
      <c r="ACI149" s="41"/>
      <c r="ACJ149" s="41"/>
      <c r="ACK149" s="41"/>
      <c r="ACL149" s="41"/>
      <c r="ACM149" s="41"/>
      <c r="ACN149" s="41"/>
      <c r="ACO149" s="41"/>
      <c r="ACP149" s="41"/>
      <c r="ACQ149" s="41"/>
      <c r="ACR149" s="41"/>
      <c r="ACS149" s="41"/>
      <c r="ACT149" s="41"/>
      <c r="ACU149" s="41"/>
      <c r="ACV149" s="41"/>
      <c r="ACW149" s="41"/>
      <c r="ACX149" s="41"/>
      <c r="ACY149" s="41"/>
      <c r="ACZ149" s="41"/>
      <c r="ADA149" s="41"/>
      <c r="ADB149" s="41"/>
      <c r="ADC149" s="41"/>
      <c r="ADD149" s="41"/>
      <c r="ADE149" s="41"/>
      <c r="ADF149" s="41"/>
      <c r="ADG149" s="41"/>
      <c r="ADH149" s="41"/>
      <c r="ADI149" s="41"/>
      <c r="ADJ149" s="41"/>
      <c r="ADK149" s="41"/>
      <c r="ADL149" s="41"/>
      <c r="ADM149" s="41"/>
      <c r="ADN149" s="41"/>
      <c r="ADO149" s="41"/>
      <c r="ADP149" s="41"/>
      <c r="ADQ149" s="41"/>
      <c r="ADR149" s="41"/>
      <c r="ADS149" s="41"/>
      <c r="ADT149" s="41"/>
      <c r="ADU149" s="41"/>
      <c r="ADV149" s="41"/>
      <c r="ADW149" s="41"/>
      <c r="ADX149" s="41"/>
      <c r="ADY149" s="41"/>
      <c r="ADZ149" s="41"/>
      <c r="AEA149" s="41"/>
      <c r="AEB149" s="41"/>
      <c r="AEC149" s="41"/>
      <c r="AED149" s="41"/>
      <c r="AEE149" s="41"/>
      <c r="AEF149" s="41"/>
      <c r="AEG149" s="41"/>
      <c r="AEH149" s="41"/>
      <c r="AEI149" s="41"/>
      <c r="AEJ149" s="41"/>
      <c r="AEK149" s="41"/>
      <c r="AEL149" s="41"/>
      <c r="AEM149" s="41"/>
      <c r="AEN149" s="41"/>
      <c r="AEO149" s="41"/>
      <c r="AEP149" s="41"/>
      <c r="AEQ149" s="41"/>
      <c r="AER149" s="41"/>
      <c r="AES149" s="41"/>
      <c r="AET149" s="41"/>
      <c r="AEU149" s="41"/>
      <c r="AEV149" s="41"/>
      <c r="AEW149" s="41"/>
      <c r="AEX149" s="41"/>
      <c r="AEY149" s="41"/>
      <c r="AEZ149" s="41"/>
      <c r="AFA149" s="41"/>
      <c r="AFB149" s="41"/>
      <c r="AFC149" s="41"/>
      <c r="AFD149" s="41"/>
      <c r="AFE149" s="41"/>
      <c r="AFF149" s="41"/>
      <c r="AFG149" s="41"/>
      <c r="AFH149" s="41"/>
      <c r="AFI149" s="41"/>
      <c r="AFJ149" s="41"/>
      <c r="AFK149" s="41"/>
      <c r="AFL149" s="41"/>
      <c r="AFM149" s="41"/>
      <c r="AFN149" s="41"/>
      <c r="AFO149" s="41"/>
      <c r="AFP149" s="41"/>
      <c r="AFQ149" s="41"/>
      <c r="AFR149" s="41"/>
      <c r="AFS149" s="41"/>
      <c r="AFT149" s="41"/>
      <c r="AFU149" s="41"/>
      <c r="AFV149" s="41"/>
      <c r="AFW149" s="41"/>
      <c r="AFX149" s="41"/>
      <c r="AFY149" s="41"/>
      <c r="AFZ149" s="41"/>
      <c r="AGA149" s="41"/>
      <c r="AGB149" s="41"/>
      <c r="AGC149" s="41"/>
      <c r="AGD149" s="41"/>
      <c r="AGE149" s="41"/>
      <c r="AGF149" s="41"/>
      <c r="AGG149" s="41"/>
      <c r="AGH149" s="41"/>
      <c r="AGI149" s="41"/>
      <c r="AGJ149" s="41"/>
      <c r="AGK149" s="41"/>
      <c r="AGL149" s="41"/>
      <c r="AGM149" s="41"/>
      <c r="AGN149" s="41"/>
      <c r="AGO149" s="41"/>
      <c r="AGP149" s="41"/>
      <c r="AGQ149" s="41"/>
      <c r="AGR149" s="41"/>
      <c r="AGS149" s="41"/>
      <c r="AGT149" s="41"/>
      <c r="AGU149" s="41"/>
      <c r="AGV149" s="41"/>
      <c r="AGW149" s="41"/>
      <c r="AGX149" s="41"/>
      <c r="AGY149" s="41"/>
      <c r="AGZ149" s="41"/>
      <c r="AHA149" s="41"/>
      <c r="AHB149" s="41"/>
      <c r="AHC149" s="41"/>
      <c r="AHD149" s="41"/>
      <c r="AHE149" s="41"/>
      <c r="AHF149" s="41"/>
      <c r="AHG149" s="41"/>
      <c r="AHH149" s="41"/>
      <c r="AHI149" s="41"/>
      <c r="AHJ149" s="41"/>
      <c r="AHK149" s="41"/>
      <c r="AHL149" s="41"/>
      <c r="AHM149" s="41"/>
      <c r="AHN149" s="41"/>
      <c r="AHO149" s="41"/>
      <c r="AHP149" s="41"/>
      <c r="AHQ149" s="41"/>
      <c r="AHR149" s="41"/>
      <c r="AHS149" s="41"/>
      <c r="AHT149" s="41"/>
      <c r="AHU149" s="41"/>
      <c r="AHV149" s="41"/>
      <c r="AHW149" s="41"/>
      <c r="AHX149" s="41"/>
      <c r="AHY149" s="41"/>
      <c r="AHZ149" s="41"/>
      <c r="AIA149" s="41"/>
      <c r="AIB149" s="41"/>
      <c r="AIC149" s="41"/>
      <c r="AID149" s="41"/>
      <c r="AIE149" s="41"/>
      <c r="AIF149" s="41"/>
      <c r="AIG149" s="41"/>
      <c r="AIH149" s="41"/>
      <c r="AII149" s="41"/>
      <c r="AIJ149" s="41"/>
      <c r="AIK149" s="41"/>
      <c r="AIL149" s="41"/>
      <c r="AIM149" s="41"/>
      <c r="AIN149" s="41"/>
      <c r="AIO149" s="41"/>
      <c r="AIP149" s="41"/>
      <c r="AIQ149" s="41"/>
      <c r="AIR149" s="41"/>
      <c r="AIS149" s="41"/>
      <c r="AIT149" s="41"/>
      <c r="AIU149" s="41"/>
      <c r="AIV149" s="41"/>
      <c r="AIW149" s="41"/>
      <c r="AIX149" s="41"/>
      <c r="AIY149" s="41"/>
      <c r="AIZ149" s="41"/>
      <c r="AJA149" s="41"/>
      <c r="AJB149" s="41"/>
      <c r="AJC149" s="41"/>
      <c r="AJD149" s="41"/>
      <c r="AJE149" s="41"/>
      <c r="AJF149" s="41"/>
      <c r="AJG149" s="41"/>
      <c r="AJH149" s="41"/>
      <c r="AJI149" s="41"/>
      <c r="AJJ149" s="41"/>
      <c r="AJK149" s="41"/>
      <c r="AJL149" s="41"/>
      <c r="AJM149" s="41"/>
      <c r="AJN149" s="41"/>
      <c r="AJO149" s="41"/>
      <c r="AJP149" s="41"/>
      <c r="AJQ149" s="41"/>
      <c r="AJR149" s="41"/>
      <c r="AJS149" s="41"/>
      <c r="AJT149" s="41"/>
      <c r="AJU149" s="41"/>
      <c r="AJV149" s="41"/>
      <c r="AJW149" s="41"/>
      <c r="AJX149" s="41"/>
      <c r="AJY149" s="41"/>
      <c r="AJZ149" s="41"/>
      <c r="AKA149" s="41"/>
      <c r="AKB149" s="41"/>
      <c r="AKC149" s="41"/>
      <c r="AKD149" s="41"/>
      <c r="AKE149" s="41"/>
      <c r="AKF149" s="41"/>
      <c r="AKG149" s="41"/>
      <c r="AKH149" s="41"/>
      <c r="AKI149" s="41"/>
      <c r="AKJ149" s="41"/>
      <c r="AKK149" s="41"/>
      <c r="AKL149" s="41"/>
      <c r="AKM149" s="41"/>
      <c r="AKN149" s="41"/>
      <c r="AKO149" s="41"/>
      <c r="AKP149" s="41"/>
      <c r="AKQ149" s="41"/>
      <c r="AKR149" s="41"/>
      <c r="AKS149" s="41"/>
      <c r="AKT149" s="41"/>
      <c r="AKU149" s="41"/>
      <c r="AKV149" s="41"/>
      <c r="AKW149" s="41"/>
      <c r="AKX149" s="41"/>
      <c r="AKY149" s="41"/>
      <c r="AKZ149" s="41"/>
      <c r="ALA149" s="41"/>
      <c r="ALB149" s="41"/>
      <c r="ALC149" s="41"/>
      <c r="ALD149" s="41"/>
      <c r="ALE149" s="41"/>
      <c r="ALF149" s="41"/>
      <c r="ALG149" s="41"/>
      <c r="ALH149" s="41"/>
      <c r="ALI149" s="41"/>
      <c r="ALJ149" s="41"/>
      <c r="ALK149" s="41"/>
      <c r="ALL149" s="41"/>
      <c r="ALM149" s="41"/>
      <c r="ALN149" s="41"/>
      <c r="ALO149" s="41"/>
      <c r="ALP149" s="41"/>
      <c r="ALQ149" s="41"/>
      <c r="ALR149" s="41"/>
      <c r="ALS149" s="41"/>
      <c r="ALT149" s="41"/>
      <c r="ALU149" s="41"/>
      <c r="ALV149" s="41"/>
      <c r="ALW149" s="41"/>
      <c r="ALX149" s="41"/>
      <c r="ALY149" s="41"/>
      <c r="ALZ149" s="41"/>
      <c r="AMA149" s="41"/>
      <c r="AMB149" s="41"/>
      <c r="AMC149" s="41"/>
      <c r="AMD149" s="41"/>
      <c r="AME149" s="41"/>
      <c r="AMF149" s="41"/>
      <c r="AMG149" s="41"/>
      <c r="AMH149" s="41"/>
      <c r="AMI149" s="41"/>
    </row>
    <row r="150" spans="1:1024" customFormat="1" ht="15" customHeight="1" x14ac:dyDescent="0.25">
      <c r="A150" s="145"/>
      <c r="B150" s="175"/>
      <c r="C150" s="177"/>
      <c r="D150" s="107" t="s">
        <v>45</v>
      </c>
      <c r="E150" s="112">
        <v>11</v>
      </c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  <c r="BZ150" s="41"/>
      <c r="CA150" s="41"/>
      <c r="CB150" s="41"/>
      <c r="CC150" s="41"/>
      <c r="CD150" s="41"/>
      <c r="CE150" s="41"/>
      <c r="CF150" s="41"/>
      <c r="CG150" s="41"/>
      <c r="CH150" s="41"/>
      <c r="CI150" s="41"/>
      <c r="CJ150" s="41"/>
      <c r="CK150" s="41"/>
      <c r="CL150" s="41"/>
      <c r="CM150" s="41"/>
      <c r="CN150" s="41"/>
      <c r="CO150" s="41"/>
      <c r="CP150" s="41"/>
      <c r="CQ150" s="41"/>
      <c r="CR150" s="41"/>
      <c r="CS150" s="41"/>
      <c r="CT150" s="41"/>
      <c r="CU150" s="41"/>
      <c r="CV150" s="41"/>
      <c r="CW150" s="41"/>
      <c r="CX150" s="41"/>
      <c r="CY150" s="41"/>
      <c r="CZ150" s="41"/>
      <c r="DA150" s="41"/>
      <c r="DB150" s="41"/>
      <c r="DC150" s="41"/>
      <c r="DD150" s="41"/>
      <c r="DE150" s="41"/>
      <c r="DF150" s="41"/>
      <c r="DG150" s="41"/>
      <c r="DH150" s="41"/>
      <c r="DI150" s="41"/>
      <c r="DJ150" s="41"/>
      <c r="DK150" s="41"/>
      <c r="DL150" s="41"/>
      <c r="DM150" s="41"/>
      <c r="DN150" s="41"/>
      <c r="DO150" s="41"/>
      <c r="DP150" s="41"/>
      <c r="DQ150" s="41"/>
      <c r="DR150" s="41"/>
      <c r="DS150" s="41"/>
      <c r="DT150" s="41"/>
      <c r="DU150" s="41"/>
      <c r="DV150" s="41"/>
      <c r="DW150" s="41"/>
      <c r="DX150" s="41"/>
      <c r="DY150" s="41"/>
      <c r="DZ150" s="41"/>
      <c r="EA150" s="41"/>
      <c r="EB150" s="41"/>
      <c r="EC150" s="41"/>
      <c r="ED150" s="41"/>
      <c r="EE150" s="41"/>
      <c r="EF150" s="41"/>
      <c r="EG150" s="41"/>
      <c r="EH150" s="41"/>
      <c r="EI150" s="41"/>
      <c r="EJ150" s="41"/>
      <c r="EK150" s="41"/>
      <c r="EL150" s="41"/>
      <c r="EM150" s="41"/>
      <c r="EN150" s="41"/>
      <c r="EO150" s="41"/>
      <c r="EP150" s="41"/>
      <c r="EQ150" s="41"/>
      <c r="ER150" s="41"/>
      <c r="ES150" s="41"/>
      <c r="ET150" s="41"/>
      <c r="EU150" s="41"/>
      <c r="EV150" s="41"/>
      <c r="EW150" s="41"/>
      <c r="EX150" s="41"/>
      <c r="EY150" s="41"/>
      <c r="EZ150" s="41"/>
      <c r="FA150" s="41"/>
      <c r="FB150" s="41"/>
      <c r="FC150" s="41"/>
      <c r="FD150" s="41"/>
      <c r="FE150" s="41"/>
      <c r="FF150" s="41"/>
      <c r="FG150" s="41"/>
      <c r="FH150" s="41"/>
      <c r="FI150" s="41"/>
      <c r="FJ150" s="41"/>
      <c r="FK150" s="41"/>
      <c r="FL150" s="41"/>
      <c r="FM150" s="41"/>
      <c r="FN150" s="41"/>
      <c r="FO150" s="41"/>
      <c r="FP150" s="41"/>
      <c r="FQ150" s="41"/>
      <c r="FR150" s="41"/>
      <c r="FS150" s="41"/>
      <c r="FT150" s="41"/>
      <c r="FU150" s="41"/>
      <c r="FV150" s="41"/>
      <c r="FW150" s="41"/>
      <c r="FX150" s="41"/>
      <c r="FY150" s="41"/>
      <c r="FZ150" s="41"/>
      <c r="GA150" s="41"/>
      <c r="GB150" s="41"/>
      <c r="GC150" s="41"/>
      <c r="GD150" s="41"/>
      <c r="GE150" s="41"/>
      <c r="GF150" s="41"/>
      <c r="GG150" s="41"/>
      <c r="GH150" s="41"/>
      <c r="GI150" s="41"/>
      <c r="GJ150" s="41"/>
      <c r="GK150" s="41"/>
      <c r="GL150" s="41"/>
      <c r="GM150" s="41"/>
      <c r="GN150" s="41"/>
      <c r="GO150" s="41"/>
      <c r="GP150" s="41"/>
      <c r="GQ150" s="41"/>
      <c r="GR150" s="41"/>
      <c r="GS150" s="41"/>
      <c r="GT150" s="41"/>
      <c r="GU150" s="41"/>
      <c r="GV150" s="41"/>
      <c r="GW150" s="41"/>
      <c r="GX150" s="41"/>
      <c r="GY150" s="41"/>
      <c r="GZ150" s="41"/>
      <c r="HA150" s="41"/>
      <c r="HB150" s="41"/>
      <c r="HC150" s="41"/>
      <c r="HD150" s="41"/>
      <c r="HE150" s="41"/>
      <c r="HF150" s="41"/>
      <c r="HG150" s="41"/>
      <c r="HH150" s="41"/>
      <c r="HI150" s="41"/>
      <c r="HJ150" s="41"/>
      <c r="HK150" s="41"/>
      <c r="HL150" s="41"/>
      <c r="HM150" s="41"/>
      <c r="HN150" s="41"/>
      <c r="HO150" s="41"/>
      <c r="HP150" s="41"/>
      <c r="HQ150" s="41"/>
      <c r="HR150" s="41"/>
      <c r="HS150" s="41"/>
      <c r="HT150" s="41"/>
      <c r="HU150" s="41"/>
      <c r="HV150" s="41"/>
      <c r="HW150" s="41"/>
      <c r="HX150" s="41"/>
      <c r="HY150" s="41"/>
      <c r="HZ150" s="41"/>
      <c r="IA150" s="41"/>
      <c r="IB150" s="41"/>
      <c r="IC150" s="41"/>
      <c r="ID150" s="41"/>
      <c r="IE150" s="41"/>
      <c r="IF150" s="41"/>
      <c r="IG150" s="41"/>
      <c r="IH150" s="41"/>
      <c r="II150" s="41"/>
      <c r="IJ150" s="41"/>
      <c r="IK150" s="41"/>
      <c r="IL150" s="41"/>
      <c r="IM150" s="41"/>
      <c r="IN150" s="41"/>
      <c r="IO150" s="41"/>
      <c r="IP150" s="41"/>
      <c r="IQ150" s="41"/>
      <c r="IR150" s="41"/>
      <c r="IS150" s="41"/>
      <c r="IT150" s="41"/>
      <c r="IU150" s="41"/>
      <c r="IV150" s="41"/>
      <c r="IW150" s="41"/>
      <c r="IX150" s="41"/>
      <c r="IY150" s="41"/>
      <c r="IZ150" s="41"/>
      <c r="JA150" s="41"/>
      <c r="JB150" s="41"/>
      <c r="JC150" s="41"/>
      <c r="JD150" s="41"/>
      <c r="JE150" s="41"/>
      <c r="JF150" s="41"/>
      <c r="JG150" s="41"/>
      <c r="JH150" s="41"/>
      <c r="JI150" s="41"/>
      <c r="JJ150" s="41"/>
      <c r="JK150" s="41"/>
      <c r="JL150" s="41"/>
      <c r="JM150" s="41"/>
      <c r="JN150" s="41"/>
      <c r="JO150" s="41"/>
      <c r="JP150" s="41"/>
      <c r="JQ150" s="41"/>
      <c r="JR150" s="41"/>
      <c r="JS150" s="41"/>
      <c r="JT150" s="41"/>
      <c r="JU150" s="41"/>
      <c r="JV150" s="41"/>
      <c r="JW150" s="41"/>
      <c r="JX150" s="41"/>
      <c r="JY150" s="41"/>
      <c r="JZ150" s="41"/>
      <c r="KA150" s="41"/>
      <c r="KB150" s="41"/>
      <c r="KC150" s="41"/>
      <c r="KD150" s="41"/>
      <c r="KE150" s="41"/>
      <c r="KF150" s="41"/>
      <c r="KG150" s="41"/>
      <c r="KH150" s="41"/>
      <c r="KI150" s="41"/>
      <c r="KJ150" s="41"/>
      <c r="KK150" s="41"/>
      <c r="KL150" s="41"/>
      <c r="KM150" s="41"/>
      <c r="KN150" s="41"/>
      <c r="KO150" s="41"/>
      <c r="KP150" s="41"/>
      <c r="KQ150" s="41"/>
      <c r="KR150" s="41"/>
      <c r="KS150" s="41"/>
      <c r="KT150" s="41"/>
      <c r="KU150" s="41"/>
      <c r="KV150" s="41"/>
      <c r="KW150" s="41"/>
      <c r="KX150" s="41"/>
      <c r="KY150" s="41"/>
      <c r="KZ150" s="41"/>
      <c r="LA150" s="41"/>
      <c r="LB150" s="41"/>
      <c r="LC150" s="41"/>
      <c r="LD150" s="41"/>
      <c r="LE150" s="41"/>
      <c r="LF150" s="41"/>
      <c r="LG150" s="41"/>
      <c r="LH150" s="41"/>
      <c r="LI150" s="41"/>
      <c r="LJ150" s="41"/>
      <c r="LK150" s="41"/>
      <c r="LL150" s="41"/>
      <c r="LM150" s="41"/>
      <c r="LN150" s="41"/>
      <c r="LO150" s="41"/>
      <c r="LP150" s="41"/>
      <c r="LQ150" s="41"/>
      <c r="LR150" s="41"/>
      <c r="LS150" s="41"/>
      <c r="LT150" s="41"/>
      <c r="LU150" s="41"/>
      <c r="LV150" s="41"/>
      <c r="LW150" s="41"/>
      <c r="LX150" s="41"/>
      <c r="LY150" s="41"/>
      <c r="LZ150" s="41"/>
      <c r="MA150" s="41"/>
      <c r="MB150" s="41"/>
      <c r="MC150" s="41"/>
      <c r="MD150" s="41"/>
      <c r="ME150" s="41"/>
      <c r="MF150" s="41"/>
      <c r="MG150" s="41"/>
      <c r="MH150" s="41"/>
      <c r="MI150" s="41"/>
      <c r="MJ150" s="41"/>
      <c r="MK150" s="41"/>
      <c r="ML150" s="41"/>
      <c r="MM150" s="41"/>
      <c r="MN150" s="41"/>
      <c r="MO150" s="41"/>
      <c r="MP150" s="41"/>
      <c r="MQ150" s="41"/>
      <c r="MR150" s="41"/>
      <c r="MS150" s="41"/>
      <c r="MT150" s="41"/>
      <c r="MU150" s="41"/>
      <c r="MV150" s="41"/>
      <c r="MW150" s="41"/>
      <c r="MX150" s="41"/>
      <c r="MY150" s="41"/>
      <c r="MZ150" s="41"/>
      <c r="NA150" s="41"/>
      <c r="NB150" s="41"/>
      <c r="NC150" s="41"/>
      <c r="ND150" s="41"/>
      <c r="NE150" s="41"/>
      <c r="NF150" s="41"/>
      <c r="NG150" s="41"/>
      <c r="NH150" s="41"/>
      <c r="NI150" s="41"/>
      <c r="NJ150" s="41"/>
      <c r="NK150" s="41"/>
      <c r="NL150" s="41"/>
      <c r="NM150" s="41"/>
      <c r="NN150" s="41"/>
      <c r="NO150" s="41"/>
      <c r="NP150" s="41"/>
      <c r="NQ150" s="41"/>
      <c r="NR150" s="41"/>
      <c r="NS150" s="41"/>
      <c r="NT150" s="41"/>
      <c r="NU150" s="41"/>
      <c r="NV150" s="41"/>
      <c r="NW150" s="41"/>
      <c r="NX150" s="41"/>
      <c r="NY150" s="41"/>
      <c r="NZ150" s="41"/>
      <c r="OA150" s="41"/>
      <c r="OB150" s="41"/>
      <c r="OC150" s="41"/>
      <c r="OD150" s="41"/>
      <c r="OE150" s="41"/>
      <c r="OF150" s="41"/>
      <c r="OG150" s="41"/>
      <c r="OH150" s="41"/>
      <c r="OI150" s="41"/>
      <c r="OJ150" s="41"/>
      <c r="OK150" s="41"/>
      <c r="OL150" s="41"/>
      <c r="OM150" s="41"/>
      <c r="ON150" s="41"/>
      <c r="OO150" s="41"/>
      <c r="OP150" s="41"/>
      <c r="OQ150" s="41"/>
      <c r="OR150" s="41"/>
      <c r="OS150" s="41"/>
      <c r="OT150" s="41"/>
      <c r="OU150" s="41"/>
      <c r="OV150" s="41"/>
      <c r="OW150" s="41"/>
      <c r="OX150" s="41"/>
      <c r="OY150" s="41"/>
      <c r="OZ150" s="41"/>
      <c r="PA150" s="41"/>
      <c r="PB150" s="41"/>
      <c r="PC150" s="41"/>
      <c r="PD150" s="41"/>
      <c r="PE150" s="41"/>
      <c r="PF150" s="41"/>
      <c r="PG150" s="41"/>
      <c r="PH150" s="41"/>
      <c r="PI150" s="41"/>
      <c r="PJ150" s="41"/>
      <c r="PK150" s="41"/>
      <c r="PL150" s="41"/>
      <c r="PM150" s="41"/>
      <c r="PN150" s="41"/>
      <c r="PO150" s="41"/>
      <c r="PP150" s="41"/>
      <c r="PQ150" s="41"/>
      <c r="PR150" s="41"/>
      <c r="PS150" s="41"/>
      <c r="PT150" s="41"/>
      <c r="PU150" s="41"/>
      <c r="PV150" s="41"/>
      <c r="PW150" s="41"/>
      <c r="PX150" s="41"/>
      <c r="PY150" s="41"/>
      <c r="PZ150" s="41"/>
      <c r="QA150" s="41"/>
      <c r="QB150" s="41"/>
      <c r="QC150" s="41"/>
      <c r="QD150" s="41"/>
      <c r="QE150" s="41"/>
      <c r="QF150" s="41"/>
      <c r="QG150" s="41"/>
      <c r="QH150" s="41"/>
      <c r="QI150" s="41"/>
      <c r="QJ150" s="41"/>
      <c r="QK150" s="41"/>
      <c r="QL150" s="41"/>
      <c r="QM150" s="41"/>
      <c r="QN150" s="41"/>
      <c r="QO150" s="41"/>
      <c r="QP150" s="41"/>
      <c r="QQ150" s="41"/>
      <c r="QR150" s="41"/>
      <c r="QS150" s="41"/>
      <c r="QT150" s="41"/>
      <c r="QU150" s="41"/>
      <c r="QV150" s="41"/>
      <c r="QW150" s="41"/>
      <c r="QX150" s="41"/>
      <c r="QY150" s="41"/>
      <c r="QZ150" s="41"/>
      <c r="RA150" s="41"/>
      <c r="RB150" s="41"/>
      <c r="RC150" s="41"/>
      <c r="RD150" s="41"/>
      <c r="RE150" s="41"/>
      <c r="RF150" s="41"/>
      <c r="RG150" s="41"/>
      <c r="RH150" s="41"/>
      <c r="RI150" s="41"/>
      <c r="RJ150" s="41"/>
      <c r="RK150" s="41"/>
      <c r="RL150" s="41"/>
      <c r="RM150" s="41"/>
      <c r="RN150" s="41"/>
      <c r="RO150" s="41"/>
      <c r="RP150" s="41"/>
      <c r="RQ150" s="41"/>
      <c r="RR150" s="41"/>
      <c r="RS150" s="41"/>
      <c r="RT150" s="41"/>
      <c r="RU150" s="41"/>
      <c r="RV150" s="41"/>
      <c r="RW150" s="41"/>
      <c r="RX150" s="41"/>
      <c r="RY150" s="41"/>
      <c r="RZ150" s="41"/>
      <c r="SA150" s="41"/>
      <c r="SB150" s="41"/>
      <c r="SC150" s="41"/>
      <c r="SD150" s="41"/>
      <c r="SE150" s="41"/>
      <c r="SF150" s="41"/>
      <c r="SG150" s="41"/>
      <c r="SH150" s="41"/>
      <c r="SI150" s="41"/>
      <c r="SJ150" s="41"/>
      <c r="SK150" s="41"/>
      <c r="SL150" s="41"/>
      <c r="SM150" s="41"/>
      <c r="SN150" s="41"/>
      <c r="SO150" s="41"/>
      <c r="SP150" s="41"/>
      <c r="SQ150" s="41"/>
      <c r="SR150" s="41"/>
      <c r="SS150" s="41"/>
      <c r="ST150" s="41"/>
      <c r="SU150" s="41"/>
      <c r="SV150" s="41"/>
      <c r="SW150" s="41"/>
      <c r="SX150" s="41"/>
      <c r="SY150" s="41"/>
      <c r="SZ150" s="41"/>
      <c r="TA150" s="41"/>
      <c r="TB150" s="41"/>
      <c r="TC150" s="41"/>
      <c r="TD150" s="41"/>
      <c r="TE150" s="41"/>
      <c r="TF150" s="41"/>
      <c r="TG150" s="41"/>
      <c r="TH150" s="41"/>
      <c r="TI150" s="41"/>
      <c r="TJ150" s="41"/>
      <c r="TK150" s="41"/>
      <c r="TL150" s="41"/>
      <c r="TM150" s="41"/>
      <c r="TN150" s="41"/>
      <c r="TO150" s="41"/>
      <c r="TP150" s="41"/>
      <c r="TQ150" s="41"/>
      <c r="TR150" s="41"/>
      <c r="TS150" s="41"/>
      <c r="TT150" s="41"/>
      <c r="TU150" s="41"/>
      <c r="TV150" s="41"/>
      <c r="TW150" s="41"/>
      <c r="TX150" s="41"/>
      <c r="TY150" s="41"/>
      <c r="TZ150" s="41"/>
      <c r="UA150" s="41"/>
      <c r="UB150" s="41"/>
      <c r="UC150" s="41"/>
      <c r="UD150" s="41"/>
      <c r="UE150" s="41"/>
      <c r="UF150" s="41"/>
      <c r="UG150" s="41"/>
      <c r="UH150" s="41"/>
      <c r="UI150" s="41"/>
      <c r="UJ150" s="41"/>
      <c r="UK150" s="41"/>
      <c r="UL150" s="41"/>
      <c r="UM150" s="41"/>
      <c r="UN150" s="41"/>
      <c r="UO150" s="41"/>
      <c r="UP150" s="41"/>
      <c r="UQ150" s="41"/>
      <c r="UR150" s="41"/>
      <c r="US150" s="41"/>
      <c r="UT150" s="41"/>
      <c r="UU150" s="41"/>
      <c r="UV150" s="41"/>
      <c r="UW150" s="41"/>
      <c r="UX150" s="41"/>
      <c r="UY150" s="41"/>
      <c r="UZ150" s="41"/>
      <c r="VA150" s="41"/>
      <c r="VB150" s="41"/>
      <c r="VC150" s="41"/>
      <c r="VD150" s="41"/>
      <c r="VE150" s="41"/>
      <c r="VF150" s="41"/>
      <c r="VG150" s="41"/>
      <c r="VH150" s="41"/>
      <c r="VI150" s="41"/>
      <c r="VJ150" s="41"/>
      <c r="VK150" s="41"/>
      <c r="VL150" s="41"/>
      <c r="VM150" s="41"/>
      <c r="VN150" s="41"/>
      <c r="VO150" s="41"/>
      <c r="VP150" s="41"/>
      <c r="VQ150" s="41"/>
      <c r="VR150" s="41"/>
      <c r="VS150" s="41"/>
      <c r="VT150" s="41"/>
      <c r="VU150" s="41"/>
      <c r="VV150" s="41"/>
      <c r="VW150" s="41"/>
      <c r="VX150" s="41"/>
      <c r="VY150" s="41"/>
      <c r="VZ150" s="41"/>
      <c r="WA150" s="41"/>
      <c r="WB150" s="41"/>
      <c r="WC150" s="41"/>
      <c r="WD150" s="41"/>
      <c r="WE150" s="41"/>
      <c r="WF150" s="41"/>
      <c r="WG150" s="41"/>
      <c r="WH150" s="41"/>
      <c r="WI150" s="41"/>
      <c r="WJ150" s="41"/>
      <c r="WK150" s="41"/>
      <c r="WL150" s="41"/>
      <c r="WM150" s="41"/>
      <c r="WN150" s="41"/>
      <c r="WO150" s="41"/>
      <c r="WP150" s="41"/>
      <c r="WQ150" s="41"/>
      <c r="WR150" s="41"/>
      <c r="WS150" s="41"/>
      <c r="WT150" s="41"/>
      <c r="WU150" s="41"/>
      <c r="WV150" s="41"/>
      <c r="WW150" s="41"/>
      <c r="WX150" s="41"/>
      <c r="WY150" s="41"/>
      <c r="WZ150" s="41"/>
      <c r="XA150" s="41"/>
      <c r="XB150" s="41"/>
      <c r="XC150" s="41"/>
      <c r="XD150" s="41"/>
      <c r="XE150" s="41"/>
      <c r="XF150" s="41"/>
      <c r="XG150" s="41"/>
      <c r="XH150" s="41"/>
      <c r="XI150" s="41"/>
      <c r="XJ150" s="41"/>
      <c r="XK150" s="41"/>
      <c r="XL150" s="41"/>
      <c r="XM150" s="41"/>
      <c r="XN150" s="41"/>
      <c r="XO150" s="41"/>
      <c r="XP150" s="41"/>
      <c r="XQ150" s="41"/>
      <c r="XR150" s="41"/>
      <c r="XS150" s="41"/>
      <c r="XT150" s="41"/>
      <c r="XU150" s="41"/>
      <c r="XV150" s="41"/>
      <c r="XW150" s="41"/>
      <c r="XX150" s="41"/>
      <c r="XY150" s="41"/>
      <c r="XZ150" s="41"/>
      <c r="YA150" s="41"/>
      <c r="YB150" s="41"/>
      <c r="YC150" s="41"/>
      <c r="YD150" s="41"/>
      <c r="YE150" s="41"/>
      <c r="YF150" s="41"/>
      <c r="YG150" s="41"/>
      <c r="YH150" s="41"/>
      <c r="YI150" s="41"/>
      <c r="YJ150" s="41"/>
      <c r="YK150" s="41"/>
      <c r="YL150" s="41"/>
      <c r="YM150" s="41"/>
      <c r="YN150" s="41"/>
      <c r="YO150" s="41"/>
      <c r="YP150" s="41"/>
      <c r="YQ150" s="41"/>
      <c r="YR150" s="41"/>
      <c r="YS150" s="41"/>
      <c r="YT150" s="41"/>
      <c r="YU150" s="41"/>
      <c r="YV150" s="41"/>
      <c r="YW150" s="41"/>
      <c r="YX150" s="41"/>
      <c r="YY150" s="41"/>
      <c r="YZ150" s="41"/>
      <c r="ZA150" s="41"/>
      <c r="ZB150" s="41"/>
      <c r="ZC150" s="41"/>
      <c r="ZD150" s="41"/>
      <c r="ZE150" s="41"/>
      <c r="ZF150" s="41"/>
      <c r="ZG150" s="41"/>
      <c r="ZH150" s="41"/>
      <c r="ZI150" s="41"/>
      <c r="ZJ150" s="41"/>
      <c r="ZK150" s="41"/>
      <c r="ZL150" s="41"/>
      <c r="ZM150" s="41"/>
      <c r="ZN150" s="41"/>
      <c r="ZO150" s="41"/>
      <c r="ZP150" s="41"/>
      <c r="ZQ150" s="41"/>
      <c r="ZR150" s="41"/>
      <c r="ZS150" s="41"/>
      <c r="ZT150" s="41"/>
      <c r="ZU150" s="41"/>
      <c r="ZV150" s="41"/>
      <c r="ZW150" s="41"/>
      <c r="ZX150" s="41"/>
      <c r="ZY150" s="41"/>
      <c r="ZZ150" s="41"/>
      <c r="AAA150" s="41"/>
      <c r="AAB150" s="41"/>
      <c r="AAC150" s="41"/>
      <c r="AAD150" s="41"/>
      <c r="AAE150" s="41"/>
      <c r="AAF150" s="41"/>
      <c r="AAG150" s="41"/>
      <c r="AAH150" s="41"/>
      <c r="AAI150" s="41"/>
      <c r="AAJ150" s="41"/>
      <c r="AAK150" s="41"/>
      <c r="AAL150" s="41"/>
      <c r="AAM150" s="41"/>
      <c r="AAN150" s="41"/>
      <c r="AAO150" s="41"/>
      <c r="AAP150" s="41"/>
      <c r="AAQ150" s="41"/>
      <c r="AAR150" s="41"/>
      <c r="AAS150" s="41"/>
      <c r="AAT150" s="41"/>
      <c r="AAU150" s="41"/>
      <c r="AAV150" s="41"/>
      <c r="AAW150" s="41"/>
      <c r="AAX150" s="41"/>
      <c r="AAY150" s="41"/>
      <c r="AAZ150" s="41"/>
      <c r="ABA150" s="41"/>
      <c r="ABB150" s="41"/>
      <c r="ABC150" s="41"/>
      <c r="ABD150" s="41"/>
      <c r="ABE150" s="41"/>
      <c r="ABF150" s="41"/>
      <c r="ABG150" s="41"/>
      <c r="ABH150" s="41"/>
      <c r="ABI150" s="41"/>
      <c r="ABJ150" s="41"/>
      <c r="ABK150" s="41"/>
      <c r="ABL150" s="41"/>
      <c r="ABM150" s="41"/>
      <c r="ABN150" s="41"/>
      <c r="ABO150" s="41"/>
      <c r="ABP150" s="41"/>
      <c r="ABQ150" s="41"/>
      <c r="ABR150" s="41"/>
      <c r="ABS150" s="41"/>
      <c r="ABT150" s="41"/>
      <c r="ABU150" s="41"/>
      <c r="ABV150" s="41"/>
      <c r="ABW150" s="41"/>
      <c r="ABX150" s="41"/>
      <c r="ABY150" s="41"/>
      <c r="ABZ150" s="41"/>
      <c r="ACA150" s="41"/>
      <c r="ACB150" s="41"/>
      <c r="ACC150" s="41"/>
      <c r="ACD150" s="41"/>
      <c r="ACE150" s="41"/>
      <c r="ACF150" s="41"/>
      <c r="ACG150" s="41"/>
      <c r="ACH150" s="41"/>
      <c r="ACI150" s="41"/>
      <c r="ACJ150" s="41"/>
      <c r="ACK150" s="41"/>
      <c r="ACL150" s="41"/>
      <c r="ACM150" s="41"/>
      <c r="ACN150" s="41"/>
      <c r="ACO150" s="41"/>
      <c r="ACP150" s="41"/>
      <c r="ACQ150" s="41"/>
      <c r="ACR150" s="41"/>
      <c r="ACS150" s="41"/>
      <c r="ACT150" s="41"/>
      <c r="ACU150" s="41"/>
      <c r="ACV150" s="41"/>
      <c r="ACW150" s="41"/>
      <c r="ACX150" s="41"/>
      <c r="ACY150" s="41"/>
      <c r="ACZ150" s="41"/>
      <c r="ADA150" s="41"/>
      <c r="ADB150" s="41"/>
      <c r="ADC150" s="41"/>
      <c r="ADD150" s="41"/>
      <c r="ADE150" s="41"/>
      <c r="ADF150" s="41"/>
      <c r="ADG150" s="41"/>
      <c r="ADH150" s="41"/>
      <c r="ADI150" s="41"/>
      <c r="ADJ150" s="41"/>
      <c r="ADK150" s="41"/>
      <c r="ADL150" s="41"/>
      <c r="ADM150" s="41"/>
      <c r="ADN150" s="41"/>
      <c r="ADO150" s="41"/>
      <c r="ADP150" s="41"/>
      <c r="ADQ150" s="41"/>
      <c r="ADR150" s="41"/>
      <c r="ADS150" s="41"/>
      <c r="ADT150" s="41"/>
      <c r="ADU150" s="41"/>
      <c r="ADV150" s="41"/>
      <c r="ADW150" s="41"/>
      <c r="ADX150" s="41"/>
      <c r="ADY150" s="41"/>
      <c r="ADZ150" s="41"/>
      <c r="AEA150" s="41"/>
      <c r="AEB150" s="41"/>
      <c r="AEC150" s="41"/>
      <c r="AED150" s="41"/>
      <c r="AEE150" s="41"/>
      <c r="AEF150" s="41"/>
      <c r="AEG150" s="41"/>
      <c r="AEH150" s="41"/>
      <c r="AEI150" s="41"/>
      <c r="AEJ150" s="41"/>
      <c r="AEK150" s="41"/>
      <c r="AEL150" s="41"/>
      <c r="AEM150" s="41"/>
      <c r="AEN150" s="41"/>
      <c r="AEO150" s="41"/>
      <c r="AEP150" s="41"/>
      <c r="AEQ150" s="41"/>
      <c r="AER150" s="41"/>
      <c r="AES150" s="41"/>
      <c r="AET150" s="41"/>
      <c r="AEU150" s="41"/>
      <c r="AEV150" s="41"/>
      <c r="AEW150" s="41"/>
      <c r="AEX150" s="41"/>
      <c r="AEY150" s="41"/>
      <c r="AEZ150" s="41"/>
      <c r="AFA150" s="41"/>
      <c r="AFB150" s="41"/>
      <c r="AFC150" s="41"/>
      <c r="AFD150" s="41"/>
      <c r="AFE150" s="41"/>
      <c r="AFF150" s="41"/>
      <c r="AFG150" s="41"/>
      <c r="AFH150" s="41"/>
      <c r="AFI150" s="41"/>
      <c r="AFJ150" s="41"/>
      <c r="AFK150" s="41"/>
      <c r="AFL150" s="41"/>
      <c r="AFM150" s="41"/>
      <c r="AFN150" s="41"/>
      <c r="AFO150" s="41"/>
      <c r="AFP150" s="41"/>
      <c r="AFQ150" s="41"/>
      <c r="AFR150" s="41"/>
      <c r="AFS150" s="41"/>
      <c r="AFT150" s="41"/>
      <c r="AFU150" s="41"/>
      <c r="AFV150" s="41"/>
      <c r="AFW150" s="41"/>
      <c r="AFX150" s="41"/>
      <c r="AFY150" s="41"/>
      <c r="AFZ150" s="41"/>
      <c r="AGA150" s="41"/>
      <c r="AGB150" s="41"/>
      <c r="AGC150" s="41"/>
      <c r="AGD150" s="41"/>
      <c r="AGE150" s="41"/>
      <c r="AGF150" s="41"/>
      <c r="AGG150" s="41"/>
      <c r="AGH150" s="41"/>
      <c r="AGI150" s="41"/>
      <c r="AGJ150" s="41"/>
      <c r="AGK150" s="41"/>
      <c r="AGL150" s="41"/>
      <c r="AGM150" s="41"/>
      <c r="AGN150" s="41"/>
      <c r="AGO150" s="41"/>
      <c r="AGP150" s="41"/>
      <c r="AGQ150" s="41"/>
      <c r="AGR150" s="41"/>
      <c r="AGS150" s="41"/>
      <c r="AGT150" s="41"/>
      <c r="AGU150" s="41"/>
      <c r="AGV150" s="41"/>
      <c r="AGW150" s="41"/>
      <c r="AGX150" s="41"/>
      <c r="AGY150" s="41"/>
      <c r="AGZ150" s="41"/>
      <c r="AHA150" s="41"/>
      <c r="AHB150" s="41"/>
      <c r="AHC150" s="41"/>
      <c r="AHD150" s="41"/>
      <c r="AHE150" s="41"/>
      <c r="AHF150" s="41"/>
      <c r="AHG150" s="41"/>
      <c r="AHH150" s="41"/>
      <c r="AHI150" s="41"/>
      <c r="AHJ150" s="41"/>
      <c r="AHK150" s="41"/>
      <c r="AHL150" s="41"/>
      <c r="AHM150" s="41"/>
      <c r="AHN150" s="41"/>
      <c r="AHO150" s="41"/>
      <c r="AHP150" s="41"/>
      <c r="AHQ150" s="41"/>
      <c r="AHR150" s="41"/>
      <c r="AHS150" s="41"/>
      <c r="AHT150" s="41"/>
      <c r="AHU150" s="41"/>
      <c r="AHV150" s="41"/>
      <c r="AHW150" s="41"/>
      <c r="AHX150" s="41"/>
      <c r="AHY150" s="41"/>
      <c r="AHZ150" s="41"/>
      <c r="AIA150" s="41"/>
      <c r="AIB150" s="41"/>
      <c r="AIC150" s="41"/>
      <c r="AID150" s="41"/>
      <c r="AIE150" s="41"/>
      <c r="AIF150" s="41"/>
      <c r="AIG150" s="41"/>
      <c r="AIH150" s="41"/>
      <c r="AII150" s="41"/>
      <c r="AIJ150" s="41"/>
      <c r="AIK150" s="41"/>
      <c r="AIL150" s="41"/>
      <c r="AIM150" s="41"/>
      <c r="AIN150" s="41"/>
      <c r="AIO150" s="41"/>
      <c r="AIP150" s="41"/>
      <c r="AIQ150" s="41"/>
      <c r="AIR150" s="41"/>
      <c r="AIS150" s="41"/>
      <c r="AIT150" s="41"/>
      <c r="AIU150" s="41"/>
      <c r="AIV150" s="41"/>
      <c r="AIW150" s="41"/>
      <c r="AIX150" s="41"/>
      <c r="AIY150" s="41"/>
      <c r="AIZ150" s="41"/>
      <c r="AJA150" s="41"/>
      <c r="AJB150" s="41"/>
      <c r="AJC150" s="41"/>
      <c r="AJD150" s="41"/>
      <c r="AJE150" s="41"/>
      <c r="AJF150" s="41"/>
      <c r="AJG150" s="41"/>
      <c r="AJH150" s="41"/>
      <c r="AJI150" s="41"/>
      <c r="AJJ150" s="41"/>
      <c r="AJK150" s="41"/>
      <c r="AJL150" s="41"/>
      <c r="AJM150" s="41"/>
      <c r="AJN150" s="41"/>
      <c r="AJO150" s="41"/>
      <c r="AJP150" s="41"/>
      <c r="AJQ150" s="41"/>
      <c r="AJR150" s="41"/>
      <c r="AJS150" s="41"/>
      <c r="AJT150" s="41"/>
      <c r="AJU150" s="41"/>
      <c r="AJV150" s="41"/>
      <c r="AJW150" s="41"/>
      <c r="AJX150" s="41"/>
      <c r="AJY150" s="41"/>
      <c r="AJZ150" s="41"/>
      <c r="AKA150" s="41"/>
      <c r="AKB150" s="41"/>
      <c r="AKC150" s="41"/>
      <c r="AKD150" s="41"/>
      <c r="AKE150" s="41"/>
      <c r="AKF150" s="41"/>
      <c r="AKG150" s="41"/>
      <c r="AKH150" s="41"/>
      <c r="AKI150" s="41"/>
      <c r="AKJ150" s="41"/>
      <c r="AKK150" s="41"/>
      <c r="AKL150" s="41"/>
      <c r="AKM150" s="41"/>
      <c r="AKN150" s="41"/>
      <c r="AKO150" s="41"/>
      <c r="AKP150" s="41"/>
      <c r="AKQ150" s="41"/>
      <c r="AKR150" s="41"/>
      <c r="AKS150" s="41"/>
      <c r="AKT150" s="41"/>
      <c r="AKU150" s="41"/>
      <c r="AKV150" s="41"/>
      <c r="AKW150" s="41"/>
      <c r="AKX150" s="41"/>
      <c r="AKY150" s="41"/>
      <c r="AKZ150" s="41"/>
      <c r="ALA150" s="41"/>
      <c r="ALB150" s="41"/>
      <c r="ALC150" s="41"/>
      <c r="ALD150" s="41"/>
      <c r="ALE150" s="41"/>
      <c r="ALF150" s="41"/>
      <c r="ALG150" s="41"/>
      <c r="ALH150" s="41"/>
      <c r="ALI150" s="41"/>
      <c r="ALJ150" s="41"/>
      <c r="ALK150" s="41"/>
      <c r="ALL150" s="41"/>
      <c r="ALM150" s="41"/>
      <c r="ALN150" s="41"/>
      <c r="ALO150" s="41"/>
      <c r="ALP150" s="41"/>
      <c r="ALQ150" s="41"/>
      <c r="ALR150" s="41"/>
      <c r="ALS150" s="41"/>
      <c r="ALT150" s="41"/>
      <c r="ALU150" s="41"/>
      <c r="ALV150" s="41"/>
      <c r="ALW150" s="41"/>
      <c r="ALX150" s="41"/>
      <c r="ALY150" s="41"/>
      <c r="ALZ150" s="41"/>
      <c r="AMA150" s="41"/>
      <c r="AMB150" s="41"/>
      <c r="AMC150" s="41"/>
      <c r="AMD150" s="41"/>
      <c r="AME150" s="41"/>
      <c r="AMF150" s="41"/>
      <c r="AMG150" s="41"/>
      <c r="AMH150" s="41"/>
      <c r="AMI150" s="41"/>
      <c r="AMJ150" s="41"/>
    </row>
    <row r="151" spans="1:1024" customFormat="1" ht="15" customHeight="1" x14ac:dyDescent="0.25">
      <c r="A151" s="145"/>
      <c r="B151" s="175"/>
      <c r="C151" s="177"/>
      <c r="D151" s="107" t="s">
        <v>44</v>
      </c>
      <c r="E151" s="112">
        <v>5</v>
      </c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  <c r="BZ151" s="41"/>
      <c r="CA151" s="41"/>
      <c r="CB151" s="41"/>
      <c r="CC151" s="41"/>
      <c r="CD151" s="41"/>
      <c r="CE151" s="41"/>
      <c r="CF151" s="41"/>
      <c r="CG151" s="41"/>
      <c r="CH151" s="41"/>
      <c r="CI151" s="41"/>
      <c r="CJ151" s="41"/>
      <c r="CK151" s="41"/>
      <c r="CL151" s="41"/>
      <c r="CM151" s="41"/>
      <c r="CN151" s="41"/>
      <c r="CO151" s="41"/>
      <c r="CP151" s="41"/>
      <c r="CQ151" s="41"/>
      <c r="CR151" s="41"/>
      <c r="CS151" s="41"/>
      <c r="CT151" s="41"/>
      <c r="CU151" s="41"/>
      <c r="CV151" s="41"/>
      <c r="CW151" s="41"/>
      <c r="CX151" s="41"/>
      <c r="CY151" s="41"/>
      <c r="CZ151" s="41"/>
      <c r="DA151" s="41"/>
      <c r="DB151" s="41"/>
      <c r="DC151" s="41"/>
      <c r="DD151" s="41"/>
      <c r="DE151" s="41"/>
      <c r="DF151" s="41"/>
      <c r="DG151" s="41"/>
      <c r="DH151" s="41"/>
      <c r="DI151" s="41"/>
      <c r="DJ151" s="41"/>
      <c r="DK151" s="41"/>
      <c r="DL151" s="41"/>
      <c r="DM151" s="41"/>
      <c r="DN151" s="41"/>
      <c r="DO151" s="41"/>
      <c r="DP151" s="41"/>
      <c r="DQ151" s="41"/>
      <c r="DR151" s="41"/>
      <c r="DS151" s="41"/>
      <c r="DT151" s="41"/>
      <c r="DU151" s="41"/>
      <c r="DV151" s="41"/>
      <c r="DW151" s="41"/>
      <c r="DX151" s="41"/>
      <c r="DY151" s="41"/>
      <c r="DZ151" s="41"/>
      <c r="EA151" s="41"/>
      <c r="EB151" s="41"/>
      <c r="EC151" s="41"/>
      <c r="ED151" s="41"/>
      <c r="EE151" s="41"/>
      <c r="EF151" s="41"/>
      <c r="EG151" s="41"/>
      <c r="EH151" s="41"/>
      <c r="EI151" s="41"/>
      <c r="EJ151" s="41"/>
      <c r="EK151" s="41"/>
      <c r="EL151" s="41"/>
      <c r="EM151" s="41"/>
      <c r="EN151" s="41"/>
      <c r="EO151" s="41"/>
      <c r="EP151" s="41"/>
      <c r="EQ151" s="41"/>
      <c r="ER151" s="41"/>
      <c r="ES151" s="41"/>
      <c r="ET151" s="41"/>
      <c r="EU151" s="41"/>
      <c r="EV151" s="41"/>
      <c r="EW151" s="41"/>
      <c r="EX151" s="41"/>
      <c r="EY151" s="41"/>
      <c r="EZ151" s="41"/>
      <c r="FA151" s="41"/>
      <c r="FB151" s="41"/>
      <c r="FC151" s="41"/>
      <c r="FD151" s="41"/>
      <c r="FE151" s="41"/>
      <c r="FF151" s="41"/>
      <c r="FG151" s="41"/>
      <c r="FH151" s="41"/>
      <c r="FI151" s="41"/>
      <c r="FJ151" s="41"/>
      <c r="FK151" s="41"/>
      <c r="FL151" s="41"/>
      <c r="FM151" s="41"/>
      <c r="FN151" s="41"/>
      <c r="FO151" s="41"/>
      <c r="FP151" s="41"/>
      <c r="FQ151" s="41"/>
      <c r="FR151" s="41"/>
      <c r="FS151" s="41"/>
      <c r="FT151" s="41"/>
      <c r="FU151" s="41"/>
      <c r="FV151" s="41"/>
      <c r="FW151" s="41"/>
      <c r="FX151" s="41"/>
      <c r="FY151" s="41"/>
      <c r="FZ151" s="41"/>
      <c r="GA151" s="41"/>
      <c r="GB151" s="41"/>
      <c r="GC151" s="41"/>
      <c r="GD151" s="41"/>
      <c r="GE151" s="41"/>
      <c r="GF151" s="41"/>
      <c r="GG151" s="41"/>
      <c r="GH151" s="41"/>
      <c r="GI151" s="41"/>
      <c r="GJ151" s="41"/>
      <c r="GK151" s="41"/>
      <c r="GL151" s="41"/>
      <c r="GM151" s="41"/>
      <c r="GN151" s="41"/>
      <c r="GO151" s="41"/>
      <c r="GP151" s="41"/>
      <c r="GQ151" s="41"/>
      <c r="GR151" s="41"/>
      <c r="GS151" s="41"/>
      <c r="GT151" s="41"/>
      <c r="GU151" s="41"/>
      <c r="GV151" s="41"/>
      <c r="GW151" s="41"/>
      <c r="GX151" s="41"/>
      <c r="GY151" s="41"/>
      <c r="GZ151" s="41"/>
      <c r="HA151" s="41"/>
      <c r="HB151" s="41"/>
      <c r="HC151" s="41"/>
      <c r="HD151" s="41"/>
      <c r="HE151" s="41"/>
      <c r="HF151" s="41"/>
      <c r="HG151" s="41"/>
      <c r="HH151" s="41"/>
      <c r="HI151" s="41"/>
      <c r="HJ151" s="41"/>
      <c r="HK151" s="41"/>
      <c r="HL151" s="41"/>
      <c r="HM151" s="41"/>
      <c r="HN151" s="41"/>
      <c r="HO151" s="41"/>
      <c r="HP151" s="41"/>
      <c r="HQ151" s="41"/>
      <c r="HR151" s="41"/>
      <c r="HS151" s="41"/>
      <c r="HT151" s="41"/>
      <c r="HU151" s="41"/>
      <c r="HV151" s="41"/>
      <c r="HW151" s="41"/>
      <c r="HX151" s="41"/>
      <c r="HY151" s="41"/>
      <c r="HZ151" s="41"/>
      <c r="IA151" s="41"/>
      <c r="IB151" s="41"/>
      <c r="IC151" s="41"/>
      <c r="ID151" s="41"/>
      <c r="IE151" s="41"/>
      <c r="IF151" s="41"/>
      <c r="IG151" s="41"/>
      <c r="IH151" s="41"/>
      <c r="II151" s="41"/>
      <c r="IJ151" s="41"/>
      <c r="IK151" s="41"/>
      <c r="IL151" s="41"/>
      <c r="IM151" s="41"/>
      <c r="IN151" s="41"/>
      <c r="IO151" s="41"/>
      <c r="IP151" s="41"/>
      <c r="IQ151" s="41"/>
      <c r="IR151" s="41"/>
      <c r="IS151" s="41"/>
      <c r="IT151" s="41"/>
      <c r="IU151" s="41"/>
      <c r="IV151" s="41"/>
      <c r="IW151" s="41"/>
      <c r="IX151" s="41"/>
      <c r="IY151" s="41"/>
      <c r="IZ151" s="41"/>
      <c r="JA151" s="41"/>
      <c r="JB151" s="41"/>
      <c r="JC151" s="41"/>
      <c r="JD151" s="41"/>
      <c r="JE151" s="41"/>
      <c r="JF151" s="41"/>
      <c r="JG151" s="41"/>
      <c r="JH151" s="41"/>
      <c r="JI151" s="41"/>
      <c r="JJ151" s="41"/>
      <c r="JK151" s="41"/>
      <c r="JL151" s="41"/>
      <c r="JM151" s="41"/>
      <c r="JN151" s="41"/>
      <c r="JO151" s="41"/>
      <c r="JP151" s="41"/>
      <c r="JQ151" s="41"/>
      <c r="JR151" s="41"/>
      <c r="JS151" s="41"/>
      <c r="JT151" s="41"/>
      <c r="JU151" s="41"/>
      <c r="JV151" s="41"/>
      <c r="JW151" s="41"/>
      <c r="JX151" s="41"/>
      <c r="JY151" s="41"/>
      <c r="JZ151" s="41"/>
      <c r="KA151" s="41"/>
      <c r="KB151" s="41"/>
      <c r="KC151" s="41"/>
      <c r="KD151" s="41"/>
      <c r="KE151" s="41"/>
      <c r="KF151" s="41"/>
      <c r="KG151" s="41"/>
      <c r="KH151" s="41"/>
      <c r="KI151" s="41"/>
      <c r="KJ151" s="41"/>
      <c r="KK151" s="41"/>
      <c r="KL151" s="41"/>
      <c r="KM151" s="41"/>
      <c r="KN151" s="41"/>
      <c r="KO151" s="41"/>
      <c r="KP151" s="41"/>
      <c r="KQ151" s="41"/>
      <c r="KR151" s="41"/>
      <c r="KS151" s="41"/>
      <c r="KT151" s="41"/>
      <c r="KU151" s="41"/>
      <c r="KV151" s="41"/>
      <c r="KW151" s="41"/>
      <c r="KX151" s="41"/>
      <c r="KY151" s="41"/>
      <c r="KZ151" s="41"/>
      <c r="LA151" s="41"/>
      <c r="LB151" s="41"/>
      <c r="LC151" s="41"/>
      <c r="LD151" s="41"/>
      <c r="LE151" s="41"/>
      <c r="LF151" s="41"/>
      <c r="LG151" s="41"/>
      <c r="LH151" s="41"/>
      <c r="LI151" s="41"/>
      <c r="LJ151" s="41"/>
      <c r="LK151" s="41"/>
      <c r="LL151" s="41"/>
      <c r="LM151" s="41"/>
      <c r="LN151" s="41"/>
      <c r="LO151" s="41"/>
      <c r="LP151" s="41"/>
      <c r="LQ151" s="41"/>
      <c r="LR151" s="41"/>
      <c r="LS151" s="41"/>
      <c r="LT151" s="41"/>
      <c r="LU151" s="41"/>
      <c r="LV151" s="41"/>
      <c r="LW151" s="41"/>
      <c r="LX151" s="41"/>
      <c r="LY151" s="41"/>
      <c r="LZ151" s="41"/>
      <c r="MA151" s="41"/>
      <c r="MB151" s="41"/>
      <c r="MC151" s="41"/>
      <c r="MD151" s="41"/>
      <c r="ME151" s="41"/>
      <c r="MF151" s="41"/>
      <c r="MG151" s="41"/>
      <c r="MH151" s="41"/>
      <c r="MI151" s="41"/>
      <c r="MJ151" s="41"/>
      <c r="MK151" s="41"/>
      <c r="ML151" s="41"/>
      <c r="MM151" s="41"/>
      <c r="MN151" s="41"/>
      <c r="MO151" s="41"/>
      <c r="MP151" s="41"/>
      <c r="MQ151" s="41"/>
      <c r="MR151" s="41"/>
      <c r="MS151" s="41"/>
      <c r="MT151" s="41"/>
      <c r="MU151" s="41"/>
      <c r="MV151" s="41"/>
      <c r="MW151" s="41"/>
      <c r="MX151" s="41"/>
      <c r="MY151" s="41"/>
      <c r="MZ151" s="41"/>
      <c r="NA151" s="41"/>
      <c r="NB151" s="41"/>
      <c r="NC151" s="41"/>
      <c r="ND151" s="41"/>
      <c r="NE151" s="41"/>
      <c r="NF151" s="41"/>
      <c r="NG151" s="41"/>
      <c r="NH151" s="41"/>
      <c r="NI151" s="41"/>
      <c r="NJ151" s="41"/>
      <c r="NK151" s="41"/>
      <c r="NL151" s="41"/>
      <c r="NM151" s="41"/>
      <c r="NN151" s="41"/>
      <c r="NO151" s="41"/>
      <c r="NP151" s="41"/>
      <c r="NQ151" s="41"/>
      <c r="NR151" s="41"/>
      <c r="NS151" s="41"/>
      <c r="NT151" s="41"/>
      <c r="NU151" s="41"/>
      <c r="NV151" s="41"/>
      <c r="NW151" s="41"/>
      <c r="NX151" s="41"/>
      <c r="NY151" s="41"/>
      <c r="NZ151" s="41"/>
      <c r="OA151" s="41"/>
      <c r="OB151" s="41"/>
      <c r="OC151" s="41"/>
      <c r="OD151" s="41"/>
      <c r="OE151" s="41"/>
      <c r="OF151" s="41"/>
      <c r="OG151" s="41"/>
      <c r="OH151" s="41"/>
      <c r="OI151" s="41"/>
      <c r="OJ151" s="41"/>
      <c r="OK151" s="41"/>
      <c r="OL151" s="41"/>
      <c r="OM151" s="41"/>
      <c r="ON151" s="41"/>
      <c r="OO151" s="41"/>
      <c r="OP151" s="41"/>
      <c r="OQ151" s="41"/>
      <c r="OR151" s="41"/>
      <c r="OS151" s="41"/>
      <c r="OT151" s="41"/>
      <c r="OU151" s="41"/>
      <c r="OV151" s="41"/>
      <c r="OW151" s="41"/>
      <c r="OX151" s="41"/>
      <c r="OY151" s="41"/>
      <c r="OZ151" s="41"/>
      <c r="PA151" s="41"/>
      <c r="PB151" s="41"/>
      <c r="PC151" s="41"/>
      <c r="PD151" s="41"/>
      <c r="PE151" s="41"/>
      <c r="PF151" s="41"/>
      <c r="PG151" s="41"/>
      <c r="PH151" s="41"/>
      <c r="PI151" s="41"/>
      <c r="PJ151" s="41"/>
      <c r="PK151" s="41"/>
      <c r="PL151" s="41"/>
      <c r="PM151" s="41"/>
      <c r="PN151" s="41"/>
      <c r="PO151" s="41"/>
      <c r="PP151" s="41"/>
      <c r="PQ151" s="41"/>
      <c r="PR151" s="41"/>
      <c r="PS151" s="41"/>
      <c r="PT151" s="41"/>
      <c r="PU151" s="41"/>
      <c r="PV151" s="41"/>
      <c r="PW151" s="41"/>
      <c r="PX151" s="41"/>
      <c r="PY151" s="41"/>
      <c r="PZ151" s="41"/>
      <c r="QA151" s="41"/>
      <c r="QB151" s="41"/>
      <c r="QC151" s="41"/>
      <c r="QD151" s="41"/>
      <c r="QE151" s="41"/>
      <c r="QF151" s="41"/>
      <c r="QG151" s="41"/>
      <c r="QH151" s="41"/>
      <c r="QI151" s="41"/>
      <c r="QJ151" s="41"/>
      <c r="QK151" s="41"/>
      <c r="QL151" s="41"/>
      <c r="QM151" s="41"/>
      <c r="QN151" s="41"/>
      <c r="QO151" s="41"/>
      <c r="QP151" s="41"/>
      <c r="QQ151" s="41"/>
      <c r="QR151" s="41"/>
      <c r="QS151" s="41"/>
      <c r="QT151" s="41"/>
      <c r="QU151" s="41"/>
      <c r="QV151" s="41"/>
      <c r="QW151" s="41"/>
      <c r="QX151" s="41"/>
      <c r="QY151" s="41"/>
      <c r="QZ151" s="41"/>
      <c r="RA151" s="41"/>
      <c r="RB151" s="41"/>
      <c r="RC151" s="41"/>
      <c r="RD151" s="41"/>
      <c r="RE151" s="41"/>
      <c r="RF151" s="41"/>
      <c r="RG151" s="41"/>
      <c r="RH151" s="41"/>
      <c r="RI151" s="41"/>
      <c r="RJ151" s="41"/>
      <c r="RK151" s="41"/>
      <c r="RL151" s="41"/>
      <c r="RM151" s="41"/>
      <c r="RN151" s="41"/>
      <c r="RO151" s="41"/>
      <c r="RP151" s="41"/>
      <c r="RQ151" s="41"/>
      <c r="RR151" s="41"/>
      <c r="RS151" s="41"/>
      <c r="RT151" s="41"/>
      <c r="RU151" s="41"/>
      <c r="RV151" s="41"/>
      <c r="RW151" s="41"/>
      <c r="RX151" s="41"/>
      <c r="RY151" s="41"/>
      <c r="RZ151" s="41"/>
      <c r="SA151" s="41"/>
      <c r="SB151" s="41"/>
      <c r="SC151" s="41"/>
      <c r="SD151" s="41"/>
      <c r="SE151" s="41"/>
      <c r="SF151" s="41"/>
      <c r="SG151" s="41"/>
      <c r="SH151" s="41"/>
      <c r="SI151" s="41"/>
      <c r="SJ151" s="41"/>
      <c r="SK151" s="41"/>
      <c r="SL151" s="41"/>
      <c r="SM151" s="41"/>
      <c r="SN151" s="41"/>
      <c r="SO151" s="41"/>
      <c r="SP151" s="41"/>
      <c r="SQ151" s="41"/>
      <c r="SR151" s="41"/>
      <c r="SS151" s="41"/>
      <c r="ST151" s="41"/>
      <c r="SU151" s="41"/>
      <c r="SV151" s="41"/>
      <c r="SW151" s="41"/>
      <c r="SX151" s="41"/>
      <c r="SY151" s="41"/>
      <c r="SZ151" s="41"/>
      <c r="TA151" s="41"/>
      <c r="TB151" s="41"/>
      <c r="TC151" s="41"/>
      <c r="TD151" s="41"/>
      <c r="TE151" s="41"/>
      <c r="TF151" s="41"/>
      <c r="TG151" s="41"/>
      <c r="TH151" s="41"/>
      <c r="TI151" s="41"/>
      <c r="TJ151" s="41"/>
      <c r="TK151" s="41"/>
      <c r="TL151" s="41"/>
      <c r="TM151" s="41"/>
      <c r="TN151" s="41"/>
      <c r="TO151" s="41"/>
      <c r="TP151" s="41"/>
      <c r="TQ151" s="41"/>
      <c r="TR151" s="41"/>
      <c r="TS151" s="41"/>
      <c r="TT151" s="41"/>
      <c r="TU151" s="41"/>
      <c r="TV151" s="41"/>
      <c r="TW151" s="41"/>
      <c r="TX151" s="41"/>
      <c r="TY151" s="41"/>
      <c r="TZ151" s="41"/>
      <c r="UA151" s="41"/>
      <c r="UB151" s="41"/>
      <c r="UC151" s="41"/>
      <c r="UD151" s="41"/>
      <c r="UE151" s="41"/>
      <c r="UF151" s="41"/>
      <c r="UG151" s="41"/>
      <c r="UH151" s="41"/>
      <c r="UI151" s="41"/>
      <c r="UJ151" s="41"/>
      <c r="UK151" s="41"/>
      <c r="UL151" s="41"/>
      <c r="UM151" s="41"/>
      <c r="UN151" s="41"/>
      <c r="UO151" s="41"/>
      <c r="UP151" s="41"/>
      <c r="UQ151" s="41"/>
      <c r="UR151" s="41"/>
      <c r="US151" s="41"/>
      <c r="UT151" s="41"/>
      <c r="UU151" s="41"/>
      <c r="UV151" s="41"/>
      <c r="UW151" s="41"/>
      <c r="UX151" s="41"/>
      <c r="UY151" s="41"/>
      <c r="UZ151" s="41"/>
      <c r="VA151" s="41"/>
      <c r="VB151" s="41"/>
      <c r="VC151" s="41"/>
      <c r="VD151" s="41"/>
      <c r="VE151" s="41"/>
      <c r="VF151" s="41"/>
      <c r="VG151" s="41"/>
      <c r="VH151" s="41"/>
      <c r="VI151" s="41"/>
      <c r="VJ151" s="41"/>
      <c r="VK151" s="41"/>
      <c r="VL151" s="41"/>
      <c r="VM151" s="41"/>
      <c r="VN151" s="41"/>
      <c r="VO151" s="41"/>
      <c r="VP151" s="41"/>
      <c r="VQ151" s="41"/>
      <c r="VR151" s="41"/>
      <c r="VS151" s="41"/>
      <c r="VT151" s="41"/>
      <c r="VU151" s="41"/>
      <c r="VV151" s="41"/>
      <c r="VW151" s="41"/>
      <c r="VX151" s="41"/>
      <c r="VY151" s="41"/>
      <c r="VZ151" s="41"/>
      <c r="WA151" s="41"/>
      <c r="WB151" s="41"/>
      <c r="WC151" s="41"/>
      <c r="WD151" s="41"/>
      <c r="WE151" s="41"/>
      <c r="WF151" s="41"/>
      <c r="WG151" s="41"/>
      <c r="WH151" s="41"/>
      <c r="WI151" s="41"/>
      <c r="WJ151" s="41"/>
      <c r="WK151" s="41"/>
      <c r="WL151" s="41"/>
      <c r="WM151" s="41"/>
      <c r="WN151" s="41"/>
      <c r="WO151" s="41"/>
      <c r="WP151" s="41"/>
      <c r="WQ151" s="41"/>
      <c r="WR151" s="41"/>
      <c r="WS151" s="41"/>
      <c r="WT151" s="41"/>
      <c r="WU151" s="41"/>
      <c r="WV151" s="41"/>
      <c r="WW151" s="41"/>
      <c r="WX151" s="41"/>
      <c r="WY151" s="41"/>
      <c r="WZ151" s="41"/>
      <c r="XA151" s="41"/>
      <c r="XB151" s="41"/>
      <c r="XC151" s="41"/>
      <c r="XD151" s="41"/>
      <c r="XE151" s="41"/>
      <c r="XF151" s="41"/>
      <c r="XG151" s="41"/>
      <c r="XH151" s="41"/>
      <c r="XI151" s="41"/>
      <c r="XJ151" s="41"/>
      <c r="XK151" s="41"/>
      <c r="XL151" s="41"/>
      <c r="XM151" s="41"/>
      <c r="XN151" s="41"/>
      <c r="XO151" s="41"/>
      <c r="XP151" s="41"/>
      <c r="XQ151" s="41"/>
      <c r="XR151" s="41"/>
      <c r="XS151" s="41"/>
      <c r="XT151" s="41"/>
      <c r="XU151" s="41"/>
      <c r="XV151" s="41"/>
      <c r="XW151" s="41"/>
      <c r="XX151" s="41"/>
      <c r="XY151" s="41"/>
      <c r="XZ151" s="41"/>
      <c r="YA151" s="41"/>
      <c r="YB151" s="41"/>
      <c r="YC151" s="41"/>
      <c r="YD151" s="41"/>
      <c r="YE151" s="41"/>
      <c r="YF151" s="41"/>
      <c r="YG151" s="41"/>
      <c r="YH151" s="41"/>
      <c r="YI151" s="41"/>
      <c r="YJ151" s="41"/>
      <c r="YK151" s="41"/>
      <c r="YL151" s="41"/>
      <c r="YM151" s="41"/>
      <c r="YN151" s="41"/>
      <c r="YO151" s="41"/>
      <c r="YP151" s="41"/>
      <c r="YQ151" s="41"/>
      <c r="YR151" s="41"/>
      <c r="YS151" s="41"/>
      <c r="YT151" s="41"/>
      <c r="YU151" s="41"/>
      <c r="YV151" s="41"/>
      <c r="YW151" s="41"/>
      <c r="YX151" s="41"/>
      <c r="YY151" s="41"/>
      <c r="YZ151" s="41"/>
      <c r="ZA151" s="41"/>
      <c r="ZB151" s="41"/>
      <c r="ZC151" s="41"/>
      <c r="ZD151" s="41"/>
      <c r="ZE151" s="41"/>
      <c r="ZF151" s="41"/>
      <c r="ZG151" s="41"/>
      <c r="ZH151" s="41"/>
      <c r="ZI151" s="41"/>
      <c r="ZJ151" s="41"/>
      <c r="ZK151" s="41"/>
      <c r="ZL151" s="41"/>
      <c r="ZM151" s="41"/>
      <c r="ZN151" s="41"/>
      <c r="ZO151" s="41"/>
      <c r="ZP151" s="41"/>
      <c r="ZQ151" s="41"/>
      <c r="ZR151" s="41"/>
      <c r="ZS151" s="41"/>
      <c r="ZT151" s="41"/>
      <c r="ZU151" s="41"/>
      <c r="ZV151" s="41"/>
      <c r="ZW151" s="41"/>
      <c r="ZX151" s="41"/>
      <c r="ZY151" s="41"/>
      <c r="ZZ151" s="41"/>
      <c r="AAA151" s="41"/>
      <c r="AAB151" s="41"/>
      <c r="AAC151" s="41"/>
      <c r="AAD151" s="41"/>
      <c r="AAE151" s="41"/>
      <c r="AAF151" s="41"/>
      <c r="AAG151" s="41"/>
      <c r="AAH151" s="41"/>
      <c r="AAI151" s="41"/>
      <c r="AAJ151" s="41"/>
      <c r="AAK151" s="41"/>
      <c r="AAL151" s="41"/>
      <c r="AAM151" s="41"/>
      <c r="AAN151" s="41"/>
      <c r="AAO151" s="41"/>
      <c r="AAP151" s="41"/>
      <c r="AAQ151" s="41"/>
      <c r="AAR151" s="41"/>
      <c r="AAS151" s="41"/>
      <c r="AAT151" s="41"/>
      <c r="AAU151" s="41"/>
      <c r="AAV151" s="41"/>
      <c r="AAW151" s="41"/>
      <c r="AAX151" s="41"/>
      <c r="AAY151" s="41"/>
      <c r="AAZ151" s="41"/>
      <c r="ABA151" s="41"/>
      <c r="ABB151" s="41"/>
      <c r="ABC151" s="41"/>
      <c r="ABD151" s="41"/>
      <c r="ABE151" s="41"/>
      <c r="ABF151" s="41"/>
      <c r="ABG151" s="41"/>
      <c r="ABH151" s="41"/>
      <c r="ABI151" s="41"/>
      <c r="ABJ151" s="41"/>
      <c r="ABK151" s="41"/>
      <c r="ABL151" s="41"/>
      <c r="ABM151" s="41"/>
      <c r="ABN151" s="41"/>
      <c r="ABO151" s="41"/>
      <c r="ABP151" s="41"/>
      <c r="ABQ151" s="41"/>
      <c r="ABR151" s="41"/>
      <c r="ABS151" s="41"/>
      <c r="ABT151" s="41"/>
      <c r="ABU151" s="41"/>
      <c r="ABV151" s="41"/>
      <c r="ABW151" s="41"/>
      <c r="ABX151" s="41"/>
      <c r="ABY151" s="41"/>
      <c r="ABZ151" s="41"/>
      <c r="ACA151" s="41"/>
      <c r="ACB151" s="41"/>
      <c r="ACC151" s="41"/>
      <c r="ACD151" s="41"/>
      <c r="ACE151" s="41"/>
      <c r="ACF151" s="41"/>
      <c r="ACG151" s="41"/>
      <c r="ACH151" s="41"/>
      <c r="ACI151" s="41"/>
      <c r="ACJ151" s="41"/>
      <c r="ACK151" s="41"/>
      <c r="ACL151" s="41"/>
      <c r="ACM151" s="41"/>
      <c r="ACN151" s="41"/>
      <c r="ACO151" s="41"/>
      <c r="ACP151" s="41"/>
      <c r="ACQ151" s="41"/>
      <c r="ACR151" s="41"/>
      <c r="ACS151" s="41"/>
      <c r="ACT151" s="41"/>
      <c r="ACU151" s="41"/>
      <c r="ACV151" s="41"/>
      <c r="ACW151" s="41"/>
      <c r="ACX151" s="41"/>
      <c r="ACY151" s="41"/>
      <c r="ACZ151" s="41"/>
      <c r="ADA151" s="41"/>
      <c r="ADB151" s="41"/>
      <c r="ADC151" s="41"/>
      <c r="ADD151" s="41"/>
      <c r="ADE151" s="41"/>
      <c r="ADF151" s="41"/>
      <c r="ADG151" s="41"/>
      <c r="ADH151" s="41"/>
      <c r="ADI151" s="41"/>
      <c r="ADJ151" s="41"/>
      <c r="ADK151" s="41"/>
      <c r="ADL151" s="41"/>
      <c r="ADM151" s="41"/>
      <c r="ADN151" s="41"/>
      <c r="ADO151" s="41"/>
      <c r="ADP151" s="41"/>
      <c r="ADQ151" s="41"/>
      <c r="ADR151" s="41"/>
      <c r="ADS151" s="41"/>
      <c r="ADT151" s="41"/>
      <c r="ADU151" s="41"/>
      <c r="ADV151" s="41"/>
      <c r="ADW151" s="41"/>
      <c r="ADX151" s="41"/>
      <c r="ADY151" s="41"/>
      <c r="ADZ151" s="41"/>
      <c r="AEA151" s="41"/>
      <c r="AEB151" s="41"/>
      <c r="AEC151" s="41"/>
      <c r="AED151" s="41"/>
      <c r="AEE151" s="41"/>
      <c r="AEF151" s="41"/>
      <c r="AEG151" s="41"/>
      <c r="AEH151" s="41"/>
      <c r="AEI151" s="41"/>
      <c r="AEJ151" s="41"/>
      <c r="AEK151" s="41"/>
      <c r="AEL151" s="41"/>
      <c r="AEM151" s="41"/>
      <c r="AEN151" s="41"/>
      <c r="AEO151" s="41"/>
      <c r="AEP151" s="41"/>
      <c r="AEQ151" s="41"/>
      <c r="AER151" s="41"/>
      <c r="AES151" s="41"/>
      <c r="AET151" s="41"/>
      <c r="AEU151" s="41"/>
      <c r="AEV151" s="41"/>
      <c r="AEW151" s="41"/>
      <c r="AEX151" s="41"/>
      <c r="AEY151" s="41"/>
      <c r="AEZ151" s="41"/>
      <c r="AFA151" s="41"/>
      <c r="AFB151" s="41"/>
      <c r="AFC151" s="41"/>
      <c r="AFD151" s="41"/>
      <c r="AFE151" s="41"/>
      <c r="AFF151" s="41"/>
      <c r="AFG151" s="41"/>
      <c r="AFH151" s="41"/>
      <c r="AFI151" s="41"/>
      <c r="AFJ151" s="41"/>
      <c r="AFK151" s="41"/>
      <c r="AFL151" s="41"/>
      <c r="AFM151" s="41"/>
      <c r="AFN151" s="41"/>
      <c r="AFO151" s="41"/>
      <c r="AFP151" s="41"/>
      <c r="AFQ151" s="41"/>
      <c r="AFR151" s="41"/>
      <c r="AFS151" s="41"/>
      <c r="AFT151" s="41"/>
      <c r="AFU151" s="41"/>
      <c r="AFV151" s="41"/>
      <c r="AFW151" s="41"/>
      <c r="AFX151" s="41"/>
      <c r="AFY151" s="41"/>
      <c r="AFZ151" s="41"/>
      <c r="AGA151" s="41"/>
      <c r="AGB151" s="41"/>
      <c r="AGC151" s="41"/>
      <c r="AGD151" s="41"/>
      <c r="AGE151" s="41"/>
      <c r="AGF151" s="41"/>
      <c r="AGG151" s="41"/>
      <c r="AGH151" s="41"/>
      <c r="AGI151" s="41"/>
      <c r="AGJ151" s="41"/>
      <c r="AGK151" s="41"/>
      <c r="AGL151" s="41"/>
      <c r="AGM151" s="41"/>
      <c r="AGN151" s="41"/>
      <c r="AGO151" s="41"/>
      <c r="AGP151" s="41"/>
      <c r="AGQ151" s="41"/>
      <c r="AGR151" s="41"/>
      <c r="AGS151" s="41"/>
      <c r="AGT151" s="41"/>
      <c r="AGU151" s="41"/>
      <c r="AGV151" s="41"/>
      <c r="AGW151" s="41"/>
      <c r="AGX151" s="41"/>
      <c r="AGY151" s="41"/>
      <c r="AGZ151" s="41"/>
      <c r="AHA151" s="41"/>
      <c r="AHB151" s="41"/>
      <c r="AHC151" s="41"/>
      <c r="AHD151" s="41"/>
      <c r="AHE151" s="41"/>
      <c r="AHF151" s="41"/>
      <c r="AHG151" s="41"/>
      <c r="AHH151" s="41"/>
      <c r="AHI151" s="41"/>
      <c r="AHJ151" s="41"/>
      <c r="AHK151" s="41"/>
      <c r="AHL151" s="41"/>
      <c r="AHM151" s="41"/>
      <c r="AHN151" s="41"/>
      <c r="AHO151" s="41"/>
      <c r="AHP151" s="41"/>
      <c r="AHQ151" s="41"/>
      <c r="AHR151" s="41"/>
      <c r="AHS151" s="41"/>
      <c r="AHT151" s="41"/>
      <c r="AHU151" s="41"/>
      <c r="AHV151" s="41"/>
      <c r="AHW151" s="41"/>
      <c r="AHX151" s="41"/>
      <c r="AHY151" s="41"/>
      <c r="AHZ151" s="41"/>
      <c r="AIA151" s="41"/>
      <c r="AIB151" s="41"/>
      <c r="AIC151" s="41"/>
      <c r="AID151" s="41"/>
      <c r="AIE151" s="41"/>
      <c r="AIF151" s="41"/>
      <c r="AIG151" s="41"/>
      <c r="AIH151" s="41"/>
      <c r="AII151" s="41"/>
      <c r="AIJ151" s="41"/>
      <c r="AIK151" s="41"/>
      <c r="AIL151" s="41"/>
      <c r="AIM151" s="41"/>
      <c r="AIN151" s="41"/>
      <c r="AIO151" s="41"/>
      <c r="AIP151" s="41"/>
      <c r="AIQ151" s="41"/>
      <c r="AIR151" s="41"/>
      <c r="AIS151" s="41"/>
      <c r="AIT151" s="41"/>
      <c r="AIU151" s="41"/>
      <c r="AIV151" s="41"/>
      <c r="AIW151" s="41"/>
      <c r="AIX151" s="41"/>
      <c r="AIY151" s="41"/>
      <c r="AIZ151" s="41"/>
      <c r="AJA151" s="41"/>
      <c r="AJB151" s="41"/>
      <c r="AJC151" s="41"/>
      <c r="AJD151" s="41"/>
      <c r="AJE151" s="41"/>
      <c r="AJF151" s="41"/>
      <c r="AJG151" s="41"/>
      <c r="AJH151" s="41"/>
      <c r="AJI151" s="41"/>
      <c r="AJJ151" s="41"/>
      <c r="AJK151" s="41"/>
      <c r="AJL151" s="41"/>
      <c r="AJM151" s="41"/>
      <c r="AJN151" s="41"/>
      <c r="AJO151" s="41"/>
      <c r="AJP151" s="41"/>
      <c r="AJQ151" s="41"/>
      <c r="AJR151" s="41"/>
      <c r="AJS151" s="41"/>
      <c r="AJT151" s="41"/>
      <c r="AJU151" s="41"/>
      <c r="AJV151" s="41"/>
      <c r="AJW151" s="41"/>
      <c r="AJX151" s="41"/>
      <c r="AJY151" s="41"/>
      <c r="AJZ151" s="41"/>
      <c r="AKA151" s="41"/>
      <c r="AKB151" s="41"/>
      <c r="AKC151" s="41"/>
      <c r="AKD151" s="41"/>
      <c r="AKE151" s="41"/>
      <c r="AKF151" s="41"/>
      <c r="AKG151" s="41"/>
      <c r="AKH151" s="41"/>
      <c r="AKI151" s="41"/>
      <c r="AKJ151" s="41"/>
      <c r="AKK151" s="41"/>
      <c r="AKL151" s="41"/>
      <c r="AKM151" s="41"/>
      <c r="AKN151" s="41"/>
      <c r="AKO151" s="41"/>
      <c r="AKP151" s="41"/>
      <c r="AKQ151" s="41"/>
      <c r="AKR151" s="41"/>
      <c r="AKS151" s="41"/>
      <c r="AKT151" s="41"/>
      <c r="AKU151" s="41"/>
      <c r="AKV151" s="41"/>
      <c r="AKW151" s="41"/>
      <c r="AKX151" s="41"/>
      <c r="AKY151" s="41"/>
      <c r="AKZ151" s="41"/>
      <c r="ALA151" s="41"/>
      <c r="ALB151" s="41"/>
      <c r="ALC151" s="41"/>
      <c r="ALD151" s="41"/>
      <c r="ALE151" s="41"/>
      <c r="ALF151" s="41"/>
      <c r="ALG151" s="41"/>
      <c r="ALH151" s="41"/>
      <c r="ALI151" s="41"/>
      <c r="ALJ151" s="41"/>
      <c r="ALK151" s="41"/>
      <c r="ALL151" s="41"/>
      <c r="ALM151" s="41"/>
      <c r="ALN151" s="41"/>
      <c r="ALO151" s="41"/>
      <c r="ALP151" s="41"/>
      <c r="ALQ151" s="41"/>
      <c r="ALR151" s="41"/>
      <c r="ALS151" s="41"/>
      <c r="ALT151" s="41"/>
      <c r="ALU151" s="41"/>
      <c r="ALV151" s="41"/>
      <c r="ALW151" s="41"/>
      <c r="ALX151" s="41"/>
      <c r="ALY151" s="41"/>
      <c r="ALZ151" s="41"/>
      <c r="AMA151" s="41"/>
      <c r="AMB151" s="41"/>
      <c r="AMC151" s="41"/>
      <c r="AMD151" s="41"/>
      <c r="AME151" s="41"/>
      <c r="AMF151" s="41"/>
      <c r="AMG151" s="41"/>
      <c r="AMH151" s="41"/>
      <c r="AMI151" s="41"/>
      <c r="AMJ151" s="41"/>
    </row>
    <row r="152" spans="1:1024" customFormat="1" ht="15" customHeight="1" x14ac:dyDescent="0.25">
      <c r="A152" s="44"/>
      <c r="B152" s="110"/>
      <c r="C152" s="177"/>
      <c r="D152" s="107" t="s">
        <v>74</v>
      </c>
      <c r="E152" s="112">
        <v>2</v>
      </c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  <c r="BZ152" s="41"/>
      <c r="CA152" s="41"/>
      <c r="CB152" s="41"/>
      <c r="CC152" s="41"/>
      <c r="CD152" s="41"/>
      <c r="CE152" s="41"/>
      <c r="CF152" s="41"/>
      <c r="CG152" s="41"/>
      <c r="CH152" s="41"/>
      <c r="CI152" s="41"/>
      <c r="CJ152" s="41"/>
      <c r="CK152" s="41"/>
      <c r="CL152" s="41"/>
      <c r="CM152" s="41"/>
      <c r="CN152" s="41"/>
      <c r="CO152" s="41"/>
      <c r="CP152" s="41"/>
      <c r="CQ152" s="41"/>
      <c r="CR152" s="41"/>
      <c r="CS152" s="41"/>
      <c r="CT152" s="41"/>
      <c r="CU152" s="41"/>
      <c r="CV152" s="41"/>
      <c r="CW152" s="41"/>
      <c r="CX152" s="41"/>
      <c r="CY152" s="41"/>
      <c r="CZ152" s="41"/>
      <c r="DA152" s="41"/>
      <c r="DB152" s="41"/>
      <c r="DC152" s="41"/>
      <c r="DD152" s="41"/>
      <c r="DE152" s="41"/>
      <c r="DF152" s="41"/>
      <c r="DG152" s="41"/>
      <c r="DH152" s="41"/>
      <c r="DI152" s="41"/>
      <c r="DJ152" s="41"/>
      <c r="DK152" s="41"/>
      <c r="DL152" s="41"/>
      <c r="DM152" s="41"/>
      <c r="DN152" s="41"/>
      <c r="DO152" s="41"/>
      <c r="DP152" s="41"/>
      <c r="DQ152" s="41"/>
      <c r="DR152" s="41"/>
      <c r="DS152" s="41"/>
      <c r="DT152" s="41"/>
      <c r="DU152" s="41"/>
      <c r="DV152" s="41"/>
      <c r="DW152" s="41"/>
      <c r="DX152" s="41"/>
      <c r="DY152" s="41"/>
      <c r="DZ152" s="41"/>
      <c r="EA152" s="41"/>
      <c r="EB152" s="41"/>
      <c r="EC152" s="41"/>
      <c r="ED152" s="41"/>
      <c r="EE152" s="41"/>
      <c r="EF152" s="41"/>
      <c r="EG152" s="41"/>
      <c r="EH152" s="41"/>
      <c r="EI152" s="41"/>
      <c r="EJ152" s="41"/>
      <c r="EK152" s="41"/>
      <c r="EL152" s="41"/>
      <c r="EM152" s="41"/>
      <c r="EN152" s="41"/>
      <c r="EO152" s="41"/>
      <c r="EP152" s="41"/>
      <c r="EQ152" s="41"/>
      <c r="ER152" s="41"/>
      <c r="ES152" s="41"/>
      <c r="ET152" s="41"/>
      <c r="EU152" s="41"/>
      <c r="EV152" s="41"/>
      <c r="EW152" s="41"/>
      <c r="EX152" s="41"/>
      <c r="EY152" s="41"/>
      <c r="EZ152" s="41"/>
      <c r="FA152" s="41"/>
      <c r="FB152" s="41"/>
      <c r="FC152" s="41"/>
      <c r="FD152" s="41"/>
      <c r="FE152" s="41"/>
      <c r="FF152" s="41"/>
      <c r="FG152" s="41"/>
      <c r="FH152" s="41"/>
      <c r="FI152" s="41"/>
      <c r="FJ152" s="41"/>
      <c r="FK152" s="41"/>
      <c r="FL152" s="41"/>
      <c r="FM152" s="41"/>
      <c r="FN152" s="41"/>
      <c r="FO152" s="41"/>
      <c r="FP152" s="41"/>
      <c r="FQ152" s="41"/>
      <c r="FR152" s="41"/>
      <c r="FS152" s="41"/>
      <c r="FT152" s="41"/>
      <c r="FU152" s="41"/>
      <c r="FV152" s="41"/>
      <c r="FW152" s="41"/>
      <c r="FX152" s="41"/>
      <c r="FY152" s="41"/>
      <c r="FZ152" s="41"/>
      <c r="GA152" s="41"/>
      <c r="GB152" s="41"/>
      <c r="GC152" s="41"/>
      <c r="GD152" s="41"/>
      <c r="GE152" s="41"/>
      <c r="GF152" s="41"/>
      <c r="GG152" s="41"/>
      <c r="GH152" s="41"/>
      <c r="GI152" s="41"/>
      <c r="GJ152" s="41"/>
      <c r="GK152" s="41"/>
      <c r="GL152" s="41"/>
      <c r="GM152" s="41"/>
      <c r="GN152" s="41"/>
      <c r="GO152" s="41"/>
      <c r="GP152" s="41"/>
      <c r="GQ152" s="41"/>
      <c r="GR152" s="41"/>
      <c r="GS152" s="41"/>
      <c r="GT152" s="41"/>
      <c r="GU152" s="41"/>
      <c r="GV152" s="41"/>
      <c r="GW152" s="41"/>
      <c r="GX152" s="41"/>
      <c r="GY152" s="41"/>
      <c r="GZ152" s="41"/>
      <c r="HA152" s="41"/>
      <c r="HB152" s="41"/>
      <c r="HC152" s="41"/>
      <c r="HD152" s="41"/>
      <c r="HE152" s="41"/>
      <c r="HF152" s="41"/>
      <c r="HG152" s="41"/>
      <c r="HH152" s="41"/>
      <c r="HI152" s="41"/>
      <c r="HJ152" s="41"/>
      <c r="HK152" s="41"/>
      <c r="HL152" s="41"/>
      <c r="HM152" s="41"/>
      <c r="HN152" s="41"/>
      <c r="HO152" s="41"/>
      <c r="HP152" s="41"/>
      <c r="HQ152" s="41"/>
      <c r="HR152" s="41"/>
      <c r="HS152" s="41"/>
      <c r="HT152" s="41"/>
      <c r="HU152" s="41"/>
      <c r="HV152" s="41"/>
      <c r="HW152" s="41"/>
      <c r="HX152" s="41"/>
      <c r="HY152" s="41"/>
      <c r="HZ152" s="41"/>
      <c r="IA152" s="41"/>
      <c r="IB152" s="41"/>
      <c r="IC152" s="41"/>
      <c r="ID152" s="41"/>
      <c r="IE152" s="41"/>
      <c r="IF152" s="41"/>
      <c r="IG152" s="41"/>
      <c r="IH152" s="41"/>
      <c r="II152" s="41"/>
      <c r="IJ152" s="41"/>
      <c r="IK152" s="41"/>
      <c r="IL152" s="41"/>
      <c r="IM152" s="41"/>
      <c r="IN152" s="41"/>
      <c r="IO152" s="41"/>
      <c r="IP152" s="41"/>
      <c r="IQ152" s="41"/>
      <c r="IR152" s="41"/>
      <c r="IS152" s="41"/>
      <c r="IT152" s="41"/>
      <c r="IU152" s="41"/>
      <c r="IV152" s="41"/>
      <c r="IW152" s="41"/>
      <c r="IX152" s="41"/>
      <c r="IY152" s="41"/>
      <c r="IZ152" s="41"/>
      <c r="JA152" s="41"/>
      <c r="JB152" s="41"/>
      <c r="JC152" s="41"/>
      <c r="JD152" s="41"/>
      <c r="JE152" s="41"/>
      <c r="JF152" s="41"/>
      <c r="JG152" s="41"/>
      <c r="JH152" s="41"/>
      <c r="JI152" s="41"/>
      <c r="JJ152" s="41"/>
      <c r="JK152" s="41"/>
      <c r="JL152" s="41"/>
      <c r="JM152" s="41"/>
      <c r="JN152" s="41"/>
      <c r="JO152" s="41"/>
      <c r="JP152" s="41"/>
      <c r="JQ152" s="41"/>
      <c r="JR152" s="41"/>
      <c r="JS152" s="41"/>
      <c r="JT152" s="41"/>
      <c r="JU152" s="41"/>
      <c r="JV152" s="41"/>
      <c r="JW152" s="41"/>
      <c r="JX152" s="41"/>
      <c r="JY152" s="41"/>
      <c r="JZ152" s="41"/>
      <c r="KA152" s="41"/>
      <c r="KB152" s="41"/>
      <c r="KC152" s="41"/>
      <c r="KD152" s="41"/>
      <c r="KE152" s="41"/>
      <c r="KF152" s="41"/>
      <c r="KG152" s="41"/>
      <c r="KH152" s="41"/>
      <c r="KI152" s="41"/>
      <c r="KJ152" s="41"/>
      <c r="KK152" s="41"/>
      <c r="KL152" s="41"/>
      <c r="KM152" s="41"/>
      <c r="KN152" s="41"/>
      <c r="KO152" s="41"/>
      <c r="KP152" s="41"/>
      <c r="KQ152" s="41"/>
      <c r="KR152" s="41"/>
      <c r="KS152" s="41"/>
      <c r="KT152" s="41"/>
      <c r="KU152" s="41"/>
      <c r="KV152" s="41"/>
      <c r="KW152" s="41"/>
      <c r="KX152" s="41"/>
      <c r="KY152" s="41"/>
      <c r="KZ152" s="41"/>
      <c r="LA152" s="41"/>
      <c r="LB152" s="41"/>
      <c r="LC152" s="41"/>
      <c r="LD152" s="41"/>
      <c r="LE152" s="41"/>
      <c r="LF152" s="41"/>
      <c r="LG152" s="41"/>
      <c r="LH152" s="41"/>
      <c r="LI152" s="41"/>
      <c r="LJ152" s="41"/>
      <c r="LK152" s="41"/>
      <c r="LL152" s="41"/>
      <c r="LM152" s="41"/>
      <c r="LN152" s="41"/>
      <c r="LO152" s="41"/>
      <c r="LP152" s="41"/>
      <c r="LQ152" s="41"/>
      <c r="LR152" s="41"/>
      <c r="LS152" s="41"/>
      <c r="LT152" s="41"/>
      <c r="LU152" s="41"/>
      <c r="LV152" s="41"/>
      <c r="LW152" s="41"/>
      <c r="LX152" s="41"/>
      <c r="LY152" s="41"/>
      <c r="LZ152" s="41"/>
      <c r="MA152" s="41"/>
      <c r="MB152" s="41"/>
      <c r="MC152" s="41"/>
      <c r="MD152" s="41"/>
      <c r="ME152" s="41"/>
      <c r="MF152" s="41"/>
      <c r="MG152" s="41"/>
      <c r="MH152" s="41"/>
      <c r="MI152" s="41"/>
      <c r="MJ152" s="41"/>
      <c r="MK152" s="41"/>
      <c r="ML152" s="41"/>
      <c r="MM152" s="41"/>
      <c r="MN152" s="41"/>
      <c r="MO152" s="41"/>
      <c r="MP152" s="41"/>
      <c r="MQ152" s="41"/>
      <c r="MR152" s="41"/>
      <c r="MS152" s="41"/>
      <c r="MT152" s="41"/>
      <c r="MU152" s="41"/>
      <c r="MV152" s="41"/>
      <c r="MW152" s="41"/>
      <c r="MX152" s="41"/>
      <c r="MY152" s="41"/>
      <c r="MZ152" s="41"/>
      <c r="NA152" s="41"/>
      <c r="NB152" s="41"/>
      <c r="NC152" s="41"/>
      <c r="ND152" s="41"/>
      <c r="NE152" s="41"/>
      <c r="NF152" s="41"/>
      <c r="NG152" s="41"/>
      <c r="NH152" s="41"/>
      <c r="NI152" s="41"/>
      <c r="NJ152" s="41"/>
      <c r="NK152" s="41"/>
      <c r="NL152" s="41"/>
      <c r="NM152" s="41"/>
      <c r="NN152" s="41"/>
      <c r="NO152" s="41"/>
      <c r="NP152" s="41"/>
      <c r="NQ152" s="41"/>
      <c r="NR152" s="41"/>
      <c r="NS152" s="41"/>
      <c r="NT152" s="41"/>
      <c r="NU152" s="41"/>
      <c r="NV152" s="41"/>
      <c r="NW152" s="41"/>
      <c r="NX152" s="41"/>
      <c r="NY152" s="41"/>
      <c r="NZ152" s="41"/>
      <c r="OA152" s="41"/>
      <c r="OB152" s="41"/>
      <c r="OC152" s="41"/>
      <c r="OD152" s="41"/>
      <c r="OE152" s="41"/>
      <c r="OF152" s="41"/>
      <c r="OG152" s="41"/>
      <c r="OH152" s="41"/>
      <c r="OI152" s="41"/>
      <c r="OJ152" s="41"/>
      <c r="OK152" s="41"/>
      <c r="OL152" s="41"/>
      <c r="OM152" s="41"/>
      <c r="ON152" s="41"/>
      <c r="OO152" s="41"/>
      <c r="OP152" s="41"/>
      <c r="OQ152" s="41"/>
      <c r="OR152" s="41"/>
      <c r="OS152" s="41"/>
      <c r="OT152" s="41"/>
      <c r="OU152" s="41"/>
      <c r="OV152" s="41"/>
      <c r="OW152" s="41"/>
      <c r="OX152" s="41"/>
      <c r="OY152" s="41"/>
      <c r="OZ152" s="41"/>
      <c r="PA152" s="41"/>
      <c r="PB152" s="41"/>
      <c r="PC152" s="41"/>
      <c r="PD152" s="41"/>
      <c r="PE152" s="41"/>
      <c r="PF152" s="41"/>
      <c r="PG152" s="41"/>
      <c r="PH152" s="41"/>
      <c r="PI152" s="41"/>
      <c r="PJ152" s="41"/>
      <c r="PK152" s="41"/>
      <c r="PL152" s="41"/>
      <c r="PM152" s="41"/>
      <c r="PN152" s="41"/>
      <c r="PO152" s="41"/>
      <c r="PP152" s="41"/>
      <c r="PQ152" s="41"/>
      <c r="PR152" s="41"/>
      <c r="PS152" s="41"/>
      <c r="PT152" s="41"/>
      <c r="PU152" s="41"/>
      <c r="PV152" s="41"/>
      <c r="PW152" s="41"/>
      <c r="PX152" s="41"/>
      <c r="PY152" s="41"/>
      <c r="PZ152" s="41"/>
      <c r="QA152" s="41"/>
      <c r="QB152" s="41"/>
      <c r="QC152" s="41"/>
      <c r="QD152" s="41"/>
      <c r="QE152" s="41"/>
      <c r="QF152" s="41"/>
      <c r="QG152" s="41"/>
      <c r="QH152" s="41"/>
      <c r="QI152" s="41"/>
      <c r="QJ152" s="41"/>
      <c r="QK152" s="41"/>
      <c r="QL152" s="41"/>
      <c r="QM152" s="41"/>
      <c r="QN152" s="41"/>
      <c r="QO152" s="41"/>
      <c r="QP152" s="41"/>
      <c r="QQ152" s="41"/>
      <c r="QR152" s="41"/>
      <c r="QS152" s="41"/>
      <c r="QT152" s="41"/>
      <c r="QU152" s="41"/>
      <c r="QV152" s="41"/>
      <c r="QW152" s="41"/>
      <c r="QX152" s="41"/>
      <c r="QY152" s="41"/>
      <c r="QZ152" s="41"/>
      <c r="RA152" s="41"/>
      <c r="RB152" s="41"/>
      <c r="RC152" s="41"/>
      <c r="RD152" s="41"/>
      <c r="RE152" s="41"/>
      <c r="RF152" s="41"/>
      <c r="RG152" s="41"/>
      <c r="RH152" s="41"/>
      <c r="RI152" s="41"/>
      <c r="RJ152" s="41"/>
      <c r="RK152" s="41"/>
      <c r="RL152" s="41"/>
      <c r="RM152" s="41"/>
      <c r="RN152" s="41"/>
      <c r="RO152" s="41"/>
      <c r="RP152" s="41"/>
      <c r="RQ152" s="41"/>
      <c r="RR152" s="41"/>
      <c r="RS152" s="41"/>
      <c r="RT152" s="41"/>
      <c r="RU152" s="41"/>
      <c r="RV152" s="41"/>
      <c r="RW152" s="41"/>
      <c r="RX152" s="41"/>
      <c r="RY152" s="41"/>
      <c r="RZ152" s="41"/>
      <c r="SA152" s="41"/>
      <c r="SB152" s="41"/>
      <c r="SC152" s="41"/>
      <c r="SD152" s="41"/>
      <c r="SE152" s="41"/>
      <c r="SF152" s="41"/>
      <c r="SG152" s="41"/>
      <c r="SH152" s="41"/>
      <c r="SI152" s="41"/>
      <c r="SJ152" s="41"/>
      <c r="SK152" s="41"/>
      <c r="SL152" s="41"/>
      <c r="SM152" s="41"/>
      <c r="SN152" s="41"/>
      <c r="SO152" s="41"/>
      <c r="SP152" s="41"/>
      <c r="SQ152" s="41"/>
      <c r="SR152" s="41"/>
      <c r="SS152" s="41"/>
      <c r="ST152" s="41"/>
      <c r="SU152" s="41"/>
      <c r="SV152" s="41"/>
      <c r="SW152" s="41"/>
      <c r="SX152" s="41"/>
      <c r="SY152" s="41"/>
      <c r="SZ152" s="41"/>
      <c r="TA152" s="41"/>
      <c r="TB152" s="41"/>
      <c r="TC152" s="41"/>
      <c r="TD152" s="41"/>
      <c r="TE152" s="41"/>
      <c r="TF152" s="41"/>
      <c r="TG152" s="41"/>
      <c r="TH152" s="41"/>
      <c r="TI152" s="41"/>
      <c r="TJ152" s="41"/>
      <c r="TK152" s="41"/>
      <c r="TL152" s="41"/>
      <c r="TM152" s="41"/>
      <c r="TN152" s="41"/>
      <c r="TO152" s="41"/>
      <c r="TP152" s="41"/>
      <c r="TQ152" s="41"/>
      <c r="TR152" s="41"/>
      <c r="TS152" s="41"/>
      <c r="TT152" s="41"/>
      <c r="TU152" s="41"/>
      <c r="TV152" s="41"/>
      <c r="TW152" s="41"/>
      <c r="TX152" s="41"/>
      <c r="TY152" s="41"/>
      <c r="TZ152" s="41"/>
      <c r="UA152" s="41"/>
      <c r="UB152" s="41"/>
      <c r="UC152" s="41"/>
      <c r="UD152" s="41"/>
      <c r="UE152" s="41"/>
      <c r="UF152" s="41"/>
      <c r="UG152" s="41"/>
      <c r="UH152" s="41"/>
      <c r="UI152" s="41"/>
      <c r="UJ152" s="41"/>
      <c r="UK152" s="41"/>
      <c r="UL152" s="41"/>
      <c r="UM152" s="41"/>
      <c r="UN152" s="41"/>
      <c r="UO152" s="41"/>
      <c r="UP152" s="41"/>
      <c r="UQ152" s="41"/>
      <c r="UR152" s="41"/>
      <c r="US152" s="41"/>
      <c r="UT152" s="41"/>
      <c r="UU152" s="41"/>
      <c r="UV152" s="41"/>
      <c r="UW152" s="41"/>
      <c r="UX152" s="41"/>
      <c r="UY152" s="41"/>
      <c r="UZ152" s="41"/>
      <c r="VA152" s="41"/>
      <c r="VB152" s="41"/>
      <c r="VC152" s="41"/>
      <c r="VD152" s="41"/>
      <c r="VE152" s="41"/>
      <c r="VF152" s="41"/>
      <c r="VG152" s="41"/>
      <c r="VH152" s="41"/>
      <c r="VI152" s="41"/>
      <c r="VJ152" s="41"/>
      <c r="VK152" s="41"/>
      <c r="VL152" s="41"/>
      <c r="VM152" s="41"/>
      <c r="VN152" s="41"/>
      <c r="VO152" s="41"/>
      <c r="VP152" s="41"/>
      <c r="VQ152" s="41"/>
      <c r="VR152" s="41"/>
      <c r="VS152" s="41"/>
      <c r="VT152" s="41"/>
      <c r="VU152" s="41"/>
      <c r="VV152" s="41"/>
      <c r="VW152" s="41"/>
      <c r="VX152" s="41"/>
      <c r="VY152" s="41"/>
      <c r="VZ152" s="41"/>
      <c r="WA152" s="41"/>
      <c r="WB152" s="41"/>
      <c r="WC152" s="41"/>
      <c r="WD152" s="41"/>
      <c r="WE152" s="41"/>
      <c r="WF152" s="41"/>
      <c r="WG152" s="41"/>
      <c r="WH152" s="41"/>
      <c r="WI152" s="41"/>
      <c r="WJ152" s="41"/>
      <c r="WK152" s="41"/>
      <c r="WL152" s="41"/>
      <c r="WM152" s="41"/>
      <c r="WN152" s="41"/>
      <c r="WO152" s="41"/>
      <c r="WP152" s="41"/>
      <c r="WQ152" s="41"/>
      <c r="WR152" s="41"/>
      <c r="WS152" s="41"/>
      <c r="WT152" s="41"/>
      <c r="WU152" s="41"/>
      <c r="WV152" s="41"/>
      <c r="WW152" s="41"/>
      <c r="WX152" s="41"/>
      <c r="WY152" s="41"/>
      <c r="WZ152" s="41"/>
      <c r="XA152" s="41"/>
      <c r="XB152" s="41"/>
      <c r="XC152" s="41"/>
      <c r="XD152" s="41"/>
      <c r="XE152" s="41"/>
      <c r="XF152" s="41"/>
      <c r="XG152" s="41"/>
      <c r="XH152" s="41"/>
      <c r="XI152" s="41"/>
      <c r="XJ152" s="41"/>
      <c r="XK152" s="41"/>
      <c r="XL152" s="41"/>
      <c r="XM152" s="41"/>
      <c r="XN152" s="41"/>
      <c r="XO152" s="41"/>
      <c r="XP152" s="41"/>
      <c r="XQ152" s="41"/>
      <c r="XR152" s="41"/>
      <c r="XS152" s="41"/>
      <c r="XT152" s="41"/>
      <c r="XU152" s="41"/>
      <c r="XV152" s="41"/>
      <c r="XW152" s="41"/>
      <c r="XX152" s="41"/>
      <c r="XY152" s="41"/>
      <c r="XZ152" s="41"/>
      <c r="YA152" s="41"/>
      <c r="YB152" s="41"/>
      <c r="YC152" s="41"/>
      <c r="YD152" s="41"/>
      <c r="YE152" s="41"/>
      <c r="YF152" s="41"/>
      <c r="YG152" s="41"/>
      <c r="YH152" s="41"/>
      <c r="YI152" s="41"/>
      <c r="YJ152" s="41"/>
      <c r="YK152" s="41"/>
      <c r="YL152" s="41"/>
      <c r="YM152" s="41"/>
      <c r="YN152" s="41"/>
      <c r="YO152" s="41"/>
      <c r="YP152" s="41"/>
      <c r="YQ152" s="41"/>
      <c r="YR152" s="41"/>
      <c r="YS152" s="41"/>
      <c r="YT152" s="41"/>
      <c r="YU152" s="41"/>
      <c r="YV152" s="41"/>
      <c r="YW152" s="41"/>
      <c r="YX152" s="41"/>
      <c r="YY152" s="41"/>
      <c r="YZ152" s="41"/>
      <c r="ZA152" s="41"/>
      <c r="ZB152" s="41"/>
      <c r="ZC152" s="41"/>
      <c r="ZD152" s="41"/>
      <c r="ZE152" s="41"/>
      <c r="ZF152" s="41"/>
      <c r="ZG152" s="41"/>
      <c r="ZH152" s="41"/>
      <c r="ZI152" s="41"/>
      <c r="ZJ152" s="41"/>
      <c r="ZK152" s="41"/>
      <c r="ZL152" s="41"/>
      <c r="ZM152" s="41"/>
      <c r="ZN152" s="41"/>
      <c r="ZO152" s="41"/>
      <c r="ZP152" s="41"/>
      <c r="ZQ152" s="41"/>
      <c r="ZR152" s="41"/>
      <c r="ZS152" s="41"/>
      <c r="ZT152" s="41"/>
      <c r="ZU152" s="41"/>
      <c r="ZV152" s="41"/>
      <c r="ZW152" s="41"/>
      <c r="ZX152" s="41"/>
      <c r="ZY152" s="41"/>
      <c r="ZZ152" s="41"/>
      <c r="AAA152" s="41"/>
      <c r="AAB152" s="41"/>
      <c r="AAC152" s="41"/>
      <c r="AAD152" s="41"/>
      <c r="AAE152" s="41"/>
      <c r="AAF152" s="41"/>
      <c r="AAG152" s="41"/>
      <c r="AAH152" s="41"/>
      <c r="AAI152" s="41"/>
      <c r="AAJ152" s="41"/>
      <c r="AAK152" s="41"/>
      <c r="AAL152" s="41"/>
      <c r="AAM152" s="41"/>
      <c r="AAN152" s="41"/>
      <c r="AAO152" s="41"/>
      <c r="AAP152" s="41"/>
      <c r="AAQ152" s="41"/>
      <c r="AAR152" s="41"/>
      <c r="AAS152" s="41"/>
      <c r="AAT152" s="41"/>
      <c r="AAU152" s="41"/>
      <c r="AAV152" s="41"/>
      <c r="AAW152" s="41"/>
      <c r="AAX152" s="41"/>
      <c r="AAY152" s="41"/>
      <c r="AAZ152" s="41"/>
      <c r="ABA152" s="41"/>
      <c r="ABB152" s="41"/>
      <c r="ABC152" s="41"/>
      <c r="ABD152" s="41"/>
      <c r="ABE152" s="41"/>
      <c r="ABF152" s="41"/>
      <c r="ABG152" s="41"/>
      <c r="ABH152" s="41"/>
      <c r="ABI152" s="41"/>
      <c r="ABJ152" s="41"/>
      <c r="ABK152" s="41"/>
      <c r="ABL152" s="41"/>
      <c r="ABM152" s="41"/>
      <c r="ABN152" s="41"/>
      <c r="ABO152" s="41"/>
      <c r="ABP152" s="41"/>
      <c r="ABQ152" s="41"/>
      <c r="ABR152" s="41"/>
      <c r="ABS152" s="41"/>
      <c r="ABT152" s="41"/>
      <c r="ABU152" s="41"/>
      <c r="ABV152" s="41"/>
      <c r="ABW152" s="41"/>
      <c r="ABX152" s="41"/>
      <c r="ABY152" s="41"/>
      <c r="ABZ152" s="41"/>
      <c r="ACA152" s="41"/>
      <c r="ACB152" s="41"/>
      <c r="ACC152" s="41"/>
      <c r="ACD152" s="41"/>
      <c r="ACE152" s="41"/>
      <c r="ACF152" s="41"/>
      <c r="ACG152" s="41"/>
      <c r="ACH152" s="41"/>
      <c r="ACI152" s="41"/>
      <c r="ACJ152" s="41"/>
      <c r="ACK152" s="41"/>
      <c r="ACL152" s="41"/>
      <c r="ACM152" s="41"/>
      <c r="ACN152" s="41"/>
      <c r="ACO152" s="41"/>
      <c r="ACP152" s="41"/>
      <c r="ACQ152" s="41"/>
      <c r="ACR152" s="41"/>
      <c r="ACS152" s="41"/>
      <c r="ACT152" s="41"/>
      <c r="ACU152" s="41"/>
      <c r="ACV152" s="41"/>
      <c r="ACW152" s="41"/>
      <c r="ACX152" s="41"/>
      <c r="ACY152" s="41"/>
      <c r="ACZ152" s="41"/>
      <c r="ADA152" s="41"/>
      <c r="ADB152" s="41"/>
      <c r="ADC152" s="41"/>
      <c r="ADD152" s="41"/>
      <c r="ADE152" s="41"/>
      <c r="ADF152" s="41"/>
      <c r="ADG152" s="41"/>
      <c r="ADH152" s="41"/>
      <c r="ADI152" s="41"/>
      <c r="ADJ152" s="41"/>
      <c r="ADK152" s="41"/>
      <c r="ADL152" s="41"/>
      <c r="ADM152" s="41"/>
      <c r="ADN152" s="41"/>
      <c r="ADO152" s="41"/>
      <c r="ADP152" s="41"/>
      <c r="ADQ152" s="41"/>
      <c r="ADR152" s="41"/>
      <c r="ADS152" s="41"/>
      <c r="ADT152" s="41"/>
      <c r="ADU152" s="41"/>
      <c r="ADV152" s="41"/>
      <c r="ADW152" s="41"/>
      <c r="ADX152" s="41"/>
      <c r="ADY152" s="41"/>
      <c r="ADZ152" s="41"/>
      <c r="AEA152" s="41"/>
      <c r="AEB152" s="41"/>
      <c r="AEC152" s="41"/>
      <c r="AED152" s="41"/>
      <c r="AEE152" s="41"/>
      <c r="AEF152" s="41"/>
      <c r="AEG152" s="41"/>
      <c r="AEH152" s="41"/>
      <c r="AEI152" s="41"/>
      <c r="AEJ152" s="41"/>
      <c r="AEK152" s="41"/>
      <c r="AEL152" s="41"/>
      <c r="AEM152" s="41"/>
      <c r="AEN152" s="41"/>
      <c r="AEO152" s="41"/>
      <c r="AEP152" s="41"/>
      <c r="AEQ152" s="41"/>
      <c r="AER152" s="41"/>
      <c r="AES152" s="41"/>
      <c r="AET152" s="41"/>
      <c r="AEU152" s="41"/>
      <c r="AEV152" s="41"/>
      <c r="AEW152" s="41"/>
      <c r="AEX152" s="41"/>
      <c r="AEY152" s="41"/>
      <c r="AEZ152" s="41"/>
      <c r="AFA152" s="41"/>
      <c r="AFB152" s="41"/>
      <c r="AFC152" s="41"/>
      <c r="AFD152" s="41"/>
      <c r="AFE152" s="41"/>
      <c r="AFF152" s="41"/>
      <c r="AFG152" s="41"/>
      <c r="AFH152" s="41"/>
      <c r="AFI152" s="41"/>
      <c r="AFJ152" s="41"/>
      <c r="AFK152" s="41"/>
      <c r="AFL152" s="41"/>
      <c r="AFM152" s="41"/>
      <c r="AFN152" s="41"/>
      <c r="AFO152" s="41"/>
      <c r="AFP152" s="41"/>
      <c r="AFQ152" s="41"/>
      <c r="AFR152" s="41"/>
      <c r="AFS152" s="41"/>
      <c r="AFT152" s="41"/>
      <c r="AFU152" s="41"/>
      <c r="AFV152" s="41"/>
      <c r="AFW152" s="41"/>
      <c r="AFX152" s="41"/>
      <c r="AFY152" s="41"/>
      <c r="AFZ152" s="41"/>
      <c r="AGA152" s="41"/>
      <c r="AGB152" s="41"/>
      <c r="AGC152" s="41"/>
      <c r="AGD152" s="41"/>
      <c r="AGE152" s="41"/>
      <c r="AGF152" s="41"/>
      <c r="AGG152" s="41"/>
      <c r="AGH152" s="41"/>
      <c r="AGI152" s="41"/>
      <c r="AGJ152" s="41"/>
      <c r="AGK152" s="41"/>
      <c r="AGL152" s="41"/>
      <c r="AGM152" s="41"/>
      <c r="AGN152" s="41"/>
      <c r="AGO152" s="41"/>
      <c r="AGP152" s="41"/>
      <c r="AGQ152" s="41"/>
      <c r="AGR152" s="41"/>
      <c r="AGS152" s="41"/>
      <c r="AGT152" s="41"/>
      <c r="AGU152" s="41"/>
      <c r="AGV152" s="41"/>
      <c r="AGW152" s="41"/>
      <c r="AGX152" s="41"/>
      <c r="AGY152" s="41"/>
      <c r="AGZ152" s="41"/>
      <c r="AHA152" s="41"/>
      <c r="AHB152" s="41"/>
      <c r="AHC152" s="41"/>
      <c r="AHD152" s="41"/>
      <c r="AHE152" s="41"/>
      <c r="AHF152" s="41"/>
      <c r="AHG152" s="41"/>
      <c r="AHH152" s="41"/>
      <c r="AHI152" s="41"/>
      <c r="AHJ152" s="41"/>
      <c r="AHK152" s="41"/>
      <c r="AHL152" s="41"/>
      <c r="AHM152" s="41"/>
      <c r="AHN152" s="41"/>
      <c r="AHO152" s="41"/>
      <c r="AHP152" s="41"/>
      <c r="AHQ152" s="41"/>
      <c r="AHR152" s="41"/>
      <c r="AHS152" s="41"/>
      <c r="AHT152" s="41"/>
      <c r="AHU152" s="41"/>
      <c r="AHV152" s="41"/>
      <c r="AHW152" s="41"/>
      <c r="AHX152" s="41"/>
      <c r="AHY152" s="41"/>
      <c r="AHZ152" s="41"/>
      <c r="AIA152" s="41"/>
      <c r="AIB152" s="41"/>
      <c r="AIC152" s="41"/>
      <c r="AID152" s="41"/>
      <c r="AIE152" s="41"/>
      <c r="AIF152" s="41"/>
      <c r="AIG152" s="41"/>
      <c r="AIH152" s="41"/>
      <c r="AII152" s="41"/>
      <c r="AIJ152" s="41"/>
      <c r="AIK152" s="41"/>
      <c r="AIL152" s="41"/>
      <c r="AIM152" s="41"/>
      <c r="AIN152" s="41"/>
      <c r="AIO152" s="41"/>
      <c r="AIP152" s="41"/>
      <c r="AIQ152" s="41"/>
      <c r="AIR152" s="41"/>
      <c r="AIS152" s="41"/>
      <c r="AIT152" s="41"/>
      <c r="AIU152" s="41"/>
      <c r="AIV152" s="41"/>
      <c r="AIW152" s="41"/>
      <c r="AIX152" s="41"/>
      <c r="AIY152" s="41"/>
      <c r="AIZ152" s="41"/>
      <c r="AJA152" s="41"/>
      <c r="AJB152" s="41"/>
      <c r="AJC152" s="41"/>
      <c r="AJD152" s="41"/>
      <c r="AJE152" s="41"/>
      <c r="AJF152" s="41"/>
      <c r="AJG152" s="41"/>
      <c r="AJH152" s="41"/>
      <c r="AJI152" s="41"/>
      <c r="AJJ152" s="41"/>
      <c r="AJK152" s="41"/>
      <c r="AJL152" s="41"/>
      <c r="AJM152" s="41"/>
      <c r="AJN152" s="41"/>
      <c r="AJO152" s="41"/>
      <c r="AJP152" s="41"/>
      <c r="AJQ152" s="41"/>
      <c r="AJR152" s="41"/>
      <c r="AJS152" s="41"/>
      <c r="AJT152" s="41"/>
      <c r="AJU152" s="41"/>
      <c r="AJV152" s="41"/>
      <c r="AJW152" s="41"/>
      <c r="AJX152" s="41"/>
      <c r="AJY152" s="41"/>
      <c r="AJZ152" s="41"/>
      <c r="AKA152" s="41"/>
      <c r="AKB152" s="41"/>
      <c r="AKC152" s="41"/>
      <c r="AKD152" s="41"/>
      <c r="AKE152" s="41"/>
      <c r="AKF152" s="41"/>
      <c r="AKG152" s="41"/>
      <c r="AKH152" s="41"/>
      <c r="AKI152" s="41"/>
      <c r="AKJ152" s="41"/>
      <c r="AKK152" s="41"/>
      <c r="AKL152" s="41"/>
      <c r="AKM152" s="41"/>
      <c r="AKN152" s="41"/>
      <c r="AKO152" s="41"/>
      <c r="AKP152" s="41"/>
      <c r="AKQ152" s="41"/>
      <c r="AKR152" s="41"/>
      <c r="AKS152" s="41"/>
      <c r="AKT152" s="41"/>
      <c r="AKU152" s="41"/>
      <c r="AKV152" s="41"/>
      <c r="AKW152" s="41"/>
      <c r="AKX152" s="41"/>
      <c r="AKY152" s="41"/>
      <c r="AKZ152" s="41"/>
      <c r="ALA152" s="41"/>
      <c r="ALB152" s="41"/>
      <c r="ALC152" s="41"/>
      <c r="ALD152" s="41"/>
      <c r="ALE152" s="41"/>
      <c r="ALF152" s="41"/>
      <c r="ALG152" s="41"/>
      <c r="ALH152" s="41"/>
      <c r="ALI152" s="41"/>
      <c r="ALJ152" s="41"/>
      <c r="ALK152" s="41"/>
      <c r="ALL152" s="41"/>
      <c r="ALM152" s="41"/>
      <c r="ALN152" s="41"/>
      <c r="ALO152" s="41"/>
      <c r="ALP152" s="41"/>
      <c r="ALQ152" s="41"/>
      <c r="ALR152" s="41"/>
      <c r="ALS152" s="41"/>
      <c r="ALT152" s="41"/>
      <c r="ALU152" s="41"/>
      <c r="ALV152" s="41"/>
      <c r="ALW152" s="41"/>
      <c r="ALX152" s="41"/>
      <c r="ALY152" s="41"/>
      <c r="ALZ152" s="41"/>
      <c r="AMA152" s="41"/>
      <c r="AMB152" s="41"/>
      <c r="AMC152" s="41"/>
      <c r="AMD152" s="41"/>
      <c r="AME152" s="41"/>
      <c r="AMF152" s="41"/>
      <c r="AMG152" s="41"/>
      <c r="AMH152" s="41"/>
      <c r="AMI152" s="41"/>
      <c r="AMJ152" s="41"/>
    </row>
    <row r="153" spans="1:1024" customFormat="1" x14ac:dyDescent="0.25">
      <c r="A153" s="46"/>
      <c r="B153" s="121"/>
      <c r="C153" s="46">
        <v>1</v>
      </c>
      <c r="D153" s="46">
        <v>6</v>
      </c>
      <c r="E153" s="46">
        <f>SUM(E147:E152)</f>
        <v>167</v>
      </c>
      <c r="F153" s="47"/>
      <c r="G153" s="47"/>
      <c r="H153" s="47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41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41"/>
      <c r="HY153" s="41"/>
      <c r="HZ153" s="41"/>
      <c r="IA153" s="41"/>
      <c r="IB153" s="41"/>
      <c r="IC153" s="41"/>
      <c r="ID153" s="41"/>
      <c r="IE153" s="41"/>
      <c r="IF153" s="41"/>
      <c r="IG153" s="41"/>
      <c r="IH153" s="41"/>
      <c r="II153" s="41"/>
      <c r="IJ153" s="41"/>
      <c r="IK153" s="41"/>
      <c r="IL153" s="41"/>
      <c r="IM153" s="41"/>
      <c r="IN153" s="41"/>
      <c r="IO153" s="41"/>
      <c r="IP153" s="41"/>
      <c r="IQ153" s="41"/>
      <c r="IR153" s="41"/>
      <c r="IS153" s="41"/>
      <c r="IT153" s="41"/>
      <c r="IU153" s="41"/>
      <c r="IV153" s="41"/>
      <c r="IW153" s="41"/>
      <c r="IX153" s="41"/>
      <c r="IY153" s="41"/>
      <c r="IZ153" s="41"/>
      <c r="JA153" s="41"/>
      <c r="JB153" s="41"/>
      <c r="JC153" s="41"/>
      <c r="JD153" s="41"/>
      <c r="JE153" s="41"/>
      <c r="JF153" s="41"/>
      <c r="JG153" s="41"/>
      <c r="JH153" s="41"/>
      <c r="JI153" s="41"/>
      <c r="JJ153" s="41"/>
      <c r="JK153" s="41"/>
      <c r="JL153" s="41"/>
      <c r="JM153" s="41"/>
      <c r="JN153" s="41"/>
      <c r="JO153" s="41"/>
      <c r="JP153" s="41"/>
      <c r="JQ153" s="41"/>
      <c r="JR153" s="41"/>
      <c r="JS153" s="41"/>
      <c r="JT153" s="41"/>
      <c r="JU153" s="41"/>
      <c r="JV153" s="41"/>
      <c r="JW153" s="41"/>
      <c r="JX153" s="41"/>
      <c r="JY153" s="41"/>
      <c r="JZ153" s="41"/>
      <c r="KA153" s="41"/>
      <c r="KB153" s="41"/>
      <c r="KC153" s="41"/>
      <c r="KD153" s="41"/>
      <c r="KE153" s="41"/>
      <c r="KF153" s="41"/>
      <c r="KG153" s="41"/>
      <c r="KH153" s="41"/>
      <c r="KI153" s="41"/>
      <c r="KJ153" s="41"/>
      <c r="KK153" s="41"/>
      <c r="KL153" s="41"/>
      <c r="KM153" s="41"/>
      <c r="KN153" s="41"/>
      <c r="KO153" s="41"/>
      <c r="KP153" s="41"/>
      <c r="KQ153" s="41"/>
      <c r="KR153" s="41"/>
      <c r="KS153" s="41"/>
      <c r="KT153" s="41"/>
      <c r="KU153" s="41"/>
      <c r="KV153" s="41"/>
      <c r="KW153" s="41"/>
      <c r="KX153" s="41"/>
      <c r="KY153" s="41"/>
      <c r="KZ153" s="41"/>
      <c r="LA153" s="41"/>
      <c r="LB153" s="41"/>
      <c r="LC153" s="41"/>
      <c r="LD153" s="41"/>
      <c r="LE153" s="41"/>
      <c r="LF153" s="41"/>
      <c r="LG153" s="41"/>
      <c r="LH153" s="41"/>
      <c r="LI153" s="41"/>
      <c r="LJ153" s="41"/>
      <c r="LK153" s="41"/>
      <c r="LL153" s="41"/>
      <c r="LM153" s="41"/>
      <c r="LN153" s="41"/>
      <c r="LO153" s="41"/>
      <c r="LP153" s="41"/>
      <c r="LQ153" s="41"/>
      <c r="LR153" s="41"/>
      <c r="LS153" s="41"/>
      <c r="LT153" s="41"/>
      <c r="LU153" s="41"/>
      <c r="LV153" s="41"/>
      <c r="LW153" s="41"/>
      <c r="LX153" s="41"/>
      <c r="LY153" s="41"/>
      <c r="LZ153" s="41"/>
      <c r="MA153" s="41"/>
      <c r="MB153" s="41"/>
      <c r="MC153" s="41"/>
      <c r="MD153" s="41"/>
      <c r="ME153" s="41"/>
      <c r="MF153" s="41"/>
      <c r="MG153" s="41"/>
      <c r="MH153" s="41"/>
      <c r="MI153" s="41"/>
      <c r="MJ153" s="41"/>
      <c r="MK153" s="41"/>
      <c r="ML153" s="41"/>
      <c r="MM153" s="41"/>
      <c r="MN153" s="41"/>
      <c r="MO153" s="41"/>
      <c r="MP153" s="41"/>
      <c r="MQ153" s="41"/>
      <c r="MR153" s="41"/>
      <c r="MS153" s="41"/>
      <c r="MT153" s="41"/>
      <c r="MU153" s="41"/>
      <c r="MV153" s="41"/>
      <c r="MW153" s="41"/>
      <c r="MX153" s="41"/>
      <c r="MY153" s="41"/>
      <c r="MZ153" s="41"/>
      <c r="NA153" s="41"/>
      <c r="NB153" s="41"/>
      <c r="NC153" s="41"/>
      <c r="ND153" s="41"/>
      <c r="NE153" s="41"/>
      <c r="NF153" s="41"/>
      <c r="NG153" s="41"/>
      <c r="NH153" s="41"/>
      <c r="NI153" s="41"/>
      <c r="NJ153" s="41"/>
      <c r="NK153" s="41"/>
      <c r="NL153" s="41"/>
      <c r="NM153" s="41"/>
      <c r="NN153" s="41"/>
      <c r="NO153" s="41"/>
      <c r="NP153" s="41"/>
      <c r="NQ153" s="41"/>
      <c r="NR153" s="41"/>
      <c r="NS153" s="41"/>
      <c r="NT153" s="41"/>
      <c r="NU153" s="41"/>
      <c r="NV153" s="41"/>
      <c r="NW153" s="41"/>
      <c r="NX153" s="41"/>
      <c r="NY153" s="41"/>
      <c r="NZ153" s="41"/>
      <c r="OA153" s="41"/>
      <c r="OB153" s="41"/>
      <c r="OC153" s="41"/>
      <c r="OD153" s="41"/>
      <c r="OE153" s="41"/>
      <c r="OF153" s="41"/>
      <c r="OG153" s="41"/>
      <c r="OH153" s="41"/>
      <c r="OI153" s="41"/>
      <c r="OJ153" s="41"/>
      <c r="OK153" s="41"/>
      <c r="OL153" s="41"/>
      <c r="OM153" s="41"/>
      <c r="ON153" s="41"/>
      <c r="OO153" s="41"/>
      <c r="OP153" s="41"/>
      <c r="OQ153" s="41"/>
      <c r="OR153" s="41"/>
      <c r="OS153" s="41"/>
      <c r="OT153" s="41"/>
      <c r="OU153" s="41"/>
      <c r="OV153" s="41"/>
      <c r="OW153" s="41"/>
      <c r="OX153" s="41"/>
      <c r="OY153" s="41"/>
      <c r="OZ153" s="41"/>
      <c r="PA153" s="41"/>
      <c r="PB153" s="41"/>
      <c r="PC153" s="41"/>
      <c r="PD153" s="41"/>
      <c r="PE153" s="41"/>
      <c r="PF153" s="41"/>
      <c r="PG153" s="41"/>
      <c r="PH153" s="41"/>
      <c r="PI153" s="41"/>
      <c r="PJ153" s="41"/>
      <c r="PK153" s="41"/>
      <c r="PL153" s="41"/>
      <c r="PM153" s="41"/>
      <c r="PN153" s="41"/>
      <c r="PO153" s="41"/>
      <c r="PP153" s="41"/>
      <c r="PQ153" s="41"/>
      <c r="PR153" s="41"/>
      <c r="PS153" s="41"/>
      <c r="PT153" s="41"/>
      <c r="PU153" s="41"/>
      <c r="PV153" s="41"/>
      <c r="PW153" s="41"/>
      <c r="PX153" s="41"/>
      <c r="PY153" s="41"/>
      <c r="PZ153" s="41"/>
      <c r="QA153" s="41"/>
      <c r="QB153" s="41"/>
      <c r="QC153" s="41"/>
      <c r="QD153" s="41"/>
      <c r="QE153" s="41"/>
      <c r="QF153" s="41"/>
      <c r="QG153" s="41"/>
      <c r="QH153" s="41"/>
      <c r="QI153" s="41"/>
      <c r="QJ153" s="41"/>
      <c r="QK153" s="41"/>
      <c r="QL153" s="41"/>
      <c r="QM153" s="41"/>
      <c r="QN153" s="41"/>
      <c r="QO153" s="41"/>
      <c r="QP153" s="41"/>
      <c r="QQ153" s="41"/>
      <c r="QR153" s="41"/>
      <c r="QS153" s="41"/>
      <c r="QT153" s="41"/>
      <c r="QU153" s="41"/>
      <c r="QV153" s="41"/>
      <c r="QW153" s="41"/>
      <c r="QX153" s="41"/>
      <c r="QY153" s="41"/>
      <c r="QZ153" s="41"/>
      <c r="RA153" s="41"/>
      <c r="RB153" s="41"/>
      <c r="RC153" s="41"/>
      <c r="RD153" s="41"/>
      <c r="RE153" s="41"/>
      <c r="RF153" s="41"/>
      <c r="RG153" s="41"/>
      <c r="RH153" s="41"/>
      <c r="RI153" s="41"/>
      <c r="RJ153" s="41"/>
      <c r="RK153" s="41"/>
      <c r="RL153" s="41"/>
      <c r="RM153" s="41"/>
      <c r="RN153" s="41"/>
      <c r="RO153" s="41"/>
      <c r="RP153" s="41"/>
      <c r="RQ153" s="41"/>
      <c r="RR153" s="41"/>
      <c r="RS153" s="41"/>
      <c r="RT153" s="41"/>
      <c r="RU153" s="41"/>
      <c r="RV153" s="41"/>
      <c r="RW153" s="41"/>
      <c r="RX153" s="41"/>
      <c r="RY153" s="41"/>
      <c r="RZ153" s="41"/>
      <c r="SA153" s="41"/>
      <c r="SB153" s="41"/>
      <c r="SC153" s="41"/>
      <c r="SD153" s="41"/>
      <c r="SE153" s="41"/>
      <c r="SF153" s="41"/>
      <c r="SG153" s="41"/>
      <c r="SH153" s="41"/>
      <c r="SI153" s="41"/>
      <c r="SJ153" s="41"/>
      <c r="SK153" s="41"/>
      <c r="SL153" s="41"/>
      <c r="SM153" s="41"/>
      <c r="SN153" s="41"/>
      <c r="SO153" s="41"/>
      <c r="SP153" s="41"/>
      <c r="SQ153" s="41"/>
      <c r="SR153" s="41"/>
      <c r="SS153" s="41"/>
      <c r="ST153" s="41"/>
      <c r="SU153" s="41"/>
      <c r="SV153" s="41"/>
      <c r="SW153" s="41"/>
      <c r="SX153" s="41"/>
      <c r="SY153" s="41"/>
      <c r="SZ153" s="41"/>
      <c r="TA153" s="41"/>
      <c r="TB153" s="41"/>
      <c r="TC153" s="41"/>
      <c r="TD153" s="41"/>
      <c r="TE153" s="41"/>
      <c r="TF153" s="41"/>
      <c r="TG153" s="41"/>
      <c r="TH153" s="41"/>
      <c r="TI153" s="41"/>
      <c r="TJ153" s="41"/>
      <c r="TK153" s="41"/>
      <c r="TL153" s="41"/>
      <c r="TM153" s="41"/>
      <c r="TN153" s="41"/>
      <c r="TO153" s="41"/>
      <c r="TP153" s="41"/>
      <c r="TQ153" s="41"/>
      <c r="TR153" s="41"/>
      <c r="TS153" s="41"/>
      <c r="TT153" s="41"/>
      <c r="TU153" s="41"/>
      <c r="TV153" s="41"/>
      <c r="TW153" s="41"/>
      <c r="TX153" s="41"/>
      <c r="TY153" s="41"/>
      <c r="TZ153" s="41"/>
      <c r="UA153" s="41"/>
      <c r="UB153" s="41"/>
      <c r="UC153" s="41"/>
      <c r="UD153" s="41"/>
      <c r="UE153" s="41"/>
      <c r="UF153" s="41"/>
      <c r="UG153" s="41"/>
      <c r="UH153" s="41"/>
      <c r="UI153" s="41"/>
      <c r="UJ153" s="41"/>
      <c r="UK153" s="41"/>
      <c r="UL153" s="41"/>
      <c r="UM153" s="41"/>
      <c r="UN153" s="41"/>
      <c r="UO153" s="41"/>
      <c r="UP153" s="41"/>
      <c r="UQ153" s="41"/>
      <c r="UR153" s="41"/>
      <c r="US153" s="41"/>
      <c r="UT153" s="41"/>
      <c r="UU153" s="41"/>
      <c r="UV153" s="41"/>
      <c r="UW153" s="41"/>
      <c r="UX153" s="41"/>
      <c r="UY153" s="41"/>
      <c r="UZ153" s="41"/>
      <c r="VA153" s="41"/>
      <c r="VB153" s="41"/>
      <c r="VC153" s="41"/>
      <c r="VD153" s="41"/>
      <c r="VE153" s="41"/>
      <c r="VF153" s="41"/>
      <c r="VG153" s="41"/>
      <c r="VH153" s="41"/>
      <c r="VI153" s="41"/>
      <c r="VJ153" s="41"/>
      <c r="VK153" s="41"/>
      <c r="VL153" s="41"/>
      <c r="VM153" s="41"/>
      <c r="VN153" s="41"/>
      <c r="VO153" s="41"/>
      <c r="VP153" s="41"/>
      <c r="VQ153" s="41"/>
      <c r="VR153" s="41"/>
      <c r="VS153" s="41"/>
      <c r="VT153" s="41"/>
      <c r="VU153" s="41"/>
      <c r="VV153" s="41"/>
      <c r="VW153" s="41"/>
      <c r="VX153" s="41"/>
      <c r="VY153" s="41"/>
      <c r="VZ153" s="41"/>
      <c r="WA153" s="41"/>
      <c r="WB153" s="41"/>
      <c r="WC153" s="41"/>
      <c r="WD153" s="41"/>
      <c r="WE153" s="41"/>
      <c r="WF153" s="41"/>
      <c r="WG153" s="41"/>
      <c r="WH153" s="41"/>
      <c r="WI153" s="41"/>
      <c r="WJ153" s="41"/>
      <c r="WK153" s="41"/>
      <c r="WL153" s="41"/>
      <c r="WM153" s="41"/>
      <c r="WN153" s="41"/>
      <c r="WO153" s="41"/>
      <c r="WP153" s="41"/>
      <c r="WQ153" s="41"/>
      <c r="WR153" s="41"/>
      <c r="WS153" s="41"/>
      <c r="WT153" s="41"/>
      <c r="WU153" s="41"/>
      <c r="WV153" s="41"/>
      <c r="WW153" s="41"/>
      <c r="WX153" s="41"/>
      <c r="WY153" s="41"/>
      <c r="WZ153" s="41"/>
      <c r="XA153" s="41"/>
      <c r="XB153" s="41"/>
      <c r="XC153" s="41"/>
      <c r="XD153" s="41"/>
      <c r="XE153" s="41"/>
      <c r="XF153" s="41"/>
      <c r="XG153" s="41"/>
      <c r="XH153" s="41"/>
      <c r="XI153" s="41"/>
      <c r="XJ153" s="41"/>
      <c r="XK153" s="41"/>
      <c r="XL153" s="41"/>
      <c r="XM153" s="41"/>
      <c r="XN153" s="41"/>
      <c r="XO153" s="41"/>
      <c r="XP153" s="41"/>
      <c r="XQ153" s="41"/>
      <c r="XR153" s="41"/>
      <c r="XS153" s="41"/>
      <c r="XT153" s="41"/>
      <c r="XU153" s="41"/>
      <c r="XV153" s="41"/>
      <c r="XW153" s="41"/>
      <c r="XX153" s="41"/>
      <c r="XY153" s="41"/>
      <c r="XZ153" s="41"/>
      <c r="YA153" s="41"/>
      <c r="YB153" s="41"/>
      <c r="YC153" s="41"/>
      <c r="YD153" s="41"/>
      <c r="YE153" s="41"/>
      <c r="YF153" s="41"/>
      <c r="YG153" s="41"/>
      <c r="YH153" s="41"/>
      <c r="YI153" s="41"/>
      <c r="YJ153" s="41"/>
      <c r="YK153" s="41"/>
      <c r="YL153" s="41"/>
      <c r="YM153" s="41"/>
      <c r="YN153" s="41"/>
      <c r="YO153" s="41"/>
      <c r="YP153" s="41"/>
      <c r="YQ153" s="41"/>
      <c r="YR153" s="41"/>
      <c r="YS153" s="41"/>
      <c r="YT153" s="41"/>
      <c r="YU153" s="41"/>
      <c r="YV153" s="41"/>
      <c r="YW153" s="41"/>
      <c r="YX153" s="41"/>
      <c r="YY153" s="41"/>
      <c r="YZ153" s="41"/>
      <c r="ZA153" s="41"/>
      <c r="ZB153" s="41"/>
      <c r="ZC153" s="41"/>
      <c r="ZD153" s="41"/>
      <c r="ZE153" s="41"/>
      <c r="ZF153" s="41"/>
      <c r="ZG153" s="41"/>
      <c r="ZH153" s="41"/>
      <c r="ZI153" s="41"/>
      <c r="ZJ153" s="41"/>
      <c r="ZK153" s="41"/>
      <c r="ZL153" s="41"/>
      <c r="ZM153" s="41"/>
      <c r="ZN153" s="41"/>
      <c r="ZO153" s="41"/>
      <c r="ZP153" s="41"/>
      <c r="ZQ153" s="41"/>
      <c r="ZR153" s="41"/>
      <c r="ZS153" s="41"/>
      <c r="ZT153" s="41"/>
      <c r="ZU153" s="41"/>
      <c r="ZV153" s="41"/>
      <c r="ZW153" s="41"/>
      <c r="ZX153" s="41"/>
      <c r="ZY153" s="41"/>
      <c r="ZZ153" s="41"/>
      <c r="AAA153" s="41"/>
      <c r="AAB153" s="41"/>
      <c r="AAC153" s="41"/>
      <c r="AAD153" s="41"/>
      <c r="AAE153" s="41"/>
      <c r="AAF153" s="41"/>
      <c r="AAG153" s="41"/>
      <c r="AAH153" s="41"/>
      <c r="AAI153" s="41"/>
      <c r="AAJ153" s="41"/>
      <c r="AAK153" s="41"/>
      <c r="AAL153" s="41"/>
      <c r="AAM153" s="41"/>
      <c r="AAN153" s="41"/>
      <c r="AAO153" s="41"/>
      <c r="AAP153" s="41"/>
      <c r="AAQ153" s="41"/>
      <c r="AAR153" s="41"/>
      <c r="AAS153" s="41"/>
      <c r="AAT153" s="41"/>
      <c r="AAU153" s="41"/>
      <c r="AAV153" s="41"/>
      <c r="AAW153" s="41"/>
      <c r="AAX153" s="41"/>
      <c r="AAY153" s="41"/>
      <c r="AAZ153" s="41"/>
      <c r="ABA153" s="41"/>
      <c r="ABB153" s="41"/>
      <c r="ABC153" s="41"/>
      <c r="ABD153" s="41"/>
      <c r="ABE153" s="41"/>
      <c r="ABF153" s="41"/>
      <c r="ABG153" s="41"/>
      <c r="ABH153" s="41"/>
      <c r="ABI153" s="41"/>
      <c r="ABJ153" s="41"/>
      <c r="ABK153" s="41"/>
      <c r="ABL153" s="41"/>
      <c r="ABM153" s="41"/>
      <c r="ABN153" s="41"/>
      <c r="ABO153" s="41"/>
      <c r="ABP153" s="41"/>
      <c r="ABQ153" s="41"/>
      <c r="ABR153" s="41"/>
      <c r="ABS153" s="41"/>
      <c r="ABT153" s="41"/>
      <c r="ABU153" s="41"/>
      <c r="ABV153" s="41"/>
      <c r="ABW153" s="41"/>
      <c r="ABX153" s="41"/>
      <c r="ABY153" s="41"/>
      <c r="ABZ153" s="41"/>
      <c r="ACA153" s="41"/>
      <c r="ACB153" s="41"/>
      <c r="ACC153" s="41"/>
      <c r="ACD153" s="41"/>
      <c r="ACE153" s="41"/>
      <c r="ACF153" s="41"/>
      <c r="ACG153" s="41"/>
      <c r="ACH153" s="41"/>
      <c r="ACI153" s="41"/>
      <c r="ACJ153" s="41"/>
      <c r="ACK153" s="41"/>
      <c r="ACL153" s="41"/>
      <c r="ACM153" s="41"/>
      <c r="ACN153" s="41"/>
      <c r="ACO153" s="41"/>
      <c r="ACP153" s="41"/>
      <c r="ACQ153" s="41"/>
      <c r="ACR153" s="41"/>
      <c r="ACS153" s="41"/>
      <c r="ACT153" s="41"/>
      <c r="ACU153" s="41"/>
      <c r="ACV153" s="41"/>
      <c r="ACW153" s="41"/>
      <c r="ACX153" s="41"/>
      <c r="ACY153" s="41"/>
      <c r="ACZ153" s="41"/>
      <c r="ADA153" s="41"/>
      <c r="ADB153" s="41"/>
      <c r="ADC153" s="41"/>
      <c r="ADD153" s="41"/>
      <c r="ADE153" s="41"/>
      <c r="ADF153" s="41"/>
      <c r="ADG153" s="41"/>
      <c r="ADH153" s="41"/>
      <c r="ADI153" s="41"/>
      <c r="ADJ153" s="41"/>
      <c r="ADK153" s="41"/>
      <c r="ADL153" s="41"/>
      <c r="ADM153" s="41"/>
      <c r="ADN153" s="41"/>
      <c r="ADO153" s="41"/>
      <c r="ADP153" s="41"/>
      <c r="ADQ153" s="41"/>
      <c r="ADR153" s="41"/>
      <c r="ADS153" s="41"/>
      <c r="ADT153" s="41"/>
      <c r="ADU153" s="41"/>
      <c r="ADV153" s="41"/>
      <c r="ADW153" s="41"/>
      <c r="ADX153" s="41"/>
      <c r="ADY153" s="41"/>
      <c r="ADZ153" s="41"/>
      <c r="AEA153" s="41"/>
      <c r="AEB153" s="41"/>
      <c r="AEC153" s="41"/>
      <c r="AED153" s="41"/>
      <c r="AEE153" s="41"/>
      <c r="AEF153" s="41"/>
      <c r="AEG153" s="41"/>
      <c r="AEH153" s="41"/>
      <c r="AEI153" s="41"/>
      <c r="AEJ153" s="41"/>
      <c r="AEK153" s="41"/>
      <c r="AEL153" s="41"/>
      <c r="AEM153" s="41"/>
      <c r="AEN153" s="41"/>
      <c r="AEO153" s="41"/>
      <c r="AEP153" s="41"/>
      <c r="AEQ153" s="41"/>
      <c r="AER153" s="41"/>
      <c r="AES153" s="41"/>
      <c r="AET153" s="41"/>
      <c r="AEU153" s="41"/>
      <c r="AEV153" s="41"/>
      <c r="AEW153" s="41"/>
      <c r="AEX153" s="41"/>
      <c r="AEY153" s="41"/>
      <c r="AEZ153" s="41"/>
      <c r="AFA153" s="41"/>
      <c r="AFB153" s="41"/>
      <c r="AFC153" s="41"/>
      <c r="AFD153" s="41"/>
      <c r="AFE153" s="41"/>
      <c r="AFF153" s="41"/>
      <c r="AFG153" s="41"/>
      <c r="AFH153" s="41"/>
      <c r="AFI153" s="41"/>
      <c r="AFJ153" s="41"/>
      <c r="AFK153" s="41"/>
      <c r="AFL153" s="41"/>
      <c r="AFM153" s="41"/>
      <c r="AFN153" s="41"/>
      <c r="AFO153" s="41"/>
      <c r="AFP153" s="41"/>
      <c r="AFQ153" s="41"/>
      <c r="AFR153" s="41"/>
      <c r="AFS153" s="41"/>
      <c r="AFT153" s="41"/>
      <c r="AFU153" s="41"/>
      <c r="AFV153" s="41"/>
      <c r="AFW153" s="41"/>
      <c r="AFX153" s="41"/>
      <c r="AFY153" s="41"/>
      <c r="AFZ153" s="41"/>
      <c r="AGA153" s="41"/>
      <c r="AGB153" s="41"/>
      <c r="AGC153" s="41"/>
      <c r="AGD153" s="41"/>
      <c r="AGE153" s="41"/>
      <c r="AGF153" s="41"/>
      <c r="AGG153" s="41"/>
      <c r="AGH153" s="41"/>
      <c r="AGI153" s="41"/>
      <c r="AGJ153" s="41"/>
      <c r="AGK153" s="41"/>
      <c r="AGL153" s="41"/>
      <c r="AGM153" s="41"/>
      <c r="AGN153" s="41"/>
      <c r="AGO153" s="41"/>
      <c r="AGP153" s="41"/>
      <c r="AGQ153" s="41"/>
      <c r="AGR153" s="41"/>
      <c r="AGS153" s="41"/>
      <c r="AGT153" s="41"/>
      <c r="AGU153" s="41"/>
      <c r="AGV153" s="41"/>
      <c r="AGW153" s="41"/>
      <c r="AGX153" s="41"/>
      <c r="AGY153" s="41"/>
      <c r="AGZ153" s="41"/>
      <c r="AHA153" s="41"/>
      <c r="AHB153" s="41"/>
      <c r="AHC153" s="41"/>
      <c r="AHD153" s="41"/>
      <c r="AHE153" s="41"/>
      <c r="AHF153" s="41"/>
      <c r="AHG153" s="41"/>
      <c r="AHH153" s="41"/>
      <c r="AHI153" s="41"/>
      <c r="AHJ153" s="41"/>
      <c r="AHK153" s="41"/>
      <c r="AHL153" s="41"/>
      <c r="AHM153" s="41"/>
      <c r="AHN153" s="41"/>
      <c r="AHO153" s="41"/>
      <c r="AHP153" s="41"/>
      <c r="AHQ153" s="41"/>
      <c r="AHR153" s="41"/>
      <c r="AHS153" s="41"/>
      <c r="AHT153" s="41"/>
      <c r="AHU153" s="41"/>
      <c r="AHV153" s="41"/>
      <c r="AHW153" s="41"/>
      <c r="AHX153" s="41"/>
      <c r="AHY153" s="41"/>
      <c r="AHZ153" s="41"/>
      <c r="AIA153" s="41"/>
      <c r="AIB153" s="41"/>
      <c r="AIC153" s="41"/>
      <c r="AID153" s="41"/>
      <c r="AIE153" s="41"/>
      <c r="AIF153" s="41"/>
      <c r="AIG153" s="41"/>
      <c r="AIH153" s="41"/>
      <c r="AII153" s="41"/>
      <c r="AIJ153" s="41"/>
      <c r="AIK153" s="41"/>
      <c r="AIL153" s="41"/>
      <c r="AIM153" s="41"/>
      <c r="AIN153" s="41"/>
      <c r="AIO153" s="41"/>
      <c r="AIP153" s="41"/>
      <c r="AIQ153" s="41"/>
      <c r="AIR153" s="41"/>
      <c r="AIS153" s="41"/>
      <c r="AIT153" s="41"/>
      <c r="AIU153" s="41"/>
      <c r="AIV153" s="41"/>
      <c r="AIW153" s="41"/>
      <c r="AIX153" s="41"/>
      <c r="AIY153" s="41"/>
      <c r="AIZ153" s="41"/>
      <c r="AJA153" s="41"/>
      <c r="AJB153" s="41"/>
      <c r="AJC153" s="41"/>
      <c r="AJD153" s="41"/>
      <c r="AJE153" s="41"/>
      <c r="AJF153" s="41"/>
      <c r="AJG153" s="41"/>
      <c r="AJH153" s="41"/>
      <c r="AJI153" s="41"/>
      <c r="AJJ153" s="41"/>
      <c r="AJK153" s="41"/>
      <c r="AJL153" s="41"/>
      <c r="AJM153" s="41"/>
      <c r="AJN153" s="41"/>
      <c r="AJO153" s="41"/>
      <c r="AJP153" s="41"/>
      <c r="AJQ153" s="41"/>
      <c r="AJR153" s="41"/>
      <c r="AJS153" s="41"/>
      <c r="AJT153" s="41"/>
      <c r="AJU153" s="41"/>
      <c r="AJV153" s="41"/>
      <c r="AJW153" s="41"/>
      <c r="AJX153" s="41"/>
      <c r="AJY153" s="41"/>
      <c r="AJZ153" s="41"/>
      <c r="AKA153" s="41"/>
      <c r="AKB153" s="41"/>
      <c r="AKC153" s="41"/>
      <c r="AKD153" s="41"/>
      <c r="AKE153" s="41"/>
      <c r="AKF153" s="41"/>
      <c r="AKG153" s="41"/>
      <c r="AKH153" s="41"/>
      <c r="AKI153" s="41"/>
      <c r="AKJ153" s="41"/>
      <c r="AKK153" s="41"/>
      <c r="AKL153" s="41"/>
      <c r="AKM153" s="41"/>
      <c r="AKN153" s="41"/>
      <c r="AKO153" s="41"/>
      <c r="AKP153" s="41"/>
      <c r="AKQ153" s="41"/>
      <c r="AKR153" s="41"/>
      <c r="AKS153" s="41"/>
      <c r="AKT153" s="41"/>
      <c r="AKU153" s="41"/>
      <c r="AKV153" s="41"/>
      <c r="AKW153" s="41"/>
      <c r="AKX153" s="41"/>
      <c r="AKY153" s="41"/>
      <c r="AKZ153" s="41"/>
      <c r="ALA153" s="41"/>
      <c r="ALB153" s="41"/>
      <c r="ALC153" s="41"/>
      <c r="ALD153" s="41"/>
      <c r="ALE153" s="41"/>
      <c r="ALF153" s="41"/>
      <c r="ALG153" s="41"/>
      <c r="ALH153" s="41"/>
      <c r="ALI153" s="41"/>
      <c r="ALJ153" s="41"/>
      <c r="ALK153" s="41"/>
      <c r="ALL153" s="41"/>
      <c r="ALM153" s="41"/>
      <c r="ALN153" s="41"/>
      <c r="ALO153" s="41"/>
      <c r="ALP153" s="41"/>
      <c r="ALQ153" s="41"/>
      <c r="ALR153" s="41"/>
      <c r="ALS153" s="41"/>
      <c r="ALT153" s="41"/>
      <c r="ALU153" s="41"/>
      <c r="ALV153" s="41"/>
      <c r="ALW153" s="41"/>
      <c r="ALX153" s="41"/>
      <c r="ALY153" s="41"/>
      <c r="ALZ153" s="41"/>
      <c r="AMA153" s="41"/>
      <c r="AMB153" s="41"/>
      <c r="AMC153" s="41"/>
      <c r="AMD153" s="41"/>
      <c r="AME153" s="41"/>
      <c r="AMF153" s="41"/>
      <c r="AMG153" s="41"/>
      <c r="AMH153" s="41"/>
      <c r="AMI153" s="41"/>
      <c r="AMJ153" s="41"/>
    </row>
    <row r="154" spans="1:1024" s="4" customFormat="1" x14ac:dyDescent="0.25">
      <c r="A154" s="29"/>
      <c r="B154" s="120"/>
      <c r="C154" s="114">
        <f>C146+C153</f>
        <v>2</v>
      </c>
      <c r="D154" s="114">
        <f>D146+D153</f>
        <v>14</v>
      </c>
      <c r="E154" s="114">
        <f>E146+E153</f>
        <v>241</v>
      </c>
      <c r="F154" s="5"/>
      <c r="G154" s="5"/>
      <c r="H154" s="5"/>
    </row>
    <row r="155" spans="1:1024" customFormat="1" ht="15.75" customHeight="1" x14ac:dyDescent="0.25">
      <c r="A155" s="161" t="s">
        <v>47</v>
      </c>
      <c r="B155" s="161"/>
      <c r="C155" s="161"/>
      <c r="D155" s="161"/>
      <c r="E155" s="16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  <c r="BF155" s="41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  <c r="BZ155" s="41"/>
      <c r="CA155" s="41"/>
      <c r="CB155" s="41"/>
      <c r="CC155" s="41"/>
      <c r="CD155" s="41"/>
      <c r="CE155" s="41"/>
      <c r="CF155" s="41"/>
      <c r="CG155" s="41"/>
      <c r="CH155" s="41"/>
      <c r="CI155" s="41"/>
      <c r="CJ155" s="41"/>
      <c r="CK155" s="41"/>
      <c r="CL155" s="41"/>
      <c r="CM155" s="41"/>
      <c r="CN155" s="41"/>
      <c r="CO155" s="41"/>
      <c r="CP155" s="41"/>
      <c r="CQ155" s="41"/>
      <c r="CR155" s="41"/>
      <c r="CS155" s="41"/>
      <c r="CT155" s="41"/>
      <c r="CU155" s="41"/>
      <c r="CV155" s="41"/>
      <c r="CW155" s="41"/>
      <c r="CX155" s="41"/>
      <c r="CY155" s="41"/>
      <c r="CZ155" s="41"/>
      <c r="DA155" s="41"/>
      <c r="DB155" s="41"/>
      <c r="DC155" s="41"/>
      <c r="DD155" s="41"/>
      <c r="DE155" s="41"/>
      <c r="DF155" s="41"/>
      <c r="DG155" s="41"/>
      <c r="DH155" s="41"/>
      <c r="DI155" s="41"/>
      <c r="DJ155" s="41"/>
      <c r="DK155" s="41"/>
      <c r="DL155" s="41"/>
      <c r="DM155" s="41"/>
      <c r="DN155" s="41"/>
      <c r="DO155" s="41"/>
      <c r="DP155" s="41"/>
      <c r="DQ155" s="41"/>
      <c r="DR155" s="41"/>
      <c r="DS155" s="41"/>
      <c r="DT155" s="41"/>
      <c r="DU155" s="41"/>
      <c r="DV155" s="41"/>
      <c r="DW155" s="41"/>
      <c r="DX155" s="41"/>
      <c r="DY155" s="41"/>
      <c r="DZ155" s="41"/>
      <c r="EA155" s="41"/>
      <c r="EB155" s="41"/>
      <c r="EC155" s="41"/>
      <c r="ED155" s="41"/>
      <c r="EE155" s="41"/>
      <c r="EF155" s="41"/>
      <c r="EG155" s="41"/>
      <c r="EH155" s="41"/>
      <c r="EI155" s="41"/>
      <c r="EJ155" s="41"/>
      <c r="EK155" s="41"/>
      <c r="EL155" s="41"/>
      <c r="EM155" s="41"/>
      <c r="EN155" s="41"/>
      <c r="EO155" s="41"/>
      <c r="EP155" s="41"/>
      <c r="EQ155" s="41"/>
      <c r="ER155" s="41"/>
      <c r="ES155" s="41"/>
      <c r="ET155" s="41"/>
      <c r="EU155" s="41"/>
      <c r="EV155" s="41"/>
      <c r="EW155" s="41"/>
      <c r="EX155" s="41"/>
      <c r="EY155" s="41"/>
      <c r="EZ155" s="41"/>
      <c r="FA155" s="41"/>
      <c r="FB155" s="41"/>
      <c r="FC155" s="41"/>
      <c r="FD155" s="41"/>
      <c r="FE155" s="41"/>
      <c r="FF155" s="41"/>
      <c r="FG155" s="41"/>
      <c r="FH155" s="41"/>
      <c r="FI155" s="41"/>
      <c r="FJ155" s="41"/>
      <c r="FK155" s="41"/>
      <c r="FL155" s="41"/>
      <c r="FM155" s="41"/>
      <c r="FN155" s="41"/>
      <c r="FO155" s="41"/>
      <c r="FP155" s="41"/>
      <c r="FQ155" s="41"/>
      <c r="FR155" s="41"/>
      <c r="FS155" s="41"/>
      <c r="FT155" s="41"/>
      <c r="FU155" s="41"/>
      <c r="FV155" s="41"/>
      <c r="FW155" s="41"/>
      <c r="FX155" s="41"/>
      <c r="FY155" s="41"/>
      <c r="FZ155" s="41"/>
      <c r="GA155" s="41"/>
      <c r="GB155" s="41"/>
      <c r="GC155" s="41"/>
      <c r="GD155" s="41"/>
      <c r="GE155" s="41"/>
      <c r="GF155" s="41"/>
      <c r="GG155" s="41"/>
      <c r="GH155" s="41"/>
      <c r="GI155" s="41"/>
      <c r="GJ155" s="41"/>
      <c r="GK155" s="41"/>
      <c r="GL155" s="41"/>
      <c r="GM155" s="41"/>
      <c r="GN155" s="41"/>
      <c r="GO155" s="41"/>
      <c r="GP155" s="41"/>
      <c r="GQ155" s="41"/>
      <c r="GR155" s="41"/>
      <c r="GS155" s="41"/>
      <c r="GT155" s="41"/>
      <c r="GU155" s="41"/>
      <c r="GV155" s="41"/>
      <c r="GW155" s="41"/>
      <c r="GX155" s="41"/>
      <c r="GY155" s="41"/>
      <c r="GZ155" s="41"/>
      <c r="HA155" s="41"/>
      <c r="HB155" s="41"/>
      <c r="HC155" s="41"/>
      <c r="HD155" s="41"/>
      <c r="HE155" s="41"/>
      <c r="HF155" s="41"/>
      <c r="HG155" s="41"/>
      <c r="HH155" s="41"/>
      <c r="HI155" s="41"/>
      <c r="HJ155" s="41"/>
      <c r="HK155" s="41"/>
      <c r="HL155" s="41"/>
      <c r="HM155" s="41"/>
      <c r="HN155" s="41"/>
      <c r="HO155" s="41"/>
      <c r="HP155" s="41"/>
      <c r="HQ155" s="41"/>
      <c r="HR155" s="41"/>
      <c r="HS155" s="41"/>
      <c r="HT155" s="41"/>
      <c r="HU155" s="41"/>
      <c r="HV155" s="41"/>
      <c r="HW155" s="41"/>
      <c r="HX155" s="41"/>
      <c r="HY155" s="41"/>
      <c r="HZ155" s="41"/>
      <c r="IA155" s="41"/>
      <c r="IB155" s="41"/>
      <c r="IC155" s="41"/>
      <c r="ID155" s="41"/>
      <c r="IE155" s="41"/>
      <c r="IF155" s="41"/>
      <c r="IG155" s="41"/>
      <c r="IH155" s="41"/>
      <c r="II155" s="41"/>
      <c r="IJ155" s="41"/>
      <c r="IK155" s="41"/>
      <c r="IL155" s="41"/>
      <c r="IM155" s="41"/>
      <c r="IN155" s="41"/>
      <c r="IO155" s="41"/>
      <c r="IP155" s="41"/>
      <c r="IQ155" s="41"/>
      <c r="IR155" s="41"/>
      <c r="IS155" s="41"/>
      <c r="IT155" s="41"/>
      <c r="IU155" s="41"/>
      <c r="IV155" s="41"/>
      <c r="IW155" s="41"/>
      <c r="IX155" s="41"/>
      <c r="IY155" s="41"/>
      <c r="IZ155" s="41"/>
      <c r="JA155" s="41"/>
      <c r="JB155" s="41"/>
      <c r="JC155" s="41"/>
      <c r="JD155" s="41"/>
      <c r="JE155" s="41"/>
      <c r="JF155" s="41"/>
      <c r="JG155" s="41"/>
      <c r="JH155" s="41"/>
      <c r="JI155" s="41"/>
      <c r="JJ155" s="41"/>
      <c r="JK155" s="41"/>
      <c r="JL155" s="41"/>
      <c r="JM155" s="41"/>
      <c r="JN155" s="41"/>
      <c r="JO155" s="41"/>
      <c r="JP155" s="41"/>
      <c r="JQ155" s="41"/>
      <c r="JR155" s="41"/>
      <c r="JS155" s="41"/>
      <c r="JT155" s="41"/>
      <c r="JU155" s="41"/>
      <c r="JV155" s="41"/>
      <c r="JW155" s="41"/>
      <c r="JX155" s="41"/>
      <c r="JY155" s="41"/>
      <c r="JZ155" s="41"/>
      <c r="KA155" s="41"/>
      <c r="KB155" s="41"/>
      <c r="KC155" s="41"/>
      <c r="KD155" s="41"/>
      <c r="KE155" s="41"/>
      <c r="KF155" s="41"/>
      <c r="KG155" s="41"/>
      <c r="KH155" s="41"/>
      <c r="KI155" s="41"/>
      <c r="KJ155" s="41"/>
      <c r="KK155" s="41"/>
      <c r="KL155" s="41"/>
      <c r="KM155" s="41"/>
      <c r="KN155" s="41"/>
      <c r="KO155" s="41"/>
      <c r="KP155" s="41"/>
      <c r="KQ155" s="41"/>
      <c r="KR155" s="41"/>
      <c r="KS155" s="41"/>
      <c r="KT155" s="41"/>
      <c r="KU155" s="41"/>
      <c r="KV155" s="41"/>
      <c r="KW155" s="41"/>
      <c r="KX155" s="41"/>
      <c r="KY155" s="41"/>
      <c r="KZ155" s="41"/>
      <c r="LA155" s="41"/>
      <c r="LB155" s="41"/>
      <c r="LC155" s="41"/>
      <c r="LD155" s="41"/>
      <c r="LE155" s="41"/>
      <c r="LF155" s="41"/>
      <c r="LG155" s="41"/>
      <c r="LH155" s="41"/>
      <c r="LI155" s="41"/>
      <c r="LJ155" s="41"/>
      <c r="LK155" s="41"/>
      <c r="LL155" s="41"/>
      <c r="LM155" s="41"/>
      <c r="LN155" s="41"/>
      <c r="LO155" s="41"/>
      <c r="LP155" s="41"/>
      <c r="LQ155" s="41"/>
      <c r="LR155" s="41"/>
      <c r="LS155" s="41"/>
      <c r="LT155" s="41"/>
      <c r="LU155" s="41"/>
      <c r="LV155" s="41"/>
      <c r="LW155" s="41"/>
      <c r="LX155" s="41"/>
      <c r="LY155" s="41"/>
      <c r="LZ155" s="41"/>
      <c r="MA155" s="41"/>
      <c r="MB155" s="41"/>
      <c r="MC155" s="41"/>
      <c r="MD155" s="41"/>
      <c r="ME155" s="41"/>
      <c r="MF155" s="41"/>
      <c r="MG155" s="41"/>
      <c r="MH155" s="41"/>
      <c r="MI155" s="41"/>
      <c r="MJ155" s="41"/>
      <c r="MK155" s="41"/>
      <c r="ML155" s="41"/>
      <c r="MM155" s="41"/>
      <c r="MN155" s="41"/>
      <c r="MO155" s="41"/>
      <c r="MP155" s="41"/>
      <c r="MQ155" s="41"/>
      <c r="MR155" s="41"/>
      <c r="MS155" s="41"/>
      <c r="MT155" s="41"/>
      <c r="MU155" s="41"/>
      <c r="MV155" s="41"/>
      <c r="MW155" s="41"/>
      <c r="MX155" s="41"/>
      <c r="MY155" s="41"/>
      <c r="MZ155" s="41"/>
      <c r="NA155" s="41"/>
      <c r="NB155" s="41"/>
      <c r="NC155" s="41"/>
      <c r="ND155" s="41"/>
      <c r="NE155" s="41"/>
      <c r="NF155" s="41"/>
      <c r="NG155" s="41"/>
      <c r="NH155" s="41"/>
      <c r="NI155" s="41"/>
      <c r="NJ155" s="41"/>
      <c r="NK155" s="41"/>
      <c r="NL155" s="41"/>
      <c r="NM155" s="41"/>
      <c r="NN155" s="41"/>
      <c r="NO155" s="41"/>
      <c r="NP155" s="41"/>
      <c r="NQ155" s="41"/>
      <c r="NR155" s="41"/>
      <c r="NS155" s="41"/>
      <c r="NT155" s="41"/>
      <c r="NU155" s="41"/>
      <c r="NV155" s="41"/>
      <c r="NW155" s="41"/>
      <c r="NX155" s="41"/>
      <c r="NY155" s="41"/>
      <c r="NZ155" s="41"/>
      <c r="OA155" s="41"/>
      <c r="OB155" s="41"/>
      <c r="OC155" s="41"/>
      <c r="OD155" s="41"/>
      <c r="OE155" s="41"/>
      <c r="OF155" s="41"/>
      <c r="OG155" s="41"/>
      <c r="OH155" s="41"/>
      <c r="OI155" s="41"/>
      <c r="OJ155" s="41"/>
      <c r="OK155" s="41"/>
      <c r="OL155" s="41"/>
      <c r="OM155" s="41"/>
      <c r="ON155" s="41"/>
      <c r="OO155" s="41"/>
      <c r="OP155" s="41"/>
      <c r="OQ155" s="41"/>
      <c r="OR155" s="41"/>
      <c r="OS155" s="41"/>
      <c r="OT155" s="41"/>
      <c r="OU155" s="41"/>
      <c r="OV155" s="41"/>
      <c r="OW155" s="41"/>
      <c r="OX155" s="41"/>
      <c r="OY155" s="41"/>
      <c r="OZ155" s="41"/>
      <c r="PA155" s="41"/>
      <c r="PB155" s="41"/>
      <c r="PC155" s="41"/>
      <c r="PD155" s="41"/>
      <c r="PE155" s="41"/>
      <c r="PF155" s="41"/>
      <c r="PG155" s="41"/>
      <c r="PH155" s="41"/>
      <c r="PI155" s="41"/>
      <c r="PJ155" s="41"/>
      <c r="PK155" s="41"/>
      <c r="PL155" s="41"/>
      <c r="PM155" s="41"/>
      <c r="PN155" s="41"/>
      <c r="PO155" s="41"/>
      <c r="PP155" s="41"/>
      <c r="PQ155" s="41"/>
      <c r="PR155" s="41"/>
      <c r="PS155" s="41"/>
      <c r="PT155" s="41"/>
      <c r="PU155" s="41"/>
      <c r="PV155" s="41"/>
      <c r="PW155" s="41"/>
      <c r="PX155" s="41"/>
      <c r="PY155" s="41"/>
      <c r="PZ155" s="41"/>
      <c r="QA155" s="41"/>
      <c r="QB155" s="41"/>
      <c r="QC155" s="41"/>
      <c r="QD155" s="41"/>
      <c r="QE155" s="41"/>
      <c r="QF155" s="41"/>
      <c r="QG155" s="41"/>
      <c r="QH155" s="41"/>
      <c r="QI155" s="41"/>
      <c r="QJ155" s="41"/>
      <c r="QK155" s="41"/>
      <c r="QL155" s="41"/>
      <c r="QM155" s="41"/>
      <c r="QN155" s="41"/>
      <c r="QO155" s="41"/>
      <c r="QP155" s="41"/>
      <c r="QQ155" s="41"/>
      <c r="QR155" s="41"/>
      <c r="QS155" s="41"/>
      <c r="QT155" s="41"/>
      <c r="QU155" s="41"/>
      <c r="QV155" s="41"/>
      <c r="QW155" s="41"/>
      <c r="QX155" s="41"/>
      <c r="QY155" s="41"/>
      <c r="QZ155" s="41"/>
      <c r="RA155" s="41"/>
      <c r="RB155" s="41"/>
      <c r="RC155" s="41"/>
      <c r="RD155" s="41"/>
      <c r="RE155" s="41"/>
      <c r="RF155" s="41"/>
      <c r="RG155" s="41"/>
      <c r="RH155" s="41"/>
      <c r="RI155" s="41"/>
      <c r="RJ155" s="41"/>
      <c r="RK155" s="41"/>
      <c r="RL155" s="41"/>
      <c r="RM155" s="41"/>
      <c r="RN155" s="41"/>
      <c r="RO155" s="41"/>
      <c r="RP155" s="41"/>
      <c r="RQ155" s="41"/>
      <c r="RR155" s="41"/>
      <c r="RS155" s="41"/>
      <c r="RT155" s="41"/>
      <c r="RU155" s="41"/>
      <c r="RV155" s="41"/>
      <c r="RW155" s="41"/>
      <c r="RX155" s="41"/>
      <c r="RY155" s="41"/>
      <c r="RZ155" s="41"/>
      <c r="SA155" s="41"/>
      <c r="SB155" s="41"/>
      <c r="SC155" s="41"/>
      <c r="SD155" s="41"/>
      <c r="SE155" s="41"/>
      <c r="SF155" s="41"/>
      <c r="SG155" s="41"/>
      <c r="SH155" s="41"/>
      <c r="SI155" s="41"/>
      <c r="SJ155" s="41"/>
      <c r="SK155" s="41"/>
      <c r="SL155" s="41"/>
      <c r="SM155" s="41"/>
      <c r="SN155" s="41"/>
      <c r="SO155" s="41"/>
      <c r="SP155" s="41"/>
      <c r="SQ155" s="41"/>
      <c r="SR155" s="41"/>
      <c r="SS155" s="41"/>
      <c r="ST155" s="41"/>
      <c r="SU155" s="41"/>
      <c r="SV155" s="41"/>
      <c r="SW155" s="41"/>
      <c r="SX155" s="41"/>
      <c r="SY155" s="41"/>
      <c r="SZ155" s="41"/>
      <c r="TA155" s="41"/>
      <c r="TB155" s="41"/>
      <c r="TC155" s="41"/>
      <c r="TD155" s="41"/>
      <c r="TE155" s="41"/>
      <c r="TF155" s="41"/>
      <c r="TG155" s="41"/>
      <c r="TH155" s="41"/>
      <c r="TI155" s="41"/>
      <c r="TJ155" s="41"/>
      <c r="TK155" s="41"/>
      <c r="TL155" s="41"/>
      <c r="TM155" s="41"/>
      <c r="TN155" s="41"/>
      <c r="TO155" s="41"/>
      <c r="TP155" s="41"/>
      <c r="TQ155" s="41"/>
      <c r="TR155" s="41"/>
      <c r="TS155" s="41"/>
      <c r="TT155" s="41"/>
      <c r="TU155" s="41"/>
      <c r="TV155" s="41"/>
      <c r="TW155" s="41"/>
      <c r="TX155" s="41"/>
      <c r="TY155" s="41"/>
      <c r="TZ155" s="41"/>
      <c r="UA155" s="41"/>
      <c r="UB155" s="41"/>
      <c r="UC155" s="41"/>
      <c r="UD155" s="41"/>
      <c r="UE155" s="41"/>
      <c r="UF155" s="41"/>
      <c r="UG155" s="41"/>
      <c r="UH155" s="41"/>
      <c r="UI155" s="41"/>
      <c r="UJ155" s="41"/>
      <c r="UK155" s="41"/>
      <c r="UL155" s="41"/>
      <c r="UM155" s="41"/>
      <c r="UN155" s="41"/>
      <c r="UO155" s="41"/>
      <c r="UP155" s="41"/>
      <c r="UQ155" s="41"/>
      <c r="UR155" s="41"/>
      <c r="US155" s="41"/>
      <c r="UT155" s="41"/>
      <c r="UU155" s="41"/>
      <c r="UV155" s="41"/>
      <c r="UW155" s="41"/>
      <c r="UX155" s="41"/>
      <c r="UY155" s="41"/>
      <c r="UZ155" s="41"/>
      <c r="VA155" s="41"/>
      <c r="VB155" s="41"/>
      <c r="VC155" s="41"/>
      <c r="VD155" s="41"/>
      <c r="VE155" s="41"/>
      <c r="VF155" s="41"/>
      <c r="VG155" s="41"/>
      <c r="VH155" s="41"/>
      <c r="VI155" s="41"/>
      <c r="VJ155" s="41"/>
      <c r="VK155" s="41"/>
      <c r="VL155" s="41"/>
      <c r="VM155" s="41"/>
      <c r="VN155" s="41"/>
      <c r="VO155" s="41"/>
      <c r="VP155" s="41"/>
      <c r="VQ155" s="41"/>
      <c r="VR155" s="41"/>
      <c r="VS155" s="41"/>
      <c r="VT155" s="41"/>
      <c r="VU155" s="41"/>
      <c r="VV155" s="41"/>
      <c r="VW155" s="41"/>
      <c r="VX155" s="41"/>
      <c r="VY155" s="41"/>
      <c r="VZ155" s="41"/>
      <c r="WA155" s="41"/>
      <c r="WB155" s="41"/>
      <c r="WC155" s="41"/>
      <c r="WD155" s="41"/>
      <c r="WE155" s="41"/>
      <c r="WF155" s="41"/>
      <c r="WG155" s="41"/>
      <c r="WH155" s="41"/>
      <c r="WI155" s="41"/>
      <c r="WJ155" s="41"/>
      <c r="WK155" s="41"/>
      <c r="WL155" s="41"/>
      <c r="WM155" s="41"/>
      <c r="WN155" s="41"/>
      <c r="WO155" s="41"/>
      <c r="WP155" s="41"/>
      <c r="WQ155" s="41"/>
      <c r="WR155" s="41"/>
      <c r="WS155" s="41"/>
      <c r="WT155" s="41"/>
      <c r="WU155" s="41"/>
      <c r="WV155" s="41"/>
      <c r="WW155" s="41"/>
      <c r="WX155" s="41"/>
      <c r="WY155" s="41"/>
      <c r="WZ155" s="41"/>
      <c r="XA155" s="41"/>
      <c r="XB155" s="41"/>
      <c r="XC155" s="41"/>
      <c r="XD155" s="41"/>
      <c r="XE155" s="41"/>
      <c r="XF155" s="41"/>
      <c r="XG155" s="41"/>
      <c r="XH155" s="41"/>
      <c r="XI155" s="41"/>
      <c r="XJ155" s="41"/>
      <c r="XK155" s="41"/>
      <c r="XL155" s="41"/>
      <c r="XM155" s="41"/>
      <c r="XN155" s="41"/>
      <c r="XO155" s="41"/>
      <c r="XP155" s="41"/>
      <c r="XQ155" s="41"/>
      <c r="XR155" s="41"/>
      <c r="XS155" s="41"/>
      <c r="XT155" s="41"/>
      <c r="XU155" s="41"/>
      <c r="XV155" s="41"/>
      <c r="XW155" s="41"/>
      <c r="XX155" s="41"/>
      <c r="XY155" s="41"/>
      <c r="XZ155" s="41"/>
      <c r="YA155" s="41"/>
      <c r="YB155" s="41"/>
      <c r="YC155" s="41"/>
      <c r="YD155" s="41"/>
      <c r="YE155" s="41"/>
      <c r="YF155" s="41"/>
      <c r="YG155" s="41"/>
      <c r="YH155" s="41"/>
      <c r="YI155" s="41"/>
      <c r="YJ155" s="41"/>
      <c r="YK155" s="41"/>
      <c r="YL155" s="41"/>
      <c r="YM155" s="41"/>
      <c r="YN155" s="41"/>
      <c r="YO155" s="41"/>
      <c r="YP155" s="41"/>
      <c r="YQ155" s="41"/>
      <c r="YR155" s="41"/>
      <c r="YS155" s="41"/>
      <c r="YT155" s="41"/>
      <c r="YU155" s="41"/>
      <c r="YV155" s="41"/>
      <c r="YW155" s="41"/>
      <c r="YX155" s="41"/>
      <c r="YY155" s="41"/>
      <c r="YZ155" s="41"/>
      <c r="ZA155" s="41"/>
      <c r="ZB155" s="41"/>
      <c r="ZC155" s="41"/>
      <c r="ZD155" s="41"/>
      <c r="ZE155" s="41"/>
      <c r="ZF155" s="41"/>
      <c r="ZG155" s="41"/>
      <c r="ZH155" s="41"/>
      <c r="ZI155" s="41"/>
      <c r="ZJ155" s="41"/>
      <c r="ZK155" s="41"/>
      <c r="ZL155" s="41"/>
      <c r="ZM155" s="41"/>
      <c r="ZN155" s="41"/>
      <c r="ZO155" s="41"/>
      <c r="ZP155" s="41"/>
      <c r="ZQ155" s="41"/>
      <c r="ZR155" s="41"/>
      <c r="ZS155" s="41"/>
      <c r="ZT155" s="41"/>
      <c r="ZU155" s="41"/>
      <c r="ZV155" s="41"/>
      <c r="ZW155" s="41"/>
      <c r="ZX155" s="41"/>
      <c r="ZY155" s="41"/>
      <c r="ZZ155" s="41"/>
      <c r="AAA155" s="41"/>
      <c r="AAB155" s="41"/>
      <c r="AAC155" s="41"/>
      <c r="AAD155" s="41"/>
      <c r="AAE155" s="41"/>
      <c r="AAF155" s="41"/>
      <c r="AAG155" s="41"/>
      <c r="AAH155" s="41"/>
      <c r="AAI155" s="41"/>
      <c r="AAJ155" s="41"/>
      <c r="AAK155" s="41"/>
      <c r="AAL155" s="41"/>
      <c r="AAM155" s="41"/>
      <c r="AAN155" s="41"/>
      <c r="AAO155" s="41"/>
      <c r="AAP155" s="41"/>
      <c r="AAQ155" s="41"/>
      <c r="AAR155" s="41"/>
      <c r="AAS155" s="41"/>
      <c r="AAT155" s="41"/>
      <c r="AAU155" s="41"/>
      <c r="AAV155" s="41"/>
      <c r="AAW155" s="41"/>
      <c r="AAX155" s="41"/>
      <c r="AAY155" s="41"/>
      <c r="AAZ155" s="41"/>
      <c r="ABA155" s="41"/>
      <c r="ABB155" s="41"/>
      <c r="ABC155" s="41"/>
      <c r="ABD155" s="41"/>
      <c r="ABE155" s="41"/>
      <c r="ABF155" s="41"/>
      <c r="ABG155" s="41"/>
      <c r="ABH155" s="41"/>
      <c r="ABI155" s="41"/>
      <c r="ABJ155" s="41"/>
      <c r="ABK155" s="41"/>
      <c r="ABL155" s="41"/>
      <c r="ABM155" s="41"/>
      <c r="ABN155" s="41"/>
      <c r="ABO155" s="41"/>
      <c r="ABP155" s="41"/>
      <c r="ABQ155" s="41"/>
      <c r="ABR155" s="41"/>
      <c r="ABS155" s="41"/>
      <c r="ABT155" s="41"/>
      <c r="ABU155" s="41"/>
      <c r="ABV155" s="41"/>
      <c r="ABW155" s="41"/>
      <c r="ABX155" s="41"/>
      <c r="ABY155" s="41"/>
      <c r="ABZ155" s="41"/>
      <c r="ACA155" s="41"/>
      <c r="ACB155" s="41"/>
      <c r="ACC155" s="41"/>
      <c r="ACD155" s="41"/>
      <c r="ACE155" s="41"/>
      <c r="ACF155" s="41"/>
      <c r="ACG155" s="41"/>
      <c r="ACH155" s="41"/>
      <c r="ACI155" s="41"/>
      <c r="ACJ155" s="41"/>
      <c r="ACK155" s="41"/>
      <c r="ACL155" s="41"/>
      <c r="ACM155" s="41"/>
      <c r="ACN155" s="41"/>
      <c r="ACO155" s="41"/>
      <c r="ACP155" s="41"/>
      <c r="ACQ155" s="41"/>
      <c r="ACR155" s="41"/>
      <c r="ACS155" s="41"/>
      <c r="ACT155" s="41"/>
      <c r="ACU155" s="41"/>
      <c r="ACV155" s="41"/>
      <c r="ACW155" s="41"/>
      <c r="ACX155" s="41"/>
      <c r="ACY155" s="41"/>
      <c r="ACZ155" s="41"/>
      <c r="ADA155" s="41"/>
      <c r="ADB155" s="41"/>
      <c r="ADC155" s="41"/>
      <c r="ADD155" s="41"/>
      <c r="ADE155" s="41"/>
      <c r="ADF155" s="41"/>
      <c r="ADG155" s="41"/>
      <c r="ADH155" s="41"/>
      <c r="ADI155" s="41"/>
      <c r="ADJ155" s="41"/>
      <c r="ADK155" s="41"/>
      <c r="ADL155" s="41"/>
      <c r="ADM155" s="41"/>
      <c r="ADN155" s="41"/>
      <c r="ADO155" s="41"/>
      <c r="ADP155" s="41"/>
      <c r="ADQ155" s="41"/>
      <c r="ADR155" s="41"/>
      <c r="ADS155" s="41"/>
      <c r="ADT155" s="41"/>
      <c r="ADU155" s="41"/>
      <c r="ADV155" s="41"/>
      <c r="ADW155" s="41"/>
      <c r="ADX155" s="41"/>
      <c r="ADY155" s="41"/>
      <c r="ADZ155" s="41"/>
      <c r="AEA155" s="41"/>
      <c r="AEB155" s="41"/>
      <c r="AEC155" s="41"/>
      <c r="AED155" s="41"/>
      <c r="AEE155" s="41"/>
      <c r="AEF155" s="41"/>
      <c r="AEG155" s="41"/>
      <c r="AEH155" s="41"/>
      <c r="AEI155" s="41"/>
      <c r="AEJ155" s="41"/>
      <c r="AEK155" s="41"/>
      <c r="AEL155" s="41"/>
      <c r="AEM155" s="41"/>
      <c r="AEN155" s="41"/>
      <c r="AEO155" s="41"/>
      <c r="AEP155" s="41"/>
      <c r="AEQ155" s="41"/>
      <c r="AER155" s="41"/>
      <c r="AES155" s="41"/>
      <c r="AET155" s="41"/>
      <c r="AEU155" s="41"/>
      <c r="AEV155" s="41"/>
      <c r="AEW155" s="41"/>
      <c r="AEX155" s="41"/>
      <c r="AEY155" s="41"/>
      <c r="AEZ155" s="41"/>
      <c r="AFA155" s="41"/>
      <c r="AFB155" s="41"/>
      <c r="AFC155" s="41"/>
      <c r="AFD155" s="41"/>
      <c r="AFE155" s="41"/>
      <c r="AFF155" s="41"/>
      <c r="AFG155" s="41"/>
      <c r="AFH155" s="41"/>
      <c r="AFI155" s="41"/>
      <c r="AFJ155" s="41"/>
      <c r="AFK155" s="41"/>
      <c r="AFL155" s="41"/>
      <c r="AFM155" s="41"/>
      <c r="AFN155" s="41"/>
      <c r="AFO155" s="41"/>
      <c r="AFP155" s="41"/>
      <c r="AFQ155" s="41"/>
      <c r="AFR155" s="41"/>
      <c r="AFS155" s="41"/>
      <c r="AFT155" s="41"/>
      <c r="AFU155" s="41"/>
      <c r="AFV155" s="41"/>
      <c r="AFW155" s="41"/>
      <c r="AFX155" s="41"/>
      <c r="AFY155" s="41"/>
      <c r="AFZ155" s="41"/>
      <c r="AGA155" s="41"/>
      <c r="AGB155" s="41"/>
      <c r="AGC155" s="41"/>
      <c r="AGD155" s="41"/>
      <c r="AGE155" s="41"/>
      <c r="AGF155" s="41"/>
      <c r="AGG155" s="41"/>
      <c r="AGH155" s="41"/>
      <c r="AGI155" s="41"/>
      <c r="AGJ155" s="41"/>
      <c r="AGK155" s="41"/>
      <c r="AGL155" s="41"/>
      <c r="AGM155" s="41"/>
      <c r="AGN155" s="41"/>
      <c r="AGO155" s="41"/>
      <c r="AGP155" s="41"/>
      <c r="AGQ155" s="41"/>
      <c r="AGR155" s="41"/>
      <c r="AGS155" s="41"/>
      <c r="AGT155" s="41"/>
      <c r="AGU155" s="41"/>
      <c r="AGV155" s="41"/>
      <c r="AGW155" s="41"/>
      <c r="AGX155" s="41"/>
      <c r="AGY155" s="41"/>
      <c r="AGZ155" s="41"/>
      <c r="AHA155" s="41"/>
      <c r="AHB155" s="41"/>
      <c r="AHC155" s="41"/>
      <c r="AHD155" s="41"/>
      <c r="AHE155" s="41"/>
      <c r="AHF155" s="41"/>
      <c r="AHG155" s="41"/>
      <c r="AHH155" s="41"/>
      <c r="AHI155" s="41"/>
      <c r="AHJ155" s="41"/>
      <c r="AHK155" s="41"/>
      <c r="AHL155" s="41"/>
      <c r="AHM155" s="41"/>
      <c r="AHN155" s="41"/>
      <c r="AHO155" s="41"/>
      <c r="AHP155" s="41"/>
      <c r="AHQ155" s="41"/>
      <c r="AHR155" s="41"/>
      <c r="AHS155" s="41"/>
      <c r="AHT155" s="41"/>
      <c r="AHU155" s="41"/>
      <c r="AHV155" s="41"/>
      <c r="AHW155" s="41"/>
      <c r="AHX155" s="41"/>
      <c r="AHY155" s="41"/>
      <c r="AHZ155" s="41"/>
      <c r="AIA155" s="41"/>
      <c r="AIB155" s="41"/>
      <c r="AIC155" s="41"/>
      <c r="AID155" s="41"/>
      <c r="AIE155" s="41"/>
      <c r="AIF155" s="41"/>
      <c r="AIG155" s="41"/>
      <c r="AIH155" s="41"/>
      <c r="AII155" s="41"/>
      <c r="AIJ155" s="41"/>
      <c r="AIK155" s="41"/>
      <c r="AIL155" s="41"/>
      <c r="AIM155" s="41"/>
      <c r="AIN155" s="41"/>
      <c r="AIO155" s="41"/>
      <c r="AIP155" s="41"/>
      <c r="AIQ155" s="41"/>
      <c r="AIR155" s="41"/>
      <c r="AIS155" s="41"/>
      <c r="AIT155" s="41"/>
      <c r="AIU155" s="41"/>
      <c r="AIV155" s="41"/>
      <c r="AIW155" s="41"/>
      <c r="AIX155" s="41"/>
      <c r="AIY155" s="41"/>
      <c r="AIZ155" s="41"/>
      <c r="AJA155" s="41"/>
      <c r="AJB155" s="41"/>
      <c r="AJC155" s="41"/>
      <c r="AJD155" s="41"/>
      <c r="AJE155" s="41"/>
      <c r="AJF155" s="41"/>
      <c r="AJG155" s="41"/>
      <c r="AJH155" s="41"/>
      <c r="AJI155" s="41"/>
      <c r="AJJ155" s="41"/>
      <c r="AJK155" s="41"/>
      <c r="AJL155" s="41"/>
      <c r="AJM155" s="41"/>
      <c r="AJN155" s="41"/>
      <c r="AJO155" s="41"/>
      <c r="AJP155" s="41"/>
      <c r="AJQ155" s="41"/>
      <c r="AJR155" s="41"/>
      <c r="AJS155" s="41"/>
      <c r="AJT155" s="41"/>
      <c r="AJU155" s="41"/>
      <c r="AJV155" s="41"/>
      <c r="AJW155" s="41"/>
      <c r="AJX155" s="41"/>
      <c r="AJY155" s="41"/>
      <c r="AJZ155" s="41"/>
      <c r="AKA155" s="41"/>
      <c r="AKB155" s="41"/>
      <c r="AKC155" s="41"/>
      <c r="AKD155" s="41"/>
      <c r="AKE155" s="41"/>
      <c r="AKF155" s="41"/>
      <c r="AKG155" s="41"/>
      <c r="AKH155" s="41"/>
      <c r="AKI155" s="41"/>
      <c r="AKJ155" s="41"/>
      <c r="AKK155" s="41"/>
      <c r="AKL155" s="41"/>
      <c r="AKM155" s="41"/>
      <c r="AKN155" s="41"/>
      <c r="AKO155" s="41"/>
      <c r="AKP155" s="41"/>
      <c r="AKQ155" s="41"/>
      <c r="AKR155" s="41"/>
      <c r="AKS155" s="41"/>
      <c r="AKT155" s="41"/>
      <c r="AKU155" s="41"/>
      <c r="AKV155" s="41"/>
      <c r="AKW155" s="41"/>
      <c r="AKX155" s="41"/>
      <c r="AKY155" s="41"/>
      <c r="AKZ155" s="41"/>
      <c r="ALA155" s="41"/>
      <c r="ALB155" s="41"/>
      <c r="ALC155" s="41"/>
      <c r="ALD155" s="41"/>
      <c r="ALE155" s="41"/>
      <c r="ALF155" s="41"/>
      <c r="ALG155" s="41"/>
      <c r="ALH155" s="41"/>
      <c r="ALI155" s="41"/>
      <c r="ALJ155" s="41"/>
      <c r="ALK155" s="41"/>
      <c r="ALL155" s="41"/>
      <c r="ALM155" s="41"/>
      <c r="ALN155" s="41"/>
      <c r="ALO155" s="41"/>
      <c r="ALP155" s="41"/>
      <c r="ALQ155" s="41"/>
      <c r="ALR155" s="41"/>
      <c r="ALS155" s="41"/>
      <c r="ALT155" s="41"/>
      <c r="ALU155" s="41"/>
      <c r="ALV155" s="41"/>
      <c r="ALW155" s="41"/>
      <c r="ALX155" s="41"/>
      <c r="ALY155" s="41"/>
      <c r="ALZ155" s="41"/>
      <c r="AMA155" s="41"/>
      <c r="AMB155" s="41"/>
      <c r="AMC155" s="41"/>
      <c r="AMD155" s="41"/>
      <c r="AME155" s="41"/>
      <c r="AMF155" s="41"/>
      <c r="AMG155" s="41"/>
      <c r="AMH155" s="41"/>
      <c r="AMI155" s="41"/>
      <c r="AMJ155" s="41"/>
    </row>
    <row r="156" spans="1:1024" customFormat="1" ht="16.5" customHeight="1" x14ac:dyDescent="0.25">
      <c r="A156" s="42">
        <v>21</v>
      </c>
      <c r="B156" s="43">
        <v>21</v>
      </c>
      <c r="C156" s="162" t="s">
        <v>135</v>
      </c>
      <c r="D156" s="107" t="s">
        <v>121</v>
      </c>
      <c r="E156" s="112">
        <v>9</v>
      </c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  <c r="BF156" s="41"/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  <c r="BZ156" s="41"/>
      <c r="CA156" s="41"/>
      <c r="CB156" s="41"/>
      <c r="CC156" s="41"/>
      <c r="CD156" s="41"/>
      <c r="CE156" s="41"/>
      <c r="CF156" s="41"/>
      <c r="CG156" s="41"/>
      <c r="CH156" s="41"/>
      <c r="CI156" s="41"/>
      <c r="CJ156" s="41"/>
      <c r="CK156" s="41"/>
      <c r="CL156" s="41"/>
      <c r="CM156" s="41"/>
      <c r="CN156" s="41"/>
      <c r="CO156" s="41"/>
      <c r="CP156" s="41"/>
      <c r="CQ156" s="41"/>
      <c r="CR156" s="41"/>
      <c r="CS156" s="41"/>
      <c r="CT156" s="41"/>
      <c r="CU156" s="41"/>
      <c r="CV156" s="41"/>
      <c r="CW156" s="41"/>
      <c r="CX156" s="41"/>
      <c r="CY156" s="41"/>
      <c r="CZ156" s="41"/>
      <c r="DA156" s="41"/>
      <c r="DB156" s="41"/>
      <c r="DC156" s="41"/>
      <c r="DD156" s="41"/>
      <c r="DE156" s="41"/>
      <c r="DF156" s="41"/>
      <c r="DG156" s="41"/>
      <c r="DH156" s="41"/>
      <c r="DI156" s="41"/>
      <c r="DJ156" s="41"/>
      <c r="DK156" s="41"/>
      <c r="DL156" s="41"/>
      <c r="DM156" s="41"/>
      <c r="DN156" s="41"/>
      <c r="DO156" s="41"/>
      <c r="DP156" s="41"/>
      <c r="DQ156" s="41"/>
      <c r="DR156" s="41"/>
      <c r="DS156" s="41"/>
      <c r="DT156" s="41"/>
      <c r="DU156" s="41"/>
      <c r="DV156" s="41"/>
      <c r="DW156" s="41"/>
      <c r="DX156" s="41"/>
      <c r="DY156" s="41"/>
      <c r="DZ156" s="41"/>
      <c r="EA156" s="41"/>
      <c r="EB156" s="41"/>
      <c r="EC156" s="41"/>
      <c r="ED156" s="41"/>
      <c r="EE156" s="41"/>
      <c r="EF156" s="41"/>
      <c r="EG156" s="41"/>
      <c r="EH156" s="41"/>
      <c r="EI156" s="41"/>
      <c r="EJ156" s="41"/>
      <c r="EK156" s="41"/>
      <c r="EL156" s="41"/>
      <c r="EM156" s="41"/>
      <c r="EN156" s="41"/>
      <c r="EO156" s="41"/>
      <c r="EP156" s="41"/>
      <c r="EQ156" s="41"/>
      <c r="ER156" s="41"/>
      <c r="ES156" s="41"/>
      <c r="ET156" s="41"/>
      <c r="EU156" s="41"/>
      <c r="EV156" s="41"/>
      <c r="EW156" s="41"/>
      <c r="EX156" s="41"/>
      <c r="EY156" s="41"/>
      <c r="EZ156" s="41"/>
      <c r="FA156" s="41"/>
      <c r="FB156" s="41"/>
      <c r="FC156" s="41"/>
      <c r="FD156" s="41"/>
      <c r="FE156" s="41"/>
      <c r="FF156" s="41"/>
      <c r="FG156" s="41"/>
      <c r="FH156" s="41"/>
      <c r="FI156" s="41"/>
      <c r="FJ156" s="41"/>
      <c r="FK156" s="41"/>
      <c r="FL156" s="41"/>
      <c r="FM156" s="41"/>
      <c r="FN156" s="41"/>
      <c r="FO156" s="41"/>
      <c r="FP156" s="41"/>
      <c r="FQ156" s="41"/>
      <c r="FR156" s="41"/>
      <c r="FS156" s="41"/>
      <c r="FT156" s="41"/>
      <c r="FU156" s="41"/>
      <c r="FV156" s="41"/>
      <c r="FW156" s="41"/>
      <c r="FX156" s="41"/>
      <c r="FY156" s="41"/>
      <c r="FZ156" s="41"/>
      <c r="GA156" s="41"/>
      <c r="GB156" s="41"/>
      <c r="GC156" s="41"/>
      <c r="GD156" s="41"/>
      <c r="GE156" s="41"/>
      <c r="GF156" s="41"/>
      <c r="GG156" s="41"/>
      <c r="GH156" s="41"/>
      <c r="GI156" s="41"/>
      <c r="GJ156" s="41"/>
      <c r="GK156" s="41"/>
      <c r="GL156" s="41"/>
      <c r="GM156" s="41"/>
      <c r="GN156" s="41"/>
      <c r="GO156" s="41"/>
      <c r="GP156" s="41"/>
      <c r="GQ156" s="41"/>
      <c r="GR156" s="41"/>
      <c r="GS156" s="41"/>
      <c r="GT156" s="41"/>
      <c r="GU156" s="41"/>
      <c r="GV156" s="41"/>
      <c r="GW156" s="41"/>
      <c r="GX156" s="41"/>
      <c r="GY156" s="41"/>
      <c r="GZ156" s="41"/>
      <c r="HA156" s="41"/>
      <c r="HB156" s="41"/>
      <c r="HC156" s="41"/>
      <c r="HD156" s="41"/>
      <c r="HE156" s="41"/>
      <c r="HF156" s="41"/>
      <c r="HG156" s="41"/>
      <c r="HH156" s="41"/>
      <c r="HI156" s="41"/>
      <c r="HJ156" s="41"/>
      <c r="HK156" s="41"/>
      <c r="HL156" s="41"/>
      <c r="HM156" s="41"/>
      <c r="HN156" s="41"/>
      <c r="HO156" s="41"/>
      <c r="HP156" s="41"/>
      <c r="HQ156" s="41"/>
      <c r="HR156" s="41"/>
      <c r="HS156" s="41"/>
      <c r="HT156" s="41"/>
      <c r="HU156" s="41"/>
      <c r="HV156" s="41"/>
      <c r="HW156" s="41"/>
      <c r="HX156" s="41"/>
      <c r="HY156" s="41"/>
      <c r="HZ156" s="41"/>
      <c r="IA156" s="41"/>
      <c r="IB156" s="41"/>
      <c r="IC156" s="41"/>
      <c r="ID156" s="41"/>
      <c r="IE156" s="41"/>
      <c r="IF156" s="41"/>
      <c r="IG156" s="41"/>
      <c r="IH156" s="41"/>
      <c r="II156" s="41"/>
      <c r="IJ156" s="41"/>
      <c r="IK156" s="41"/>
      <c r="IL156" s="41"/>
      <c r="IM156" s="41"/>
      <c r="IN156" s="41"/>
      <c r="IO156" s="41"/>
      <c r="IP156" s="41"/>
      <c r="IQ156" s="41"/>
      <c r="IR156" s="41"/>
      <c r="IS156" s="41"/>
      <c r="IT156" s="41"/>
      <c r="IU156" s="41"/>
      <c r="IV156" s="41"/>
      <c r="IW156" s="41"/>
      <c r="IX156" s="41"/>
      <c r="IY156" s="41"/>
      <c r="IZ156" s="41"/>
      <c r="JA156" s="41"/>
      <c r="JB156" s="41"/>
      <c r="JC156" s="41"/>
      <c r="JD156" s="41"/>
      <c r="JE156" s="41"/>
      <c r="JF156" s="41"/>
      <c r="JG156" s="41"/>
      <c r="JH156" s="41"/>
      <c r="JI156" s="41"/>
      <c r="JJ156" s="41"/>
      <c r="JK156" s="41"/>
      <c r="JL156" s="41"/>
      <c r="JM156" s="41"/>
      <c r="JN156" s="41"/>
      <c r="JO156" s="41"/>
      <c r="JP156" s="41"/>
      <c r="JQ156" s="41"/>
      <c r="JR156" s="41"/>
      <c r="JS156" s="41"/>
      <c r="JT156" s="41"/>
      <c r="JU156" s="41"/>
      <c r="JV156" s="41"/>
      <c r="JW156" s="41"/>
      <c r="JX156" s="41"/>
      <c r="JY156" s="41"/>
      <c r="JZ156" s="41"/>
      <c r="KA156" s="41"/>
      <c r="KB156" s="41"/>
      <c r="KC156" s="41"/>
      <c r="KD156" s="41"/>
      <c r="KE156" s="41"/>
      <c r="KF156" s="41"/>
      <c r="KG156" s="41"/>
      <c r="KH156" s="41"/>
      <c r="KI156" s="41"/>
      <c r="KJ156" s="41"/>
      <c r="KK156" s="41"/>
      <c r="KL156" s="41"/>
      <c r="KM156" s="41"/>
      <c r="KN156" s="41"/>
      <c r="KO156" s="41"/>
      <c r="KP156" s="41"/>
      <c r="KQ156" s="41"/>
      <c r="KR156" s="41"/>
      <c r="KS156" s="41"/>
      <c r="KT156" s="41"/>
      <c r="KU156" s="41"/>
      <c r="KV156" s="41"/>
      <c r="KW156" s="41"/>
      <c r="KX156" s="41"/>
      <c r="KY156" s="41"/>
      <c r="KZ156" s="41"/>
      <c r="LA156" s="41"/>
      <c r="LB156" s="41"/>
      <c r="LC156" s="41"/>
      <c r="LD156" s="41"/>
      <c r="LE156" s="41"/>
      <c r="LF156" s="41"/>
      <c r="LG156" s="41"/>
      <c r="LH156" s="41"/>
      <c r="LI156" s="41"/>
      <c r="LJ156" s="41"/>
      <c r="LK156" s="41"/>
      <c r="LL156" s="41"/>
      <c r="LM156" s="41"/>
      <c r="LN156" s="41"/>
      <c r="LO156" s="41"/>
      <c r="LP156" s="41"/>
      <c r="LQ156" s="41"/>
      <c r="LR156" s="41"/>
      <c r="LS156" s="41"/>
      <c r="LT156" s="41"/>
      <c r="LU156" s="41"/>
      <c r="LV156" s="41"/>
      <c r="LW156" s="41"/>
      <c r="LX156" s="41"/>
      <c r="LY156" s="41"/>
      <c r="LZ156" s="41"/>
      <c r="MA156" s="41"/>
      <c r="MB156" s="41"/>
      <c r="MC156" s="41"/>
      <c r="MD156" s="41"/>
      <c r="ME156" s="41"/>
      <c r="MF156" s="41"/>
      <c r="MG156" s="41"/>
      <c r="MH156" s="41"/>
      <c r="MI156" s="41"/>
      <c r="MJ156" s="41"/>
      <c r="MK156" s="41"/>
      <c r="ML156" s="41"/>
      <c r="MM156" s="41"/>
      <c r="MN156" s="41"/>
      <c r="MO156" s="41"/>
      <c r="MP156" s="41"/>
      <c r="MQ156" s="41"/>
      <c r="MR156" s="41"/>
      <c r="MS156" s="41"/>
      <c r="MT156" s="41"/>
      <c r="MU156" s="41"/>
      <c r="MV156" s="41"/>
      <c r="MW156" s="41"/>
      <c r="MX156" s="41"/>
      <c r="MY156" s="41"/>
      <c r="MZ156" s="41"/>
      <c r="NA156" s="41"/>
      <c r="NB156" s="41"/>
      <c r="NC156" s="41"/>
      <c r="ND156" s="41"/>
      <c r="NE156" s="41"/>
      <c r="NF156" s="41"/>
      <c r="NG156" s="41"/>
      <c r="NH156" s="41"/>
      <c r="NI156" s="41"/>
      <c r="NJ156" s="41"/>
      <c r="NK156" s="41"/>
      <c r="NL156" s="41"/>
      <c r="NM156" s="41"/>
      <c r="NN156" s="41"/>
      <c r="NO156" s="41"/>
      <c r="NP156" s="41"/>
      <c r="NQ156" s="41"/>
      <c r="NR156" s="41"/>
      <c r="NS156" s="41"/>
      <c r="NT156" s="41"/>
      <c r="NU156" s="41"/>
      <c r="NV156" s="41"/>
      <c r="NW156" s="41"/>
      <c r="NX156" s="41"/>
      <c r="NY156" s="41"/>
      <c r="NZ156" s="41"/>
      <c r="OA156" s="41"/>
      <c r="OB156" s="41"/>
      <c r="OC156" s="41"/>
      <c r="OD156" s="41"/>
      <c r="OE156" s="41"/>
      <c r="OF156" s="41"/>
      <c r="OG156" s="41"/>
      <c r="OH156" s="41"/>
      <c r="OI156" s="41"/>
      <c r="OJ156" s="41"/>
      <c r="OK156" s="41"/>
      <c r="OL156" s="41"/>
      <c r="OM156" s="41"/>
      <c r="ON156" s="41"/>
      <c r="OO156" s="41"/>
      <c r="OP156" s="41"/>
      <c r="OQ156" s="41"/>
      <c r="OR156" s="41"/>
      <c r="OS156" s="41"/>
      <c r="OT156" s="41"/>
      <c r="OU156" s="41"/>
      <c r="OV156" s="41"/>
      <c r="OW156" s="41"/>
      <c r="OX156" s="41"/>
      <c r="OY156" s="41"/>
      <c r="OZ156" s="41"/>
      <c r="PA156" s="41"/>
      <c r="PB156" s="41"/>
      <c r="PC156" s="41"/>
      <c r="PD156" s="41"/>
      <c r="PE156" s="41"/>
      <c r="PF156" s="41"/>
      <c r="PG156" s="41"/>
      <c r="PH156" s="41"/>
      <c r="PI156" s="41"/>
      <c r="PJ156" s="41"/>
      <c r="PK156" s="41"/>
      <c r="PL156" s="41"/>
      <c r="PM156" s="41"/>
      <c r="PN156" s="41"/>
      <c r="PO156" s="41"/>
      <c r="PP156" s="41"/>
      <c r="PQ156" s="41"/>
      <c r="PR156" s="41"/>
      <c r="PS156" s="41"/>
      <c r="PT156" s="41"/>
      <c r="PU156" s="41"/>
      <c r="PV156" s="41"/>
      <c r="PW156" s="41"/>
      <c r="PX156" s="41"/>
      <c r="PY156" s="41"/>
      <c r="PZ156" s="41"/>
      <c r="QA156" s="41"/>
      <c r="QB156" s="41"/>
      <c r="QC156" s="41"/>
      <c r="QD156" s="41"/>
      <c r="QE156" s="41"/>
      <c r="QF156" s="41"/>
      <c r="QG156" s="41"/>
      <c r="QH156" s="41"/>
      <c r="QI156" s="41"/>
      <c r="QJ156" s="41"/>
      <c r="QK156" s="41"/>
      <c r="QL156" s="41"/>
      <c r="QM156" s="41"/>
      <c r="QN156" s="41"/>
      <c r="QO156" s="41"/>
      <c r="QP156" s="41"/>
      <c r="QQ156" s="41"/>
      <c r="QR156" s="41"/>
      <c r="QS156" s="41"/>
      <c r="QT156" s="41"/>
      <c r="QU156" s="41"/>
      <c r="QV156" s="41"/>
      <c r="QW156" s="41"/>
      <c r="QX156" s="41"/>
      <c r="QY156" s="41"/>
      <c r="QZ156" s="41"/>
      <c r="RA156" s="41"/>
      <c r="RB156" s="41"/>
      <c r="RC156" s="41"/>
      <c r="RD156" s="41"/>
      <c r="RE156" s="41"/>
      <c r="RF156" s="41"/>
      <c r="RG156" s="41"/>
      <c r="RH156" s="41"/>
      <c r="RI156" s="41"/>
      <c r="RJ156" s="41"/>
      <c r="RK156" s="41"/>
      <c r="RL156" s="41"/>
      <c r="RM156" s="41"/>
      <c r="RN156" s="41"/>
      <c r="RO156" s="41"/>
      <c r="RP156" s="41"/>
      <c r="RQ156" s="41"/>
      <c r="RR156" s="41"/>
      <c r="RS156" s="41"/>
      <c r="RT156" s="41"/>
      <c r="RU156" s="41"/>
      <c r="RV156" s="41"/>
      <c r="RW156" s="41"/>
      <c r="RX156" s="41"/>
      <c r="RY156" s="41"/>
      <c r="RZ156" s="41"/>
      <c r="SA156" s="41"/>
      <c r="SB156" s="41"/>
      <c r="SC156" s="41"/>
      <c r="SD156" s="41"/>
      <c r="SE156" s="41"/>
      <c r="SF156" s="41"/>
      <c r="SG156" s="41"/>
      <c r="SH156" s="41"/>
      <c r="SI156" s="41"/>
      <c r="SJ156" s="41"/>
      <c r="SK156" s="41"/>
      <c r="SL156" s="41"/>
      <c r="SM156" s="41"/>
      <c r="SN156" s="41"/>
      <c r="SO156" s="41"/>
      <c r="SP156" s="41"/>
      <c r="SQ156" s="41"/>
      <c r="SR156" s="41"/>
      <c r="SS156" s="41"/>
      <c r="ST156" s="41"/>
      <c r="SU156" s="41"/>
      <c r="SV156" s="41"/>
      <c r="SW156" s="41"/>
      <c r="SX156" s="41"/>
      <c r="SY156" s="41"/>
      <c r="SZ156" s="41"/>
      <c r="TA156" s="41"/>
      <c r="TB156" s="41"/>
      <c r="TC156" s="41"/>
      <c r="TD156" s="41"/>
      <c r="TE156" s="41"/>
      <c r="TF156" s="41"/>
      <c r="TG156" s="41"/>
      <c r="TH156" s="41"/>
      <c r="TI156" s="41"/>
      <c r="TJ156" s="41"/>
      <c r="TK156" s="41"/>
      <c r="TL156" s="41"/>
      <c r="TM156" s="41"/>
      <c r="TN156" s="41"/>
      <c r="TO156" s="41"/>
      <c r="TP156" s="41"/>
      <c r="TQ156" s="41"/>
      <c r="TR156" s="41"/>
      <c r="TS156" s="41"/>
      <c r="TT156" s="41"/>
      <c r="TU156" s="41"/>
      <c r="TV156" s="41"/>
      <c r="TW156" s="41"/>
      <c r="TX156" s="41"/>
      <c r="TY156" s="41"/>
      <c r="TZ156" s="41"/>
      <c r="UA156" s="41"/>
      <c r="UB156" s="41"/>
      <c r="UC156" s="41"/>
      <c r="UD156" s="41"/>
      <c r="UE156" s="41"/>
      <c r="UF156" s="41"/>
      <c r="UG156" s="41"/>
      <c r="UH156" s="41"/>
      <c r="UI156" s="41"/>
      <c r="UJ156" s="41"/>
      <c r="UK156" s="41"/>
      <c r="UL156" s="41"/>
      <c r="UM156" s="41"/>
      <c r="UN156" s="41"/>
      <c r="UO156" s="41"/>
      <c r="UP156" s="41"/>
      <c r="UQ156" s="41"/>
      <c r="UR156" s="41"/>
      <c r="US156" s="41"/>
      <c r="UT156" s="41"/>
      <c r="UU156" s="41"/>
      <c r="UV156" s="41"/>
      <c r="UW156" s="41"/>
      <c r="UX156" s="41"/>
      <c r="UY156" s="41"/>
      <c r="UZ156" s="41"/>
      <c r="VA156" s="41"/>
      <c r="VB156" s="41"/>
      <c r="VC156" s="41"/>
      <c r="VD156" s="41"/>
      <c r="VE156" s="41"/>
      <c r="VF156" s="41"/>
      <c r="VG156" s="41"/>
      <c r="VH156" s="41"/>
      <c r="VI156" s="41"/>
      <c r="VJ156" s="41"/>
      <c r="VK156" s="41"/>
      <c r="VL156" s="41"/>
      <c r="VM156" s="41"/>
      <c r="VN156" s="41"/>
      <c r="VO156" s="41"/>
      <c r="VP156" s="41"/>
      <c r="VQ156" s="41"/>
      <c r="VR156" s="41"/>
      <c r="VS156" s="41"/>
      <c r="VT156" s="41"/>
      <c r="VU156" s="41"/>
      <c r="VV156" s="41"/>
      <c r="VW156" s="41"/>
      <c r="VX156" s="41"/>
      <c r="VY156" s="41"/>
      <c r="VZ156" s="41"/>
      <c r="WA156" s="41"/>
      <c r="WB156" s="41"/>
      <c r="WC156" s="41"/>
      <c r="WD156" s="41"/>
      <c r="WE156" s="41"/>
      <c r="WF156" s="41"/>
      <c r="WG156" s="41"/>
      <c r="WH156" s="41"/>
      <c r="WI156" s="41"/>
      <c r="WJ156" s="41"/>
      <c r="WK156" s="41"/>
      <c r="WL156" s="41"/>
      <c r="WM156" s="41"/>
      <c r="WN156" s="41"/>
      <c r="WO156" s="41"/>
      <c r="WP156" s="41"/>
      <c r="WQ156" s="41"/>
      <c r="WR156" s="41"/>
      <c r="WS156" s="41"/>
      <c r="WT156" s="41"/>
      <c r="WU156" s="41"/>
      <c r="WV156" s="41"/>
      <c r="WW156" s="41"/>
      <c r="WX156" s="41"/>
      <c r="WY156" s="41"/>
      <c r="WZ156" s="41"/>
      <c r="XA156" s="41"/>
      <c r="XB156" s="41"/>
      <c r="XC156" s="41"/>
      <c r="XD156" s="41"/>
      <c r="XE156" s="41"/>
      <c r="XF156" s="41"/>
      <c r="XG156" s="41"/>
      <c r="XH156" s="41"/>
      <c r="XI156" s="41"/>
      <c r="XJ156" s="41"/>
      <c r="XK156" s="41"/>
      <c r="XL156" s="41"/>
      <c r="XM156" s="41"/>
      <c r="XN156" s="41"/>
      <c r="XO156" s="41"/>
      <c r="XP156" s="41"/>
      <c r="XQ156" s="41"/>
      <c r="XR156" s="41"/>
      <c r="XS156" s="41"/>
      <c r="XT156" s="41"/>
      <c r="XU156" s="41"/>
      <c r="XV156" s="41"/>
      <c r="XW156" s="41"/>
      <c r="XX156" s="41"/>
      <c r="XY156" s="41"/>
      <c r="XZ156" s="41"/>
      <c r="YA156" s="41"/>
      <c r="YB156" s="41"/>
      <c r="YC156" s="41"/>
      <c r="YD156" s="41"/>
      <c r="YE156" s="41"/>
      <c r="YF156" s="41"/>
      <c r="YG156" s="41"/>
      <c r="YH156" s="41"/>
      <c r="YI156" s="41"/>
      <c r="YJ156" s="41"/>
      <c r="YK156" s="41"/>
      <c r="YL156" s="41"/>
      <c r="YM156" s="41"/>
      <c r="YN156" s="41"/>
      <c r="YO156" s="41"/>
      <c r="YP156" s="41"/>
      <c r="YQ156" s="41"/>
      <c r="YR156" s="41"/>
      <c r="YS156" s="41"/>
      <c r="YT156" s="41"/>
      <c r="YU156" s="41"/>
      <c r="YV156" s="41"/>
      <c r="YW156" s="41"/>
      <c r="YX156" s="41"/>
      <c r="YY156" s="41"/>
      <c r="YZ156" s="41"/>
      <c r="ZA156" s="41"/>
      <c r="ZB156" s="41"/>
      <c r="ZC156" s="41"/>
      <c r="ZD156" s="41"/>
      <c r="ZE156" s="41"/>
      <c r="ZF156" s="41"/>
      <c r="ZG156" s="41"/>
      <c r="ZH156" s="41"/>
      <c r="ZI156" s="41"/>
      <c r="ZJ156" s="41"/>
      <c r="ZK156" s="41"/>
      <c r="ZL156" s="41"/>
      <c r="ZM156" s="41"/>
      <c r="ZN156" s="41"/>
      <c r="ZO156" s="41"/>
      <c r="ZP156" s="41"/>
      <c r="ZQ156" s="41"/>
      <c r="ZR156" s="41"/>
      <c r="ZS156" s="41"/>
      <c r="ZT156" s="41"/>
      <c r="ZU156" s="41"/>
      <c r="ZV156" s="41"/>
      <c r="ZW156" s="41"/>
      <c r="ZX156" s="41"/>
      <c r="ZY156" s="41"/>
      <c r="ZZ156" s="41"/>
      <c r="AAA156" s="41"/>
      <c r="AAB156" s="41"/>
      <c r="AAC156" s="41"/>
      <c r="AAD156" s="41"/>
      <c r="AAE156" s="41"/>
      <c r="AAF156" s="41"/>
      <c r="AAG156" s="41"/>
      <c r="AAH156" s="41"/>
      <c r="AAI156" s="41"/>
      <c r="AAJ156" s="41"/>
      <c r="AAK156" s="41"/>
      <c r="AAL156" s="41"/>
      <c r="AAM156" s="41"/>
      <c r="AAN156" s="41"/>
      <c r="AAO156" s="41"/>
      <c r="AAP156" s="41"/>
      <c r="AAQ156" s="41"/>
      <c r="AAR156" s="41"/>
      <c r="AAS156" s="41"/>
      <c r="AAT156" s="41"/>
      <c r="AAU156" s="41"/>
      <c r="AAV156" s="41"/>
      <c r="AAW156" s="41"/>
      <c r="AAX156" s="41"/>
      <c r="AAY156" s="41"/>
      <c r="AAZ156" s="41"/>
      <c r="ABA156" s="41"/>
      <c r="ABB156" s="41"/>
      <c r="ABC156" s="41"/>
      <c r="ABD156" s="41"/>
      <c r="ABE156" s="41"/>
      <c r="ABF156" s="41"/>
      <c r="ABG156" s="41"/>
      <c r="ABH156" s="41"/>
      <c r="ABI156" s="41"/>
      <c r="ABJ156" s="41"/>
      <c r="ABK156" s="41"/>
      <c r="ABL156" s="41"/>
      <c r="ABM156" s="41"/>
      <c r="ABN156" s="41"/>
      <c r="ABO156" s="41"/>
      <c r="ABP156" s="41"/>
      <c r="ABQ156" s="41"/>
      <c r="ABR156" s="41"/>
      <c r="ABS156" s="41"/>
      <c r="ABT156" s="41"/>
      <c r="ABU156" s="41"/>
      <c r="ABV156" s="41"/>
      <c r="ABW156" s="41"/>
      <c r="ABX156" s="41"/>
      <c r="ABY156" s="41"/>
      <c r="ABZ156" s="41"/>
      <c r="ACA156" s="41"/>
      <c r="ACB156" s="41"/>
      <c r="ACC156" s="41"/>
      <c r="ACD156" s="41"/>
      <c r="ACE156" s="41"/>
      <c r="ACF156" s="41"/>
      <c r="ACG156" s="41"/>
      <c r="ACH156" s="41"/>
      <c r="ACI156" s="41"/>
      <c r="ACJ156" s="41"/>
      <c r="ACK156" s="41"/>
      <c r="ACL156" s="41"/>
      <c r="ACM156" s="41"/>
      <c r="ACN156" s="41"/>
      <c r="ACO156" s="41"/>
      <c r="ACP156" s="41"/>
      <c r="ACQ156" s="41"/>
      <c r="ACR156" s="41"/>
      <c r="ACS156" s="41"/>
      <c r="ACT156" s="41"/>
      <c r="ACU156" s="41"/>
      <c r="ACV156" s="41"/>
      <c r="ACW156" s="41"/>
      <c r="ACX156" s="41"/>
      <c r="ACY156" s="41"/>
      <c r="ACZ156" s="41"/>
      <c r="ADA156" s="41"/>
      <c r="ADB156" s="41"/>
      <c r="ADC156" s="41"/>
      <c r="ADD156" s="41"/>
      <c r="ADE156" s="41"/>
      <c r="ADF156" s="41"/>
      <c r="ADG156" s="41"/>
      <c r="ADH156" s="41"/>
      <c r="ADI156" s="41"/>
      <c r="ADJ156" s="41"/>
      <c r="ADK156" s="41"/>
      <c r="ADL156" s="41"/>
      <c r="ADM156" s="41"/>
      <c r="ADN156" s="41"/>
      <c r="ADO156" s="41"/>
      <c r="ADP156" s="41"/>
      <c r="ADQ156" s="41"/>
      <c r="ADR156" s="41"/>
      <c r="ADS156" s="41"/>
      <c r="ADT156" s="41"/>
      <c r="ADU156" s="41"/>
      <c r="ADV156" s="41"/>
      <c r="ADW156" s="41"/>
      <c r="ADX156" s="41"/>
      <c r="ADY156" s="41"/>
      <c r="ADZ156" s="41"/>
      <c r="AEA156" s="41"/>
      <c r="AEB156" s="41"/>
      <c r="AEC156" s="41"/>
      <c r="AED156" s="41"/>
      <c r="AEE156" s="41"/>
      <c r="AEF156" s="41"/>
      <c r="AEG156" s="41"/>
      <c r="AEH156" s="41"/>
      <c r="AEI156" s="41"/>
      <c r="AEJ156" s="41"/>
      <c r="AEK156" s="41"/>
      <c r="AEL156" s="41"/>
      <c r="AEM156" s="41"/>
      <c r="AEN156" s="41"/>
      <c r="AEO156" s="41"/>
      <c r="AEP156" s="41"/>
      <c r="AEQ156" s="41"/>
      <c r="AER156" s="41"/>
      <c r="AES156" s="41"/>
      <c r="AET156" s="41"/>
      <c r="AEU156" s="41"/>
      <c r="AEV156" s="41"/>
      <c r="AEW156" s="41"/>
      <c r="AEX156" s="41"/>
      <c r="AEY156" s="41"/>
      <c r="AEZ156" s="41"/>
      <c r="AFA156" s="41"/>
      <c r="AFB156" s="41"/>
      <c r="AFC156" s="41"/>
      <c r="AFD156" s="41"/>
      <c r="AFE156" s="41"/>
      <c r="AFF156" s="41"/>
      <c r="AFG156" s="41"/>
      <c r="AFH156" s="41"/>
      <c r="AFI156" s="41"/>
      <c r="AFJ156" s="41"/>
      <c r="AFK156" s="41"/>
      <c r="AFL156" s="41"/>
      <c r="AFM156" s="41"/>
      <c r="AFN156" s="41"/>
      <c r="AFO156" s="41"/>
      <c r="AFP156" s="41"/>
      <c r="AFQ156" s="41"/>
      <c r="AFR156" s="41"/>
      <c r="AFS156" s="41"/>
      <c r="AFT156" s="41"/>
      <c r="AFU156" s="41"/>
      <c r="AFV156" s="41"/>
      <c r="AFW156" s="41"/>
      <c r="AFX156" s="41"/>
      <c r="AFY156" s="41"/>
      <c r="AFZ156" s="41"/>
      <c r="AGA156" s="41"/>
      <c r="AGB156" s="41"/>
      <c r="AGC156" s="41"/>
      <c r="AGD156" s="41"/>
      <c r="AGE156" s="41"/>
      <c r="AGF156" s="41"/>
      <c r="AGG156" s="41"/>
      <c r="AGH156" s="41"/>
      <c r="AGI156" s="41"/>
      <c r="AGJ156" s="41"/>
      <c r="AGK156" s="41"/>
      <c r="AGL156" s="41"/>
      <c r="AGM156" s="41"/>
      <c r="AGN156" s="41"/>
      <c r="AGO156" s="41"/>
      <c r="AGP156" s="41"/>
      <c r="AGQ156" s="41"/>
      <c r="AGR156" s="41"/>
      <c r="AGS156" s="41"/>
      <c r="AGT156" s="41"/>
      <c r="AGU156" s="41"/>
      <c r="AGV156" s="41"/>
      <c r="AGW156" s="41"/>
      <c r="AGX156" s="41"/>
      <c r="AGY156" s="41"/>
      <c r="AGZ156" s="41"/>
      <c r="AHA156" s="41"/>
      <c r="AHB156" s="41"/>
      <c r="AHC156" s="41"/>
      <c r="AHD156" s="41"/>
      <c r="AHE156" s="41"/>
      <c r="AHF156" s="41"/>
      <c r="AHG156" s="41"/>
      <c r="AHH156" s="41"/>
      <c r="AHI156" s="41"/>
      <c r="AHJ156" s="41"/>
      <c r="AHK156" s="41"/>
      <c r="AHL156" s="41"/>
      <c r="AHM156" s="41"/>
      <c r="AHN156" s="41"/>
      <c r="AHO156" s="41"/>
      <c r="AHP156" s="41"/>
      <c r="AHQ156" s="41"/>
      <c r="AHR156" s="41"/>
      <c r="AHS156" s="41"/>
      <c r="AHT156" s="41"/>
      <c r="AHU156" s="41"/>
      <c r="AHV156" s="41"/>
      <c r="AHW156" s="41"/>
      <c r="AHX156" s="41"/>
      <c r="AHY156" s="41"/>
      <c r="AHZ156" s="41"/>
      <c r="AIA156" s="41"/>
      <c r="AIB156" s="41"/>
      <c r="AIC156" s="41"/>
      <c r="AID156" s="41"/>
      <c r="AIE156" s="41"/>
      <c r="AIF156" s="41"/>
      <c r="AIG156" s="41"/>
      <c r="AIH156" s="41"/>
      <c r="AII156" s="41"/>
      <c r="AIJ156" s="41"/>
      <c r="AIK156" s="41"/>
      <c r="AIL156" s="41"/>
      <c r="AIM156" s="41"/>
      <c r="AIN156" s="41"/>
      <c r="AIO156" s="41"/>
      <c r="AIP156" s="41"/>
      <c r="AIQ156" s="41"/>
      <c r="AIR156" s="41"/>
      <c r="AIS156" s="41"/>
      <c r="AIT156" s="41"/>
      <c r="AIU156" s="41"/>
      <c r="AIV156" s="41"/>
      <c r="AIW156" s="41"/>
      <c r="AIX156" s="41"/>
      <c r="AIY156" s="41"/>
      <c r="AIZ156" s="41"/>
      <c r="AJA156" s="41"/>
      <c r="AJB156" s="41"/>
      <c r="AJC156" s="41"/>
      <c r="AJD156" s="41"/>
      <c r="AJE156" s="41"/>
      <c r="AJF156" s="41"/>
      <c r="AJG156" s="41"/>
      <c r="AJH156" s="41"/>
      <c r="AJI156" s="41"/>
      <c r="AJJ156" s="41"/>
      <c r="AJK156" s="41"/>
      <c r="AJL156" s="41"/>
      <c r="AJM156" s="41"/>
      <c r="AJN156" s="41"/>
      <c r="AJO156" s="41"/>
      <c r="AJP156" s="41"/>
      <c r="AJQ156" s="41"/>
      <c r="AJR156" s="41"/>
      <c r="AJS156" s="41"/>
      <c r="AJT156" s="41"/>
      <c r="AJU156" s="41"/>
      <c r="AJV156" s="41"/>
      <c r="AJW156" s="41"/>
      <c r="AJX156" s="41"/>
      <c r="AJY156" s="41"/>
      <c r="AJZ156" s="41"/>
      <c r="AKA156" s="41"/>
      <c r="AKB156" s="41"/>
      <c r="AKC156" s="41"/>
      <c r="AKD156" s="41"/>
      <c r="AKE156" s="41"/>
      <c r="AKF156" s="41"/>
      <c r="AKG156" s="41"/>
      <c r="AKH156" s="41"/>
      <c r="AKI156" s="41"/>
      <c r="AKJ156" s="41"/>
      <c r="AKK156" s="41"/>
      <c r="AKL156" s="41"/>
      <c r="AKM156" s="41"/>
      <c r="AKN156" s="41"/>
      <c r="AKO156" s="41"/>
      <c r="AKP156" s="41"/>
      <c r="AKQ156" s="41"/>
      <c r="AKR156" s="41"/>
      <c r="AKS156" s="41"/>
      <c r="AKT156" s="41"/>
      <c r="AKU156" s="41"/>
      <c r="AKV156" s="41"/>
      <c r="AKW156" s="41"/>
      <c r="AKX156" s="41"/>
      <c r="AKY156" s="41"/>
      <c r="AKZ156" s="41"/>
      <c r="ALA156" s="41"/>
      <c r="ALB156" s="41"/>
      <c r="ALC156" s="41"/>
      <c r="ALD156" s="41"/>
      <c r="ALE156" s="41"/>
      <c r="ALF156" s="41"/>
      <c r="ALG156" s="41"/>
      <c r="ALH156" s="41"/>
      <c r="ALI156" s="41"/>
      <c r="ALJ156" s="41"/>
      <c r="ALK156" s="41"/>
      <c r="ALL156" s="41"/>
      <c r="ALM156" s="41"/>
      <c r="ALN156" s="41"/>
      <c r="ALO156" s="41"/>
      <c r="ALP156" s="41"/>
      <c r="ALQ156" s="41"/>
      <c r="ALR156" s="41"/>
      <c r="ALS156" s="41"/>
      <c r="ALT156" s="41"/>
      <c r="ALU156" s="41"/>
      <c r="ALV156" s="41"/>
      <c r="ALW156" s="41"/>
      <c r="ALX156" s="41"/>
      <c r="ALY156" s="41"/>
      <c r="ALZ156" s="41"/>
      <c r="AMA156" s="41"/>
      <c r="AMB156" s="41"/>
      <c r="AMC156" s="41"/>
      <c r="AMD156" s="41"/>
      <c r="AME156" s="41"/>
      <c r="AMF156" s="41"/>
      <c r="AMG156" s="41"/>
      <c r="AMH156" s="41"/>
      <c r="AMI156" s="41"/>
      <c r="AMJ156" s="41"/>
    </row>
    <row r="157" spans="1:1024" customFormat="1" x14ac:dyDescent="0.25">
      <c r="A157" s="44"/>
      <c r="B157" s="110"/>
      <c r="C157" s="163"/>
      <c r="D157" s="107" t="s">
        <v>149</v>
      </c>
      <c r="E157" s="112">
        <v>53</v>
      </c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  <c r="BF157" s="41"/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  <c r="BZ157" s="41"/>
      <c r="CA157" s="41"/>
      <c r="CB157" s="41"/>
      <c r="CC157" s="41"/>
      <c r="CD157" s="41"/>
      <c r="CE157" s="41"/>
      <c r="CF157" s="41"/>
      <c r="CG157" s="41"/>
      <c r="CH157" s="41"/>
      <c r="CI157" s="41"/>
      <c r="CJ157" s="41"/>
      <c r="CK157" s="41"/>
      <c r="CL157" s="41"/>
      <c r="CM157" s="41"/>
      <c r="CN157" s="41"/>
      <c r="CO157" s="41"/>
      <c r="CP157" s="41"/>
      <c r="CQ157" s="41"/>
      <c r="CR157" s="41"/>
      <c r="CS157" s="41"/>
      <c r="CT157" s="41"/>
      <c r="CU157" s="41"/>
      <c r="CV157" s="41"/>
      <c r="CW157" s="41"/>
      <c r="CX157" s="41"/>
      <c r="CY157" s="41"/>
      <c r="CZ157" s="41"/>
      <c r="DA157" s="41"/>
      <c r="DB157" s="41"/>
      <c r="DC157" s="41"/>
      <c r="DD157" s="41"/>
      <c r="DE157" s="41"/>
      <c r="DF157" s="41"/>
      <c r="DG157" s="41"/>
      <c r="DH157" s="41"/>
      <c r="DI157" s="41"/>
      <c r="DJ157" s="41"/>
      <c r="DK157" s="41"/>
      <c r="DL157" s="41"/>
      <c r="DM157" s="41"/>
      <c r="DN157" s="41"/>
      <c r="DO157" s="41"/>
      <c r="DP157" s="41"/>
      <c r="DQ157" s="41"/>
      <c r="DR157" s="41"/>
      <c r="DS157" s="41"/>
      <c r="DT157" s="41"/>
      <c r="DU157" s="41"/>
      <c r="DV157" s="41"/>
      <c r="DW157" s="41"/>
      <c r="DX157" s="41"/>
      <c r="DY157" s="41"/>
      <c r="DZ157" s="41"/>
      <c r="EA157" s="41"/>
      <c r="EB157" s="41"/>
      <c r="EC157" s="41"/>
      <c r="ED157" s="41"/>
      <c r="EE157" s="41"/>
      <c r="EF157" s="41"/>
      <c r="EG157" s="41"/>
      <c r="EH157" s="41"/>
      <c r="EI157" s="41"/>
      <c r="EJ157" s="41"/>
      <c r="EK157" s="41"/>
      <c r="EL157" s="41"/>
      <c r="EM157" s="41"/>
      <c r="EN157" s="41"/>
      <c r="EO157" s="41"/>
      <c r="EP157" s="41"/>
      <c r="EQ157" s="41"/>
      <c r="ER157" s="41"/>
      <c r="ES157" s="41"/>
      <c r="ET157" s="41"/>
      <c r="EU157" s="41"/>
      <c r="EV157" s="41"/>
      <c r="EW157" s="41"/>
      <c r="EX157" s="41"/>
      <c r="EY157" s="41"/>
      <c r="EZ157" s="41"/>
      <c r="FA157" s="41"/>
      <c r="FB157" s="41"/>
      <c r="FC157" s="41"/>
      <c r="FD157" s="41"/>
      <c r="FE157" s="41"/>
      <c r="FF157" s="41"/>
      <c r="FG157" s="41"/>
      <c r="FH157" s="41"/>
      <c r="FI157" s="41"/>
      <c r="FJ157" s="41"/>
      <c r="FK157" s="41"/>
      <c r="FL157" s="41"/>
      <c r="FM157" s="41"/>
      <c r="FN157" s="41"/>
      <c r="FO157" s="41"/>
      <c r="FP157" s="41"/>
      <c r="FQ157" s="41"/>
      <c r="FR157" s="41"/>
      <c r="FS157" s="41"/>
      <c r="FT157" s="41"/>
      <c r="FU157" s="41"/>
      <c r="FV157" s="41"/>
      <c r="FW157" s="41"/>
      <c r="FX157" s="41"/>
      <c r="FY157" s="41"/>
      <c r="FZ157" s="41"/>
      <c r="GA157" s="41"/>
      <c r="GB157" s="41"/>
      <c r="GC157" s="41"/>
      <c r="GD157" s="41"/>
      <c r="GE157" s="41"/>
      <c r="GF157" s="41"/>
      <c r="GG157" s="41"/>
      <c r="GH157" s="41"/>
      <c r="GI157" s="41"/>
      <c r="GJ157" s="41"/>
      <c r="GK157" s="41"/>
      <c r="GL157" s="41"/>
      <c r="GM157" s="41"/>
      <c r="GN157" s="41"/>
      <c r="GO157" s="41"/>
      <c r="GP157" s="41"/>
      <c r="GQ157" s="41"/>
      <c r="GR157" s="41"/>
      <c r="GS157" s="41"/>
      <c r="GT157" s="41"/>
      <c r="GU157" s="41"/>
      <c r="GV157" s="41"/>
      <c r="GW157" s="41"/>
      <c r="GX157" s="41"/>
      <c r="GY157" s="41"/>
      <c r="GZ157" s="41"/>
      <c r="HA157" s="41"/>
      <c r="HB157" s="41"/>
      <c r="HC157" s="41"/>
      <c r="HD157" s="41"/>
      <c r="HE157" s="41"/>
      <c r="HF157" s="41"/>
      <c r="HG157" s="41"/>
      <c r="HH157" s="41"/>
      <c r="HI157" s="41"/>
      <c r="HJ157" s="41"/>
      <c r="HK157" s="41"/>
      <c r="HL157" s="41"/>
      <c r="HM157" s="41"/>
      <c r="HN157" s="41"/>
      <c r="HO157" s="41"/>
      <c r="HP157" s="41"/>
      <c r="HQ157" s="41"/>
      <c r="HR157" s="41"/>
      <c r="HS157" s="41"/>
      <c r="HT157" s="41"/>
      <c r="HU157" s="41"/>
      <c r="HV157" s="41"/>
      <c r="HW157" s="41"/>
      <c r="HX157" s="41"/>
      <c r="HY157" s="41"/>
      <c r="HZ157" s="41"/>
      <c r="IA157" s="41"/>
      <c r="IB157" s="41"/>
      <c r="IC157" s="41"/>
      <c r="ID157" s="41"/>
      <c r="IE157" s="41"/>
      <c r="IF157" s="41"/>
      <c r="IG157" s="41"/>
      <c r="IH157" s="41"/>
      <c r="II157" s="41"/>
      <c r="IJ157" s="41"/>
      <c r="IK157" s="41"/>
      <c r="IL157" s="41"/>
      <c r="IM157" s="41"/>
      <c r="IN157" s="41"/>
      <c r="IO157" s="41"/>
      <c r="IP157" s="41"/>
      <c r="IQ157" s="41"/>
      <c r="IR157" s="41"/>
      <c r="IS157" s="41"/>
      <c r="IT157" s="41"/>
      <c r="IU157" s="41"/>
      <c r="IV157" s="41"/>
      <c r="IW157" s="41"/>
      <c r="IX157" s="41"/>
      <c r="IY157" s="41"/>
      <c r="IZ157" s="41"/>
      <c r="JA157" s="41"/>
      <c r="JB157" s="41"/>
      <c r="JC157" s="41"/>
      <c r="JD157" s="41"/>
      <c r="JE157" s="41"/>
      <c r="JF157" s="41"/>
      <c r="JG157" s="41"/>
      <c r="JH157" s="41"/>
      <c r="JI157" s="41"/>
      <c r="JJ157" s="41"/>
      <c r="JK157" s="41"/>
      <c r="JL157" s="41"/>
      <c r="JM157" s="41"/>
      <c r="JN157" s="41"/>
      <c r="JO157" s="41"/>
      <c r="JP157" s="41"/>
      <c r="JQ157" s="41"/>
      <c r="JR157" s="41"/>
      <c r="JS157" s="41"/>
      <c r="JT157" s="41"/>
      <c r="JU157" s="41"/>
      <c r="JV157" s="41"/>
      <c r="JW157" s="41"/>
      <c r="JX157" s="41"/>
      <c r="JY157" s="41"/>
      <c r="JZ157" s="41"/>
      <c r="KA157" s="41"/>
      <c r="KB157" s="41"/>
      <c r="KC157" s="41"/>
      <c r="KD157" s="41"/>
      <c r="KE157" s="41"/>
      <c r="KF157" s="41"/>
      <c r="KG157" s="41"/>
      <c r="KH157" s="41"/>
      <c r="KI157" s="41"/>
      <c r="KJ157" s="41"/>
      <c r="KK157" s="41"/>
      <c r="KL157" s="41"/>
      <c r="KM157" s="41"/>
      <c r="KN157" s="41"/>
      <c r="KO157" s="41"/>
      <c r="KP157" s="41"/>
      <c r="KQ157" s="41"/>
      <c r="KR157" s="41"/>
      <c r="KS157" s="41"/>
      <c r="KT157" s="41"/>
      <c r="KU157" s="41"/>
      <c r="KV157" s="41"/>
      <c r="KW157" s="41"/>
      <c r="KX157" s="41"/>
      <c r="KY157" s="41"/>
      <c r="KZ157" s="41"/>
      <c r="LA157" s="41"/>
      <c r="LB157" s="41"/>
      <c r="LC157" s="41"/>
      <c r="LD157" s="41"/>
      <c r="LE157" s="41"/>
      <c r="LF157" s="41"/>
      <c r="LG157" s="41"/>
      <c r="LH157" s="41"/>
      <c r="LI157" s="41"/>
      <c r="LJ157" s="41"/>
      <c r="LK157" s="41"/>
      <c r="LL157" s="41"/>
      <c r="LM157" s="41"/>
      <c r="LN157" s="41"/>
      <c r="LO157" s="41"/>
      <c r="LP157" s="41"/>
      <c r="LQ157" s="41"/>
      <c r="LR157" s="41"/>
      <c r="LS157" s="41"/>
      <c r="LT157" s="41"/>
      <c r="LU157" s="41"/>
      <c r="LV157" s="41"/>
      <c r="LW157" s="41"/>
      <c r="LX157" s="41"/>
      <c r="LY157" s="41"/>
      <c r="LZ157" s="41"/>
      <c r="MA157" s="41"/>
      <c r="MB157" s="41"/>
      <c r="MC157" s="41"/>
      <c r="MD157" s="41"/>
      <c r="ME157" s="41"/>
      <c r="MF157" s="41"/>
      <c r="MG157" s="41"/>
      <c r="MH157" s="41"/>
      <c r="MI157" s="41"/>
      <c r="MJ157" s="41"/>
      <c r="MK157" s="41"/>
      <c r="ML157" s="41"/>
      <c r="MM157" s="41"/>
      <c r="MN157" s="41"/>
      <c r="MO157" s="41"/>
      <c r="MP157" s="41"/>
      <c r="MQ157" s="41"/>
      <c r="MR157" s="41"/>
      <c r="MS157" s="41"/>
      <c r="MT157" s="41"/>
      <c r="MU157" s="41"/>
      <c r="MV157" s="41"/>
      <c r="MW157" s="41"/>
      <c r="MX157" s="41"/>
      <c r="MY157" s="41"/>
      <c r="MZ157" s="41"/>
      <c r="NA157" s="41"/>
      <c r="NB157" s="41"/>
      <c r="NC157" s="41"/>
      <c r="ND157" s="41"/>
      <c r="NE157" s="41"/>
      <c r="NF157" s="41"/>
      <c r="NG157" s="41"/>
      <c r="NH157" s="41"/>
      <c r="NI157" s="41"/>
      <c r="NJ157" s="41"/>
      <c r="NK157" s="41"/>
      <c r="NL157" s="41"/>
      <c r="NM157" s="41"/>
      <c r="NN157" s="41"/>
      <c r="NO157" s="41"/>
      <c r="NP157" s="41"/>
      <c r="NQ157" s="41"/>
      <c r="NR157" s="41"/>
      <c r="NS157" s="41"/>
      <c r="NT157" s="41"/>
      <c r="NU157" s="41"/>
      <c r="NV157" s="41"/>
      <c r="NW157" s="41"/>
      <c r="NX157" s="41"/>
      <c r="NY157" s="41"/>
      <c r="NZ157" s="41"/>
      <c r="OA157" s="41"/>
      <c r="OB157" s="41"/>
      <c r="OC157" s="41"/>
      <c r="OD157" s="41"/>
      <c r="OE157" s="41"/>
      <c r="OF157" s="41"/>
      <c r="OG157" s="41"/>
      <c r="OH157" s="41"/>
      <c r="OI157" s="41"/>
      <c r="OJ157" s="41"/>
      <c r="OK157" s="41"/>
      <c r="OL157" s="41"/>
      <c r="OM157" s="41"/>
      <c r="ON157" s="41"/>
      <c r="OO157" s="41"/>
      <c r="OP157" s="41"/>
      <c r="OQ157" s="41"/>
      <c r="OR157" s="41"/>
      <c r="OS157" s="41"/>
      <c r="OT157" s="41"/>
      <c r="OU157" s="41"/>
      <c r="OV157" s="41"/>
      <c r="OW157" s="41"/>
      <c r="OX157" s="41"/>
      <c r="OY157" s="41"/>
      <c r="OZ157" s="41"/>
      <c r="PA157" s="41"/>
      <c r="PB157" s="41"/>
      <c r="PC157" s="41"/>
      <c r="PD157" s="41"/>
      <c r="PE157" s="41"/>
      <c r="PF157" s="41"/>
      <c r="PG157" s="41"/>
      <c r="PH157" s="41"/>
      <c r="PI157" s="41"/>
      <c r="PJ157" s="41"/>
      <c r="PK157" s="41"/>
      <c r="PL157" s="41"/>
      <c r="PM157" s="41"/>
      <c r="PN157" s="41"/>
      <c r="PO157" s="41"/>
      <c r="PP157" s="41"/>
      <c r="PQ157" s="41"/>
      <c r="PR157" s="41"/>
      <c r="PS157" s="41"/>
      <c r="PT157" s="41"/>
      <c r="PU157" s="41"/>
      <c r="PV157" s="41"/>
      <c r="PW157" s="41"/>
      <c r="PX157" s="41"/>
      <c r="PY157" s="41"/>
      <c r="PZ157" s="41"/>
      <c r="QA157" s="41"/>
      <c r="QB157" s="41"/>
      <c r="QC157" s="41"/>
      <c r="QD157" s="41"/>
      <c r="QE157" s="41"/>
      <c r="QF157" s="41"/>
      <c r="QG157" s="41"/>
      <c r="QH157" s="41"/>
      <c r="QI157" s="41"/>
      <c r="QJ157" s="41"/>
      <c r="QK157" s="41"/>
      <c r="QL157" s="41"/>
      <c r="QM157" s="41"/>
      <c r="QN157" s="41"/>
      <c r="QO157" s="41"/>
      <c r="QP157" s="41"/>
      <c r="QQ157" s="41"/>
      <c r="QR157" s="41"/>
      <c r="QS157" s="41"/>
      <c r="QT157" s="41"/>
      <c r="QU157" s="41"/>
      <c r="QV157" s="41"/>
      <c r="QW157" s="41"/>
      <c r="QX157" s="41"/>
      <c r="QY157" s="41"/>
      <c r="QZ157" s="41"/>
      <c r="RA157" s="41"/>
      <c r="RB157" s="41"/>
      <c r="RC157" s="41"/>
      <c r="RD157" s="41"/>
      <c r="RE157" s="41"/>
      <c r="RF157" s="41"/>
      <c r="RG157" s="41"/>
      <c r="RH157" s="41"/>
      <c r="RI157" s="41"/>
      <c r="RJ157" s="41"/>
      <c r="RK157" s="41"/>
      <c r="RL157" s="41"/>
      <c r="RM157" s="41"/>
      <c r="RN157" s="41"/>
      <c r="RO157" s="41"/>
      <c r="RP157" s="41"/>
      <c r="RQ157" s="41"/>
      <c r="RR157" s="41"/>
      <c r="RS157" s="41"/>
      <c r="RT157" s="41"/>
      <c r="RU157" s="41"/>
      <c r="RV157" s="41"/>
      <c r="RW157" s="41"/>
      <c r="RX157" s="41"/>
      <c r="RY157" s="41"/>
      <c r="RZ157" s="41"/>
      <c r="SA157" s="41"/>
      <c r="SB157" s="41"/>
      <c r="SC157" s="41"/>
      <c r="SD157" s="41"/>
      <c r="SE157" s="41"/>
      <c r="SF157" s="41"/>
      <c r="SG157" s="41"/>
      <c r="SH157" s="41"/>
      <c r="SI157" s="41"/>
      <c r="SJ157" s="41"/>
      <c r="SK157" s="41"/>
      <c r="SL157" s="41"/>
      <c r="SM157" s="41"/>
      <c r="SN157" s="41"/>
      <c r="SO157" s="41"/>
      <c r="SP157" s="41"/>
      <c r="SQ157" s="41"/>
      <c r="SR157" s="41"/>
      <c r="SS157" s="41"/>
      <c r="ST157" s="41"/>
      <c r="SU157" s="41"/>
      <c r="SV157" s="41"/>
      <c r="SW157" s="41"/>
      <c r="SX157" s="41"/>
      <c r="SY157" s="41"/>
      <c r="SZ157" s="41"/>
      <c r="TA157" s="41"/>
      <c r="TB157" s="41"/>
      <c r="TC157" s="41"/>
      <c r="TD157" s="41"/>
      <c r="TE157" s="41"/>
      <c r="TF157" s="41"/>
      <c r="TG157" s="41"/>
      <c r="TH157" s="41"/>
      <c r="TI157" s="41"/>
      <c r="TJ157" s="41"/>
      <c r="TK157" s="41"/>
      <c r="TL157" s="41"/>
      <c r="TM157" s="41"/>
      <c r="TN157" s="41"/>
      <c r="TO157" s="41"/>
      <c r="TP157" s="41"/>
      <c r="TQ157" s="41"/>
      <c r="TR157" s="41"/>
      <c r="TS157" s="41"/>
      <c r="TT157" s="41"/>
      <c r="TU157" s="41"/>
      <c r="TV157" s="41"/>
      <c r="TW157" s="41"/>
      <c r="TX157" s="41"/>
      <c r="TY157" s="41"/>
      <c r="TZ157" s="41"/>
      <c r="UA157" s="41"/>
      <c r="UB157" s="41"/>
      <c r="UC157" s="41"/>
      <c r="UD157" s="41"/>
      <c r="UE157" s="41"/>
      <c r="UF157" s="41"/>
      <c r="UG157" s="41"/>
      <c r="UH157" s="41"/>
      <c r="UI157" s="41"/>
      <c r="UJ157" s="41"/>
      <c r="UK157" s="41"/>
      <c r="UL157" s="41"/>
      <c r="UM157" s="41"/>
      <c r="UN157" s="41"/>
      <c r="UO157" s="41"/>
      <c r="UP157" s="41"/>
      <c r="UQ157" s="41"/>
      <c r="UR157" s="41"/>
      <c r="US157" s="41"/>
      <c r="UT157" s="41"/>
      <c r="UU157" s="41"/>
      <c r="UV157" s="41"/>
      <c r="UW157" s="41"/>
      <c r="UX157" s="41"/>
      <c r="UY157" s="41"/>
      <c r="UZ157" s="41"/>
      <c r="VA157" s="41"/>
      <c r="VB157" s="41"/>
      <c r="VC157" s="41"/>
      <c r="VD157" s="41"/>
      <c r="VE157" s="41"/>
      <c r="VF157" s="41"/>
      <c r="VG157" s="41"/>
      <c r="VH157" s="41"/>
      <c r="VI157" s="41"/>
      <c r="VJ157" s="41"/>
      <c r="VK157" s="41"/>
      <c r="VL157" s="41"/>
      <c r="VM157" s="41"/>
      <c r="VN157" s="41"/>
      <c r="VO157" s="41"/>
      <c r="VP157" s="41"/>
      <c r="VQ157" s="41"/>
      <c r="VR157" s="41"/>
      <c r="VS157" s="41"/>
      <c r="VT157" s="41"/>
      <c r="VU157" s="41"/>
      <c r="VV157" s="41"/>
      <c r="VW157" s="41"/>
      <c r="VX157" s="41"/>
      <c r="VY157" s="41"/>
      <c r="VZ157" s="41"/>
      <c r="WA157" s="41"/>
      <c r="WB157" s="41"/>
      <c r="WC157" s="41"/>
      <c r="WD157" s="41"/>
      <c r="WE157" s="41"/>
      <c r="WF157" s="41"/>
      <c r="WG157" s="41"/>
      <c r="WH157" s="41"/>
      <c r="WI157" s="41"/>
      <c r="WJ157" s="41"/>
      <c r="WK157" s="41"/>
      <c r="WL157" s="41"/>
      <c r="WM157" s="41"/>
      <c r="WN157" s="41"/>
      <c r="WO157" s="41"/>
      <c r="WP157" s="41"/>
      <c r="WQ157" s="41"/>
      <c r="WR157" s="41"/>
      <c r="WS157" s="41"/>
      <c r="WT157" s="41"/>
      <c r="WU157" s="41"/>
      <c r="WV157" s="41"/>
      <c r="WW157" s="41"/>
      <c r="WX157" s="41"/>
      <c r="WY157" s="41"/>
      <c r="WZ157" s="41"/>
      <c r="XA157" s="41"/>
      <c r="XB157" s="41"/>
      <c r="XC157" s="41"/>
      <c r="XD157" s="41"/>
      <c r="XE157" s="41"/>
      <c r="XF157" s="41"/>
      <c r="XG157" s="41"/>
      <c r="XH157" s="41"/>
      <c r="XI157" s="41"/>
      <c r="XJ157" s="41"/>
      <c r="XK157" s="41"/>
      <c r="XL157" s="41"/>
      <c r="XM157" s="41"/>
      <c r="XN157" s="41"/>
      <c r="XO157" s="41"/>
      <c r="XP157" s="41"/>
      <c r="XQ157" s="41"/>
      <c r="XR157" s="41"/>
      <c r="XS157" s="41"/>
      <c r="XT157" s="41"/>
      <c r="XU157" s="41"/>
      <c r="XV157" s="41"/>
      <c r="XW157" s="41"/>
      <c r="XX157" s="41"/>
      <c r="XY157" s="41"/>
      <c r="XZ157" s="41"/>
      <c r="YA157" s="41"/>
      <c r="YB157" s="41"/>
      <c r="YC157" s="41"/>
      <c r="YD157" s="41"/>
      <c r="YE157" s="41"/>
      <c r="YF157" s="41"/>
      <c r="YG157" s="41"/>
      <c r="YH157" s="41"/>
      <c r="YI157" s="41"/>
      <c r="YJ157" s="41"/>
      <c r="YK157" s="41"/>
      <c r="YL157" s="41"/>
      <c r="YM157" s="41"/>
      <c r="YN157" s="41"/>
      <c r="YO157" s="41"/>
      <c r="YP157" s="41"/>
      <c r="YQ157" s="41"/>
      <c r="YR157" s="41"/>
      <c r="YS157" s="41"/>
      <c r="YT157" s="41"/>
      <c r="YU157" s="41"/>
      <c r="YV157" s="41"/>
      <c r="YW157" s="41"/>
      <c r="YX157" s="41"/>
      <c r="YY157" s="41"/>
      <c r="YZ157" s="41"/>
      <c r="ZA157" s="41"/>
      <c r="ZB157" s="41"/>
      <c r="ZC157" s="41"/>
      <c r="ZD157" s="41"/>
      <c r="ZE157" s="41"/>
      <c r="ZF157" s="41"/>
      <c r="ZG157" s="41"/>
      <c r="ZH157" s="41"/>
      <c r="ZI157" s="41"/>
      <c r="ZJ157" s="41"/>
      <c r="ZK157" s="41"/>
      <c r="ZL157" s="41"/>
      <c r="ZM157" s="41"/>
      <c r="ZN157" s="41"/>
      <c r="ZO157" s="41"/>
      <c r="ZP157" s="41"/>
      <c r="ZQ157" s="41"/>
      <c r="ZR157" s="41"/>
      <c r="ZS157" s="41"/>
      <c r="ZT157" s="41"/>
      <c r="ZU157" s="41"/>
      <c r="ZV157" s="41"/>
      <c r="ZW157" s="41"/>
      <c r="ZX157" s="41"/>
      <c r="ZY157" s="41"/>
      <c r="ZZ157" s="41"/>
      <c r="AAA157" s="41"/>
      <c r="AAB157" s="41"/>
      <c r="AAC157" s="41"/>
      <c r="AAD157" s="41"/>
      <c r="AAE157" s="41"/>
      <c r="AAF157" s="41"/>
      <c r="AAG157" s="41"/>
      <c r="AAH157" s="41"/>
      <c r="AAI157" s="41"/>
      <c r="AAJ157" s="41"/>
      <c r="AAK157" s="41"/>
      <c r="AAL157" s="41"/>
      <c r="AAM157" s="41"/>
      <c r="AAN157" s="41"/>
      <c r="AAO157" s="41"/>
      <c r="AAP157" s="41"/>
      <c r="AAQ157" s="41"/>
      <c r="AAR157" s="41"/>
      <c r="AAS157" s="41"/>
      <c r="AAT157" s="41"/>
      <c r="AAU157" s="41"/>
      <c r="AAV157" s="41"/>
      <c r="AAW157" s="41"/>
      <c r="AAX157" s="41"/>
      <c r="AAY157" s="41"/>
      <c r="AAZ157" s="41"/>
      <c r="ABA157" s="41"/>
      <c r="ABB157" s="41"/>
      <c r="ABC157" s="41"/>
      <c r="ABD157" s="41"/>
      <c r="ABE157" s="41"/>
      <c r="ABF157" s="41"/>
      <c r="ABG157" s="41"/>
      <c r="ABH157" s="41"/>
      <c r="ABI157" s="41"/>
      <c r="ABJ157" s="41"/>
      <c r="ABK157" s="41"/>
      <c r="ABL157" s="41"/>
      <c r="ABM157" s="41"/>
      <c r="ABN157" s="41"/>
      <c r="ABO157" s="41"/>
      <c r="ABP157" s="41"/>
      <c r="ABQ157" s="41"/>
      <c r="ABR157" s="41"/>
      <c r="ABS157" s="41"/>
      <c r="ABT157" s="41"/>
      <c r="ABU157" s="41"/>
      <c r="ABV157" s="41"/>
      <c r="ABW157" s="41"/>
      <c r="ABX157" s="41"/>
      <c r="ABY157" s="41"/>
      <c r="ABZ157" s="41"/>
      <c r="ACA157" s="41"/>
      <c r="ACB157" s="41"/>
      <c r="ACC157" s="41"/>
      <c r="ACD157" s="41"/>
      <c r="ACE157" s="41"/>
      <c r="ACF157" s="41"/>
      <c r="ACG157" s="41"/>
      <c r="ACH157" s="41"/>
      <c r="ACI157" s="41"/>
      <c r="ACJ157" s="41"/>
      <c r="ACK157" s="41"/>
      <c r="ACL157" s="41"/>
      <c r="ACM157" s="41"/>
      <c r="ACN157" s="41"/>
      <c r="ACO157" s="41"/>
      <c r="ACP157" s="41"/>
      <c r="ACQ157" s="41"/>
      <c r="ACR157" s="41"/>
      <c r="ACS157" s="41"/>
      <c r="ACT157" s="41"/>
      <c r="ACU157" s="41"/>
      <c r="ACV157" s="41"/>
      <c r="ACW157" s="41"/>
      <c r="ACX157" s="41"/>
      <c r="ACY157" s="41"/>
      <c r="ACZ157" s="41"/>
      <c r="ADA157" s="41"/>
      <c r="ADB157" s="41"/>
      <c r="ADC157" s="41"/>
      <c r="ADD157" s="41"/>
      <c r="ADE157" s="41"/>
      <c r="ADF157" s="41"/>
      <c r="ADG157" s="41"/>
      <c r="ADH157" s="41"/>
      <c r="ADI157" s="41"/>
      <c r="ADJ157" s="41"/>
      <c r="ADK157" s="41"/>
      <c r="ADL157" s="41"/>
      <c r="ADM157" s="41"/>
      <c r="ADN157" s="41"/>
      <c r="ADO157" s="41"/>
      <c r="ADP157" s="41"/>
      <c r="ADQ157" s="41"/>
      <c r="ADR157" s="41"/>
      <c r="ADS157" s="41"/>
      <c r="ADT157" s="41"/>
      <c r="ADU157" s="41"/>
      <c r="ADV157" s="41"/>
      <c r="ADW157" s="41"/>
      <c r="ADX157" s="41"/>
      <c r="ADY157" s="41"/>
      <c r="ADZ157" s="41"/>
      <c r="AEA157" s="41"/>
      <c r="AEB157" s="41"/>
      <c r="AEC157" s="41"/>
      <c r="AED157" s="41"/>
      <c r="AEE157" s="41"/>
      <c r="AEF157" s="41"/>
      <c r="AEG157" s="41"/>
      <c r="AEH157" s="41"/>
      <c r="AEI157" s="41"/>
      <c r="AEJ157" s="41"/>
      <c r="AEK157" s="41"/>
      <c r="AEL157" s="41"/>
      <c r="AEM157" s="41"/>
      <c r="AEN157" s="41"/>
      <c r="AEO157" s="41"/>
      <c r="AEP157" s="41"/>
      <c r="AEQ157" s="41"/>
      <c r="AER157" s="41"/>
      <c r="AES157" s="41"/>
      <c r="AET157" s="41"/>
      <c r="AEU157" s="41"/>
      <c r="AEV157" s="41"/>
      <c r="AEW157" s="41"/>
      <c r="AEX157" s="41"/>
      <c r="AEY157" s="41"/>
      <c r="AEZ157" s="41"/>
      <c r="AFA157" s="41"/>
      <c r="AFB157" s="41"/>
      <c r="AFC157" s="41"/>
      <c r="AFD157" s="41"/>
      <c r="AFE157" s="41"/>
      <c r="AFF157" s="41"/>
      <c r="AFG157" s="41"/>
      <c r="AFH157" s="41"/>
      <c r="AFI157" s="41"/>
      <c r="AFJ157" s="41"/>
      <c r="AFK157" s="41"/>
      <c r="AFL157" s="41"/>
      <c r="AFM157" s="41"/>
      <c r="AFN157" s="41"/>
      <c r="AFO157" s="41"/>
      <c r="AFP157" s="41"/>
      <c r="AFQ157" s="41"/>
      <c r="AFR157" s="41"/>
      <c r="AFS157" s="41"/>
      <c r="AFT157" s="41"/>
      <c r="AFU157" s="41"/>
      <c r="AFV157" s="41"/>
      <c r="AFW157" s="41"/>
      <c r="AFX157" s="41"/>
      <c r="AFY157" s="41"/>
      <c r="AFZ157" s="41"/>
      <c r="AGA157" s="41"/>
      <c r="AGB157" s="41"/>
      <c r="AGC157" s="41"/>
      <c r="AGD157" s="41"/>
      <c r="AGE157" s="41"/>
      <c r="AGF157" s="41"/>
      <c r="AGG157" s="41"/>
      <c r="AGH157" s="41"/>
      <c r="AGI157" s="41"/>
      <c r="AGJ157" s="41"/>
      <c r="AGK157" s="41"/>
      <c r="AGL157" s="41"/>
      <c r="AGM157" s="41"/>
      <c r="AGN157" s="41"/>
      <c r="AGO157" s="41"/>
      <c r="AGP157" s="41"/>
      <c r="AGQ157" s="41"/>
      <c r="AGR157" s="41"/>
      <c r="AGS157" s="41"/>
      <c r="AGT157" s="41"/>
      <c r="AGU157" s="41"/>
      <c r="AGV157" s="41"/>
      <c r="AGW157" s="41"/>
      <c r="AGX157" s="41"/>
      <c r="AGY157" s="41"/>
      <c r="AGZ157" s="41"/>
      <c r="AHA157" s="41"/>
      <c r="AHB157" s="41"/>
      <c r="AHC157" s="41"/>
      <c r="AHD157" s="41"/>
      <c r="AHE157" s="41"/>
      <c r="AHF157" s="41"/>
      <c r="AHG157" s="41"/>
      <c r="AHH157" s="41"/>
      <c r="AHI157" s="41"/>
      <c r="AHJ157" s="41"/>
      <c r="AHK157" s="41"/>
      <c r="AHL157" s="41"/>
      <c r="AHM157" s="41"/>
      <c r="AHN157" s="41"/>
      <c r="AHO157" s="41"/>
      <c r="AHP157" s="41"/>
      <c r="AHQ157" s="41"/>
      <c r="AHR157" s="41"/>
      <c r="AHS157" s="41"/>
      <c r="AHT157" s="41"/>
      <c r="AHU157" s="41"/>
      <c r="AHV157" s="41"/>
      <c r="AHW157" s="41"/>
      <c r="AHX157" s="41"/>
      <c r="AHY157" s="41"/>
      <c r="AHZ157" s="41"/>
      <c r="AIA157" s="41"/>
      <c r="AIB157" s="41"/>
      <c r="AIC157" s="41"/>
      <c r="AID157" s="41"/>
      <c r="AIE157" s="41"/>
      <c r="AIF157" s="41"/>
      <c r="AIG157" s="41"/>
      <c r="AIH157" s="41"/>
      <c r="AII157" s="41"/>
      <c r="AIJ157" s="41"/>
      <c r="AIK157" s="41"/>
      <c r="AIL157" s="41"/>
      <c r="AIM157" s="41"/>
      <c r="AIN157" s="41"/>
      <c r="AIO157" s="41"/>
      <c r="AIP157" s="41"/>
      <c r="AIQ157" s="41"/>
      <c r="AIR157" s="41"/>
      <c r="AIS157" s="41"/>
      <c r="AIT157" s="41"/>
      <c r="AIU157" s="41"/>
      <c r="AIV157" s="41"/>
      <c r="AIW157" s="41"/>
      <c r="AIX157" s="41"/>
      <c r="AIY157" s="41"/>
      <c r="AIZ157" s="41"/>
      <c r="AJA157" s="41"/>
      <c r="AJB157" s="41"/>
      <c r="AJC157" s="41"/>
      <c r="AJD157" s="41"/>
      <c r="AJE157" s="41"/>
      <c r="AJF157" s="41"/>
      <c r="AJG157" s="41"/>
      <c r="AJH157" s="41"/>
      <c r="AJI157" s="41"/>
      <c r="AJJ157" s="41"/>
      <c r="AJK157" s="41"/>
      <c r="AJL157" s="41"/>
      <c r="AJM157" s="41"/>
      <c r="AJN157" s="41"/>
      <c r="AJO157" s="41"/>
      <c r="AJP157" s="41"/>
      <c r="AJQ157" s="41"/>
      <c r="AJR157" s="41"/>
      <c r="AJS157" s="41"/>
      <c r="AJT157" s="41"/>
      <c r="AJU157" s="41"/>
      <c r="AJV157" s="41"/>
      <c r="AJW157" s="41"/>
      <c r="AJX157" s="41"/>
      <c r="AJY157" s="41"/>
      <c r="AJZ157" s="41"/>
      <c r="AKA157" s="41"/>
      <c r="AKB157" s="41"/>
      <c r="AKC157" s="41"/>
      <c r="AKD157" s="41"/>
      <c r="AKE157" s="41"/>
      <c r="AKF157" s="41"/>
      <c r="AKG157" s="41"/>
      <c r="AKH157" s="41"/>
      <c r="AKI157" s="41"/>
      <c r="AKJ157" s="41"/>
      <c r="AKK157" s="41"/>
      <c r="AKL157" s="41"/>
      <c r="AKM157" s="41"/>
      <c r="AKN157" s="41"/>
      <c r="AKO157" s="41"/>
      <c r="AKP157" s="41"/>
      <c r="AKQ157" s="41"/>
      <c r="AKR157" s="41"/>
      <c r="AKS157" s="41"/>
      <c r="AKT157" s="41"/>
      <c r="AKU157" s="41"/>
      <c r="AKV157" s="41"/>
      <c r="AKW157" s="41"/>
      <c r="AKX157" s="41"/>
      <c r="AKY157" s="41"/>
      <c r="AKZ157" s="41"/>
      <c r="ALA157" s="41"/>
      <c r="ALB157" s="41"/>
      <c r="ALC157" s="41"/>
      <c r="ALD157" s="41"/>
      <c r="ALE157" s="41"/>
      <c r="ALF157" s="41"/>
      <c r="ALG157" s="41"/>
      <c r="ALH157" s="41"/>
      <c r="ALI157" s="41"/>
      <c r="ALJ157" s="41"/>
      <c r="ALK157" s="41"/>
      <c r="ALL157" s="41"/>
      <c r="ALM157" s="41"/>
      <c r="ALN157" s="41"/>
      <c r="ALO157" s="41"/>
      <c r="ALP157" s="41"/>
      <c r="ALQ157" s="41"/>
      <c r="ALR157" s="41"/>
      <c r="ALS157" s="41"/>
      <c r="ALT157" s="41"/>
      <c r="ALU157" s="41"/>
      <c r="ALV157" s="41"/>
      <c r="ALW157" s="41"/>
      <c r="ALX157" s="41"/>
      <c r="ALY157" s="41"/>
      <c r="ALZ157" s="41"/>
      <c r="AMA157" s="41"/>
      <c r="AMB157" s="41"/>
      <c r="AMC157" s="41"/>
      <c r="AMD157" s="41"/>
      <c r="AME157" s="41"/>
      <c r="AMF157" s="41"/>
      <c r="AMG157" s="41"/>
      <c r="AMH157" s="41"/>
      <c r="AMI157" s="41"/>
      <c r="AMJ157" s="41"/>
    </row>
    <row r="158" spans="1:1024" customFormat="1" x14ac:dyDescent="0.25">
      <c r="A158" s="44"/>
      <c r="B158" s="110"/>
      <c r="C158" s="163"/>
      <c r="D158" s="107" t="s">
        <v>135</v>
      </c>
      <c r="E158" s="112">
        <v>26</v>
      </c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  <c r="BF158" s="41"/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  <c r="BZ158" s="41"/>
      <c r="CA158" s="41"/>
      <c r="CB158" s="41"/>
      <c r="CC158" s="41"/>
      <c r="CD158" s="41"/>
      <c r="CE158" s="41"/>
      <c r="CF158" s="41"/>
      <c r="CG158" s="41"/>
      <c r="CH158" s="41"/>
      <c r="CI158" s="41"/>
      <c r="CJ158" s="41"/>
      <c r="CK158" s="41"/>
      <c r="CL158" s="41"/>
      <c r="CM158" s="41"/>
      <c r="CN158" s="41"/>
      <c r="CO158" s="41"/>
      <c r="CP158" s="41"/>
      <c r="CQ158" s="41"/>
      <c r="CR158" s="41"/>
      <c r="CS158" s="41"/>
      <c r="CT158" s="41"/>
      <c r="CU158" s="41"/>
      <c r="CV158" s="41"/>
      <c r="CW158" s="41"/>
      <c r="CX158" s="41"/>
      <c r="CY158" s="41"/>
      <c r="CZ158" s="41"/>
      <c r="DA158" s="41"/>
      <c r="DB158" s="41"/>
      <c r="DC158" s="41"/>
      <c r="DD158" s="41"/>
      <c r="DE158" s="41"/>
      <c r="DF158" s="41"/>
      <c r="DG158" s="41"/>
      <c r="DH158" s="41"/>
      <c r="DI158" s="41"/>
      <c r="DJ158" s="41"/>
      <c r="DK158" s="41"/>
      <c r="DL158" s="41"/>
      <c r="DM158" s="41"/>
      <c r="DN158" s="41"/>
      <c r="DO158" s="41"/>
      <c r="DP158" s="41"/>
      <c r="DQ158" s="41"/>
      <c r="DR158" s="41"/>
      <c r="DS158" s="41"/>
      <c r="DT158" s="41"/>
      <c r="DU158" s="41"/>
      <c r="DV158" s="41"/>
      <c r="DW158" s="41"/>
      <c r="DX158" s="41"/>
      <c r="DY158" s="41"/>
      <c r="DZ158" s="41"/>
      <c r="EA158" s="41"/>
      <c r="EB158" s="41"/>
      <c r="EC158" s="41"/>
      <c r="ED158" s="41"/>
      <c r="EE158" s="41"/>
      <c r="EF158" s="41"/>
      <c r="EG158" s="41"/>
      <c r="EH158" s="41"/>
      <c r="EI158" s="41"/>
      <c r="EJ158" s="41"/>
      <c r="EK158" s="41"/>
      <c r="EL158" s="41"/>
      <c r="EM158" s="41"/>
      <c r="EN158" s="41"/>
      <c r="EO158" s="41"/>
      <c r="EP158" s="41"/>
      <c r="EQ158" s="41"/>
      <c r="ER158" s="41"/>
      <c r="ES158" s="41"/>
      <c r="ET158" s="41"/>
      <c r="EU158" s="41"/>
      <c r="EV158" s="41"/>
      <c r="EW158" s="41"/>
      <c r="EX158" s="41"/>
      <c r="EY158" s="41"/>
      <c r="EZ158" s="41"/>
      <c r="FA158" s="41"/>
      <c r="FB158" s="41"/>
      <c r="FC158" s="41"/>
      <c r="FD158" s="41"/>
      <c r="FE158" s="41"/>
      <c r="FF158" s="41"/>
      <c r="FG158" s="41"/>
      <c r="FH158" s="41"/>
      <c r="FI158" s="41"/>
      <c r="FJ158" s="41"/>
      <c r="FK158" s="41"/>
      <c r="FL158" s="41"/>
      <c r="FM158" s="41"/>
      <c r="FN158" s="41"/>
      <c r="FO158" s="41"/>
      <c r="FP158" s="41"/>
      <c r="FQ158" s="41"/>
      <c r="FR158" s="41"/>
      <c r="FS158" s="41"/>
      <c r="FT158" s="41"/>
      <c r="FU158" s="41"/>
      <c r="FV158" s="41"/>
      <c r="FW158" s="41"/>
      <c r="FX158" s="41"/>
      <c r="FY158" s="41"/>
      <c r="FZ158" s="41"/>
      <c r="GA158" s="41"/>
      <c r="GB158" s="41"/>
      <c r="GC158" s="41"/>
      <c r="GD158" s="41"/>
      <c r="GE158" s="41"/>
      <c r="GF158" s="41"/>
      <c r="GG158" s="41"/>
      <c r="GH158" s="41"/>
      <c r="GI158" s="41"/>
      <c r="GJ158" s="41"/>
      <c r="GK158" s="41"/>
      <c r="GL158" s="41"/>
      <c r="GM158" s="41"/>
      <c r="GN158" s="41"/>
      <c r="GO158" s="41"/>
      <c r="GP158" s="41"/>
      <c r="GQ158" s="41"/>
      <c r="GR158" s="41"/>
      <c r="GS158" s="41"/>
      <c r="GT158" s="41"/>
      <c r="GU158" s="41"/>
      <c r="GV158" s="41"/>
      <c r="GW158" s="41"/>
      <c r="GX158" s="41"/>
      <c r="GY158" s="41"/>
      <c r="GZ158" s="41"/>
      <c r="HA158" s="41"/>
      <c r="HB158" s="41"/>
      <c r="HC158" s="41"/>
      <c r="HD158" s="41"/>
      <c r="HE158" s="41"/>
      <c r="HF158" s="41"/>
      <c r="HG158" s="41"/>
      <c r="HH158" s="41"/>
      <c r="HI158" s="41"/>
      <c r="HJ158" s="41"/>
      <c r="HK158" s="41"/>
      <c r="HL158" s="41"/>
      <c r="HM158" s="41"/>
      <c r="HN158" s="41"/>
      <c r="HO158" s="41"/>
      <c r="HP158" s="41"/>
      <c r="HQ158" s="41"/>
      <c r="HR158" s="41"/>
      <c r="HS158" s="41"/>
      <c r="HT158" s="41"/>
      <c r="HU158" s="41"/>
      <c r="HV158" s="41"/>
      <c r="HW158" s="41"/>
      <c r="HX158" s="41"/>
      <c r="HY158" s="41"/>
      <c r="HZ158" s="41"/>
      <c r="IA158" s="41"/>
      <c r="IB158" s="41"/>
      <c r="IC158" s="41"/>
      <c r="ID158" s="41"/>
      <c r="IE158" s="41"/>
      <c r="IF158" s="41"/>
      <c r="IG158" s="41"/>
      <c r="IH158" s="41"/>
      <c r="II158" s="41"/>
      <c r="IJ158" s="41"/>
      <c r="IK158" s="41"/>
      <c r="IL158" s="41"/>
      <c r="IM158" s="41"/>
      <c r="IN158" s="41"/>
      <c r="IO158" s="41"/>
      <c r="IP158" s="41"/>
      <c r="IQ158" s="41"/>
      <c r="IR158" s="41"/>
      <c r="IS158" s="41"/>
      <c r="IT158" s="41"/>
      <c r="IU158" s="41"/>
      <c r="IV158" s="41"/>
      <c r="IW158" s="41"/>
      <c r="IX158" s="41"/>
      <c r="IY158" s="41"/>
      <c r="IZ158" s="41"/>
      <c r="JA158" s="41"/>
      <c r="JB158" s="41"/>
      <c r="JC158" s="41"/>
      <c r="JD158" s="41"/>
      <c r="JE158" s="41"/>
      <c r="JF158" s="41"/>
      <c r="JG158" s="41"/>
      <c r="JH158" s="41"/>
      <c r="JI158" s="41"/>
      <c r="JJ158" s="41"/>
      <c r="JK158" s="41"/>
      <c r="JL158" s="41"/>
      <c r="JM158" s="41"/>
      <c r="JN158" s="41"/>
      <c r="JO158" s="41"/>
      <c r="JP158" s="41"/>
      <c r="JQ158" s="41"/>
      <c r="JR158" s="41"/>
      <c r="JS158" s="41"/>
      <c r="JT158" s="41"/>
      <c r="JU158" s="41"/>
      <c r="JV158" s="41"/>
      <c r="JW158" s="41"/>
      <c r="JX158" s="41"/>
      <c r="JY158" s="41"/>
      <c r="JZ158" s="41"/>
      <c r="KA158" s="41"/>
      <c r="KB158" s="41"/>
      <c r="KC158" s="41"/>
      <c r="KD158" s="41"/>
      <c r="KE158" s="41"/>
      <c r="KF158" s="41"/>
      <c r="KG158" s="41"/>
      <c r="KH158" s="41"/>
      <c r="KI158" s="41"/>
      <c r="KJ158" s="41"/>
      <c r="KK158" s="41"/>
      <c r="KL158" s="41"/>
      <c r="KM158" s="41"/>
      <c r="KN158" s="41"/>
      <c r="KO158" s="41"/>
      <c r="KP158" s="41"/>
      <c r="KQ158" s="41"/>
      <c r="KR158" s="41"/>
      <c r="KS158" s="41"/>
      <c r="KT158" s="41"/>
      <c r="KU158" s="41"/>
      <c r="KV158" s="41"/>
      <c r="KW158" s="41"/>
      <c r="KX158" s="41"/>
      <c r="KY158" s="41"/>
      <c r="KZ158" s="41"/>
      <c r="LA158" s="41"/>
      <c r="LB158" s="41"/>
      <c r="LC158" s="41"/>
      <c r="LD158" s="41"/>
      <c r="LE158" s="41"/>
      <c r="LF158" s="41"/>
      <c r="LG158" s="41"/>
      <c r="LH158" s="41"/>
      <c r="LI158" s="41"/>
      <c r="LJ158" s="41"/>
      <c r="LK158" s="41"/>
      <c r="LL158" s="41"/>
      <c r="LM158" s="41"/>
      <c r="LN158" s="41"/>
      <c r="LO158" s="41"/>
      <c r="LP158" s="41"/>
      <c r="LQ158" s="41"/>
      <c r="LR158" s="41"/>
      <c r="LS158" s="41"/>
      <c r="LT158" s="41"/>
      <c r="LU158" s="41"/>
      <c r="LV158" s="41"/>
      <c r="LW158" s="41"/>
      <c r="LX158" s="41"/>
      <c r="LY158" s="41"/>
      <c r="LZ158" s="41"/>
      <c r="MA158" s="41"/>
      <c r="MB158" s="41"/>
      <c r="MC158" s="41"/>
      <c r="MD158" s="41"/>
      <c r="ME158" s="41"/>
      <c r="MF158" s="41"/>
      <c r="MG158" s="41"/>
      <c r="MH158" s="41"/>
      <c r="MI158" s="41"/>
      <c r="MJ158" s="41"/>
      <c r="MK158" s="41"/>
      <c r="ML158" s="41"/>
      <c r="MM158" s="41"/>
      <c r="MN158" s="41"/>
      <c r="MO158" s="41"/>
      <c r="MP158" s="41"/>
      <c r="MQ158" s="41"/>
      <c r="MR158" s="41"/>
      <c r="MS158" s="41"/>
      <c r="MT158" s="41"/>
      <c r="MU158" s="41"/>
      <c r="MV158" s="41"/>
      <c r="MW158" s="41"/>
      <c r="MX158" s="41"/>
      <c r="MY158" s="41"/>
      <c r="MZ158" s="41"/>
      <c r="NA158" s="41"/>
      <c r="NB158" s="41"/>
      <c r="NC158" s="41"/>
      <c r="ND158" s="41"/>
      <c r="NE158" s="41"/>
      <c r="NF158" s="41"/>
      <c r="NG158" s="41"/>
      <c r="NH158" s="41"/>
      <c r="NI158" s="41"/>
      <c r="NJ158" s="41"/>
      <c r="NK158" s="41"/>
      <c r="NL158" s="41"/>
      <c r="NM158" s="41"/>
      <c r="NN158" s="41"/>
      <c r="NO158" s="41"/>
      <c r="NP158" s="41"/>
      <c r="NQ158" s="41"/>
      <c r="NR158" s="41"/>
      <c r="NS158" s="41"/>
      <c r="NT158" s="41"/>
      <c r="NU158" s="41"/>
      <c r="NV158" s="41"/>
      <c r="NW158" s="41"/>
      <c r="NX158" s="41"/>
      <c r="NY158" s="41"/>
      <c r="NZ158" s="41"/>
      <c r="OA158" s="41"/>
      <c r="OB158" s="41"/>
      <c r="OC158" s="41"/>
      <c r="OD158" s="41"/>
      <c r="OE158" s="41"/>
      <c r="OF158" s="41"/>
      <c r="OG158" s="41"/>
      <c r="OH158" s="41"/>
      <c r="OI158" s="41"/>
      <c r="OJ158" s="41"/>
      <c r="OK158" s="41"/>
      <c r="OL158" s="41"/>
      <c r="OM158" s="41"/>
      <c r="ON158" s="41"/>
      <c r="OO158" s="41"/>
      <c r="OP158" s="41"/>
      <c r="OQ158" s="41"/>
      <c r="OR158" s="41"/>
      <c r="OS158" s="41"/>
      <c r="OT158" s="41"/>
      <c r="OU158" s="41"/>
      <c r="OV158" s="41"/>
      <c r="OW158" s="41"/>
      <c r="OX158" s="41"/>
      <c r="OY158" s="41"/>
      <c r="OZ158" s="41"/>
      <c r="PA158" s="41"/>
      <c r="PB158" s="41"/>
      <c r="PC158" s="41"/>
      <c r="PD158" s="41"/>
      <c r="PE158" s="41"/>
      <c r="PF158" s="41"/>
      <c r="PG158" s="41"/>
      <c r="PH158" s="41"/>
      <c r="PI158" s="41"/>
      <c r="PJ158" s="41"/>
      <c r="PK158" s="41"/>
      <c r="PL158" s="41"/>
      <c r="PM158" s="41"/>
      <c r="PN158" s="41"/>
      <c r="PO158" s="41"/>
      <c r="PP158" s="41"/>
      <c r="PQ158" s="41"/>
      <c r="PR158" s="41"/>
      <c r="PS158" s="41"/>
      <c r="PT158" s="41"/>
      <c r="PU158" s="41"/>
      <c r="PV158" s="41"/>
      <c r="PW158" s="41"/>
      <c r="PX158" s="41"/>
      <c r="PY158" s="41"/>
      <c r="PZ158" s="41"/>
      <c r="QA158" s="41"/>
      <c r="QB158" s="41"/>
      <c r="QC158" s="41"/>
      <c r="QD158" s="41"/>
      <c r="QE158" s="41"/>
      <c r="QF158" s="41"/>
      <c r="QG158" s="41"/>
      <c r="QH158" s="41"/>
      <c r="QI158" s="41"/>
      <c r="QJ158" s="41"/>
      <c r="QK158" s="41"/>
      <c r="QL158" s="41"/>
      <c r="QM158" s="41"/>
      <c r="QN158" s="41"/>
      <c r="QO158" s="41"/>
      <c r="QP158" s="41"/>
      <c r="QQ158" s="41"/>
      <c r="QR158" s="41"/>
      <c r="QS158" s="41"/>
      <c r="QT158" s="41"/>
      <c r="QU158" s="41"/>
      <c r="QV158" s="41"/>
      <c r="QW158" s="41"/>
      <c r="QX158" s="41"/>
      <c r="QY158" s="41"/>
      <c r="QZ158" s="41"/>
      <c r="RA158" s="41"/>
      <c r="RB158" s="41"/>
      <c r="RC158" s="41"/>
      <c r="RD158" s="41"/>
      <c r="RE158" s="41"/>
      <c r="RF158" s="41"/>
      <c r="RG158" s="41"/>
      <c r="RH158" s="41"/>
      <c r="RI158" s="41"/>
      <c r="RJ158" s="41"/>
      <c r="RK158" s="41"/>
      <c r="RL158" s="41"/>
      <c r="RM158" s="41"/>
      <c r="RN158" s="41"/>
      <c r="RO158" s="41"/>
      <c r="RP158" s="41"/>
      <c r="RQ158" s="41"/>
      <c r="RR158" s="41"/>
      <c r="RS158" s="41"/>
      <c r="RT158" s="41"/>
      <c r="RU158" s="41"/>
      <c r="RV158" s="41"/>
      <c r="RW158" s="41"/>
      <c r="RX158" s="41"/>
      <c r="RY158" s="41"/>
      <c r="RZ158" s="41"/>
      <c r="SA158" s="41"/>
      <c r="SB158" s="41"/>
      <c r="SC158" s="41"/>
      <c r="SD158" s="41"/>
      <c r="SE158" s="41"/>
      <c r="SF158" s="41"/>
      <c r="SG158" s="41"/>
      <c r="SH158" s="41"/>
      <c r="SI158" s="41"/>
      <c r="SJ158" s="41"/>
      <c r="SK158" s="41"/>
      <c r="SL158" s="41"/>
      <c r="SM158" s="41"/>
      <c r="SN158" s="41"/>
      <c r="SO158" s="41"/>
      <c r="SP158" s="41"/>
      <c r="SQ158" s="41"/>
      <c r="SR158" s="41"/>
      <c r="SS158" s="41"/>
      <c r="ST158" s="41"/>
      <c r="SU158" s="41"/>
      <c r="SV158" s="41"/>
      <c r="SW158" s="41"/>
      <c r="SX158" s="41"/>
      <c r="SY158" s="41"/>
      <c r="SZ158" s="41"/>
      <c r="TA158" s="41"/>
      <c r="TB158" s="41"/>
      <c r="TC158" s="41"/>
      <c r="TD158" s="41"/>
      <c r="TE158" s="41"/>
      <c r="TF158" s="41"/>
      <c r="TG158" s="41"/>
      <c r="TH158" s="41"/>
      <c r="TI158" s="41"/>
      <c r="TJ158" s="41"/>
      <c r="TK158" s="41"/>
      <c r="TL158" s="41"/>
      <c r="TM158" s="41"/>
      <c r="TN158" s="41"/>
      <c r="TO158" s="41"/>
      <c r="TP158" s="41"/>
      <c r="TQ158" s="41"/>
      <c r="TR158" s="41"/>
      <c r="TS158" s="41"/>
      <c r="TT158" s="41"/>
      <c r="TU158" s="41"/>
      <c r="TV158" s="41"/>
      <c r="TW158" s="41"/>
      <c r="TX158" s="41"/>
      <c r="TY158" s="41"/>
      <c r="TZ158" s="41"/>
      <c r="UA158" s="41"/>
      <c r="UB158" s="41"/>
      <c r="UC158" s="41"/>
      <c r="UD158" s="41"/>
      <c r="UE158" s="41"/>
      <c r="UF158" s="41"/>
      <c r="UG158" s="41"/>
      <c r="UH158" s="41"/>
      <c r="UI158" s="41"/>
      <c r="UJ158" s="41"/>
      <c r="UK158" s="41"/>
      <c r="UL158" s="41"/>
      <c r="UM158" s="41"/>
      <c r="UN158" s="41"/>
      <c r="UO158" s="41"/>
      <c r="UP158" s="41"/>
      <c r="UQ158" s="41"/>
      <c r="UR158" s="41"/>
      <c r="US158" s="41"/>
      <c r="UT158" s="41"/>
      <c r="UU158" s="41"/>
      <c r="UV158" s="41"/>
      <c r="UW158" s="41"/>
      <c r="UX158" s="41"/>
      <c r="UY158" s="41"/>
      <c r="UZ158" s="41"/>
      <c r="VA158" s="41"/>
      <c r="VB158" s="41"/>
      <c r="VC158" s="41"/>
      <c r="VD158" s="41"/>
      <c r="VE158" s="41"/>
      <c r="VF158" s="41"/>
      <c r="VG158" s="41"/>
      <c r="VH158" s="41"/>
      <c r="VI158" s="41"/>
      <c r="VJ158" s="41"/>
      <c r="VK158" s="41"/>
      <c r="VL158" s="41"/>
      <c r="VM158" s="41"/>
      <c r="VN158" s="41"/>
      <c r="VO158" s="41"/>
      <c r="VP158" s="41"/>
      <c r="VQ158" s="41"/>
      <c r="VR158" s="41"/>
      <c r="VS158" s="41"/>
      <c r="VT158" s="41"/>
      <c r="VU158" s="41"/>
      <c r="VV158" s="41"/>
      <c r="VW158" s="41"/>
      <c r="VX158" s="41"/>
      <c r="VY158" s="41"/>
      <c r="VZ158" s="41"/>
      <c r="WA158" s="41"/>
      <c r="WB158" s="41"/>
      <c r="WC158" s="41"/>
      <c r="WD158" s="41"/>
      <c r="WE158" s="41"/>
      <c r="WF158" s="41"/>
      <c r="WG158" s="41"/>
      <c r="WH158" s="41"/>
      <c r="WI158" s="41"/>
      <c r="WJ158" s="41"/>
      <c r="WK158" s="41"/>
      <c r="WL158" s="41"/>
      <c r="WM158" s="41"/>
      <c r="WN158" s="41"/>
      <c r="WO158" s="41"/>
      <c r="WP158" s="41"/>
      <c r="WQ158" s="41"/>
      <c r="WR158" s="41"/>
      <c r="WS158" s="41"/>
      <c r="WT158" s="41"/>
      <c r="WU158" s="41"/>
      <c r="WV158" s="41"/>
      <c r="WW158" s="41"/>
      <c r="WX158" s="41"/>
      <c r="WY158" s="41"/>
      <c r="WZ158" s="41"/>
      <c r="XA158" s="41"/>
      <c r="XB158" s="41"/>
      <c r="XC158" s="41"/>
      <c r="XD158" s="41"/>
      <c r="XE158" s="41"/>
      <c r="XF158" s="41"/>
      <c r="XG158" s="41"/>
      <c r="XH158" s="41"/>
      <c r="XI158" s="41"/>
      <c r="XJ158" s="41"/>
      <c r="XK158" s="41"/>
      <c r="XL158" s="41"/>
      <c r="XM158" s="41"/>
      <c r="XN158" s="41"/>
      <c r="XO158" s="41"/>
      <c r="XP158" s="41"/>
      <c r="XQ158" s="41"/>
      <c r="XR158" s="41"/>
      <c r="XS158" s="41"/>
      <c r="XT158" s="41"/>
      <c r="XU158" s="41"/>
      <c r="XV158" s="41"/>
      <c r="XW158" s="41"/>
      <c r="XX158" s="41"/>
      <c r="XY158" s="41"/>
      <c r="XZ158" s="41"/>
      <c r="YA158" s="41"/>
      <c r="YB158" s="41"/>
      <c r="YC158" s="41"/>
      <c r="YD158" s="41"/>
      <c r="YE158" s="41"/>
      <c r="YF158" s="41"/>
      <c r="YG158" s="41"/>
      <c r="YH158" s="41"/>
      <c r="YI158" s="41"/>
      <c r="YJ158" s="41"/>
      <c r="YK158" s="41"/>
      <c r="YL158" s="41"/>
      <c r="YM158" s="41"/>
      <c r="YN158" s="41"/>
      <c r="YO158" s="41"/>
      <c r="YP158" s="41"/>
      <c r="YQ158" s="41"/>
      <c r="YR158" s="41"/>
      <c r="YS158" s="41"/>
      <c r="YT158" s="41"/>
      <c r="YU158" s="41"/>
      <c r="YV158" s="41"/>
      <c r="YW158" s="41"/>
      <c r="YX158" s="41"/>
      <c r="YY158" s="41"/>
      <c r="YZ158" s="41"/>
      <c r="ZA158" s="41"/>
      <c r="ZB158" s="41"/>
      <c r="ZC158" s="41"/>
      <c r="ZD158" s="41"/>
      <c r="ZE158" s="41"/>
      <c r="ZF158" s="41"/>
      <c r="ZG158" s="41"/>
      <c r="ZH158" s="41"/>
      <c r="ZI158" s="41"/>
      <c r="ZJ158" s="41"/>
      <c r="ZK158" s="41"/>
      <c r="ZL158" s="41"/>
      <c r="ZM158" s="41"/>
      <c r="ZN158" s="41"/>
      <c r="ZO158" s="41"/>
      <c r="ZP158" s="41"/>
      <c r="ZQ158" s="41"/>
      <c r="ZR158" s="41"/>
      <c r="ZS158" s="41"/>
      <c r="ZT158" s="41"/>
      <c r="ZU158" s="41"/>
      <c r="ZV158" s="41"/>
      <c r="ZW158" s="41"/>
      <c r="ZX158" s="41"/>
      <c r="ZY158" s="41"/>
      <c r="ZZ158" s="41"/>
      <c r="AAA158" s="41"/>
      <c r="AAB158" s="41"/>
      <c r="AAC158" s="41"/>
      <c r="AAD158" s="41"/>
      <c r="AAE158" s="41"/>
      <c r="AAF158" s="41"/>
      <c r="AAG158" s="41"/>
      <c r="AAH158" s="41"/>
      <c r="AAI158" s="41"/>
      <c r="AAJ158" s="41"/>
      <c r="AAK158" s="41"/>
      <c r="AAL158" s="41"/>
      <c r="AAM158" s="41"/>
      <c r="AAN158" s="41"/>
      <c r="AAO158" s="41"/>
      <c r="AAP158" s="41"/>
      <c r="AAQ158" s="41"/>
      <c r="AAR158" s="41"/>
      <c r="AAS158" s="41"/>
      <c r="AAT158" s="41"/>
      <c r="AAU158" s="41"/>
      <c r="AAV158" s="41"/>
      <c r="AAW158" s="41"/>
      <c r="AAX158" s="41"/>
      <c r="AAY158" s="41"/>
      <c r="AAZ158" s="41"/>
      <c r="ABA158" s="41"/>
      <c r="ABB158" s="41"/>
      <c r="ABC158" s="41"/>
      <c r="ABD158" s="41"/>
      <c r="ABE158" s="41"/>
      <c r="ABF158" s="41"/>
      <c r="ABG158" s="41"/>
      <c r="ABH158" s="41"/>
      <c r="ABI158" s="41"/>
      <c r="ABJ158" s="41"/>
      <c r="ABK158" s="41"/>
      <c r="ABL158" s="41"/>
      <c r="ABM158" s="41"/>
      <c r="ABN158" s="41"/>
      <c r="ABO158" s="41"/>
      <c r="ABP158" s="41"/>
      <c r="ABQ158" s="41"/>
      <c r="ABR158" s="41"/>
      <c r="ABS158" s="41"/>
      <c r="ABT158" s="41"/>
      <c r="ABU158" s="41"/>
      <c r="ABV158" s="41"/>
      <c r="ABW158" s="41"/>
      <c r="ABX158" s="41"/>
      <c r="ABY158" s="41"/>
      <c r="ABZ158" s="41"/>
      <c r="ACA158" s="41"/>
      <c r="ACB158" s="41"/>
      <c r="ACC158" s="41"/>
      <c r="ACD158" s="41"/>
      <c r="ACE158" s="41"/>
      <c r="ACF158" s="41"/>
      <c r="ACG158" s="41"/>
      <c r="ACH158" s="41"/>
      <c r="ACI158" s="41"/>
      <c r="ACJ158" s="41"/>
      <c r="ACK158" s="41"/>
      <c r="ACL158" s="41"/>
      <c r="ACM158" s="41"/>
      <c r="ACN158" s="41"/>
      <c r="ACO158" s="41"/>
      <c r="ACP158" s="41"/>
      <c r="ACQ158" s="41"/>
      <c r="ACR158" s="41"/>
      <c r="ACS158" s="41"/>
      <c r="ACT158" s="41"/>
      <c r="ACU158" s="41"/>
      <c r="ACV158" s="41"/>
      <c r="ACW158" s="41"/>
      <c r="ACX158" s="41"/>
      <c r="ACY158" s="41"/>
      <c r="ACZ158" s="41"/>
      <c r="ADA158" s="41"/>
      <c r="ADB158" s="41"/>
      <c r="ADC158" s="41"/>
      <c r="ADD158" s="41"/>
      <c r="ADE158" s="41"/>
      <c r="ADF158" s="41"/>
      <c r="ADG158" s="41"/>
      <c r="ADH158" s="41"/>
      <c r="ADI158" s="41"/>
      <c r="ADJ158" s="41"/>
      <c r="ADK158" s="41"/>
      <c r="ADL158" s="41"/>
      <c r="ADM158" s="41"/>
      <c r="ADN158" s="41"/>
      <c r="ADO158" s="41"/>
      <c r="ADP158" s="41"/>
      <c r="ADQ158" s="41"/>
      <c r="ADR158" s="41"/>
      <c r="ADS158" s="41"/>
      <c r="ADT158" s="41"/>
      <c r="ADU158" s="41"/>
      <c r="ADV158" s="41"/>
      <c r="ADW158" s="41"/>
      <c r="ADX158" s="41"/>
      <c r="ADY158" s="41"/>
      <c r="ADZ158" s="41"/>
      <c r="AEA158" s="41"/>
      <c r="AEB158" s="41"/>
      <c r="AEC158" s="41"/>
      <c r="AED158" s="41"/>
      <c r="AEE158" s="41"/>
      <c r="AEF158" s="41"/>
      <c r="AEG158" s="41"/>
      <c r="AEH158" s="41"/>
      <c r="AEI158" s="41"/>
      <c r="AEJ158" s="41"/>
      <c r="AEK158" s="41"/>
      <c r="AEL158" s="41"/>
      <c r="AEM158" s="41"/>
      <c r="AEN158" s="41"/>
      <c r="AEO158" s="41"/>
      <c r="AEP158" s="41"/>
      <c r="AEQ158" s="41"/>
      <c r="AER158" s="41"/>
      <c r="AES158" s="41"/>
      <c r="AET158" s="41"/>
      <c r="AEU158" s="41"/>
      <c r="AEV158" s="41"/>
      <c r="AEW158" s="41"/>
      <c r="AEX158" s="41"/>
      <c r="AEY158" s="41"/>
      <c r="AEZ158" s="41"/>
      <c r="AFA158" s="41"/>
      <c r="AFB158" s="41"/>
      <c r="AFC158" s="41"/>
      <c r="AFD158" s="41"/>
      <c r="AFE158" s="41"/>
      <c r="AFF158" s="41"/>
      <c r="AFG158" s="41"/>
      <c r="AFH158" s="41"/>
      <c r="AFI158" s="41"/>
      <c r="AFJ158" s="41"/>
      <c r="AFK158" s="41"/>
      <c r="AFL158" s="41"/>
      <c r="AFM158" s="41"/>
      <c r="AFN158" s="41"/>
      <c r="AFO158" s="41"/>
      <c r="AFP158" s="41"/>
      <c r="AFQ158" s="41"/>
      <c r="AFR158" s="41"/>
      <c r="AFS158" s="41"/>
      <c r="AFT158" s="41"/>
      <c r="AFU158" s="41"/>
      <c r="AFV158" s="41"/>
      <c r="AFW158" s="41"/>
      <c r="AFX158" s="41"/>
      <c r="AFY158" s="41"/>
      <c r="AFZ158" s="41"/>
      <c r="AGA158" s="41"/>
      <c r="AGB158" s="41"/>
      <c r="AGC158" s="41"/>
      <c r="AGD158" s="41"/>
      <c r="AGE158" s="41"/>
      <c r="AGF158" s="41"/>
      <c r="AGG158" s="41"/>
      <c r="AGH158" s="41"/>
      <c r="AGI158" s="41"/>
      <c r="AGJ158" s="41"/>
      <c r="AGK158" s="41"/>
      <c r="AGL158" s="41"/>
      <c r="AGM158" s="41"/>
      <c r="AGN158" s="41"/>
      <c r="AGO158" s="41"/>
      <c r="AGP158" s="41"/>
      <c r="AGQ158" s="41"/>
      <c r="AGR158" s="41"/>
      <c r="AGS158" s="41"/>
      <c r="AGT158" s="41"/>
      <c r="AGU158" s="41"/>
      <c r="AGV158" s="41"/>
      <c r="AGW158" s="41"/>
      <c r="AGX158" s="41"/>
      <c r="AGY158" s="41"/>
      <c r="AGZ158" s="41"/>
      <c r="AHA158" s="41"/>
      <c r="AHB158" s="41"/>
      <c r="AHC158" s="41"/>
      <c r="AHD158" s="41"/>
      <c r="AHE158" s="41"/>
      <c r="AHF158" s="41"/>
      <c r="AHG158" s="41"/>
      <c r="AHH158" s="41"/>
      <c r="AHI158" s="41"/>
      <c r="AHJ158" s="41"/>
      <c r="AHK158" s="41"/>
      <c r="AHL158" s="41"/>
      <c r="AHM158" s="41"/>
      <c r="AHN158" s="41"/>
      <c r="AHO158" s="41"/>
      <c r="AHP158" s="41"/>
      <c r="AHQ158" s="41"/>
      <c r="AHR158" s="41"/>
      <c r="AHS158" s="41"/>
      <c r="AHT158" s="41"/>
      <c r="AHU158" s="41"/>
      <c r="AHV158" s="41"/>
      <c r="AHW158" s="41"/>
      <c r="AHX158" s="41"/>
      <c r="AHY158" s="41"/>
      <c r="AHZ158" s="41"/>
      <c r="AIA158" s="41"/>
      <c r="AIB158" s="41"/>
      <c r="AIC158" s="41"/>
      <c r="AID158" s="41"/>
      <c r="AIE158" s="41"/>
      <c r="AIF158" s="41"/>
      <c r="AIG158" s="41"/>
      <c r="AIH158" s="41"/>
      <c r="AII158" s="41"/>
      <c r="AIJ158" s="41"/>
      <c r="AIK158" s="41"/>
      <c r="AIL158" s="41"/>
      <c r="AIM158" s="41"/>
      <c r="AIN158" s="41"/>
      <c r="AIO158" s="41"/>
      <c r="AIP158" s="41"/>
      <c r="AIQ158" s="41"/>
      <c r="AIR158" s="41"/>
      <c r="AIS158" s="41"/>
      <c r="AIT158" s="41"/>
      <c r="AIU158" s="41"/>
      <c r="AIV158" s="41"/>
      <c r="AIW158" s="41"/>
      <c r="AIX158" s="41"/>
      <c r="AIY158" s="41"/>
      <c r="AIZ158" s="41"/>
      <c r="AJA158" s="41"/>
      <c r="AJB158" s="41"/>
      <c r="AJC158" s="41"/>
      <c r="AJD158" s="41"/>
      <c r="AJE158" s="41"/>
      <c r="AJF158" s="41"/>
      <c r="AJG158" s="41"/>
      <c r="AJH158" s="41"/>
      <c r="AJI158" s="41"/>
      <c r="AJJ158" s="41"/>
      <c r="AJK158" s="41"/>
      <c r="AJL158" s="41"/>
      <c r="AJM158" s="41"/>
      <c r="AJN158" s="41"/>
      <c r="AJO158" s="41"/>
      <c r="AJP158" s="41"/>
      <c r="AJQ158" s="41"/>
      <c r="AJR158" s="41"/>
      <c r="AJS158" s="41"/>
      <c r="AJT158" s="41"/>
      <c r="AJU158" s="41"/>
      <c r="AJV158" s="41"/>
      <c r="AJW158" s="41"/>
      <c r="AJX158" s="41"/>
      <c r="AJY158" s="41"/>
      <c r="AJZ158" s="41"/>
      <c r="AKA158" s="41"/>
      <c r="AKB158" s="41"/>
      <c r="AKC158" s="41"/>
      <c r="AKD158" s="41"/>
      <c r="AKE158" s="41"/>
      <c r="AKF158" s="41"/>
      <c r="AKG158" s="41"/>
      <c r="AKH158" s="41"/>
      <c r="AKI158" s="41"/>
      <c r="AKJ158" s="41"/>
      <c r="AKK158" s="41"/>
      <c r="AKL158" s="41"/>
      <c r="AKM158" s="41"/>
      <c r="AKN158" s="41"/>
      <c r="AKO158" s="41"/>
      <c r="AKP158" s="41"/>
      <c r="AKQ158" s="41"/>
      <c r="AKR158" s="41"/>
      <c r="AKS158" s="41"/>
      <c r="AKT158" s="41"/>
      <c r="AKU158" s="41"/>
      <c r="AKV158" s="41"/>
      <c r="AKW158" s="41"/>
      <c r="AKX158" s="41"/>
      <c r="AKY158" s="41"/>
      <c r="AKZ158" s="41"/>
      <c r="ALA158" s="41"/>
      <c r="ALB158" s="41"/>
      <c r="ALC158" s="41"/>
      <c r="ALD158" s="41"/>
      <c r="ALE158" s="41"/>
      <c r="ALF158" s="41"/>
      <c r="ALG158" s="41"/>
      <c r="ALH158" s="41"/>
      <c r="ALI158" s="41"/>
      <c r="ALJ158" s="41"/>
      <c r="ALK158" s="41"/>
      <c r="ALL158" s="41"/>
      <c r="ALM158" s="41"/>
      <c r="ALN158" s="41"/>
      <c r="ALO158" s="41"/>
      <c r="ALP158" s="41"/>
      <c r="ALQ158" s="41"/>
      <c r="ALR158" s="41"/>
      <c r="ALS158" s="41"/>
      <c r="ALT158" s="41"/>
      <c r="ALU158" s="41"/>
      <c r="ALV158" s="41"/>
      <c r="ALW158" s="41"/>
      <c r="ALX158" s="41"/>
      <c r="ALY158" s="41"/>
      <c r="ALZ158" s="41"/>
      <c r="AMA158" s="41"/>
      <c r="AMB158" s="41"/>
      <c r="AMC158" s="41"/>
      <c r="AMD158" s="41"/>
      <c r="AME158" s="41"/>
      <c r="AMF158" s="41"/>
      <c r="AMG158" s="41"/>
      <c r="AMH158" s="41"/>
      <c r="AMI158" s="41"/>
      <c r="AMJ158" s="41"/>
    </row>
    <row r="159" spans="1:1024" customFormat="1" x14ac:dyDescent="0.25">
      <c r="A159" s="44"/>
      <c r="B159" s="110"/>
      <c r="C159" s="163"/>
      <c r="D159" s="107" t="s">
        <v>150</v>
      </c>
      <c r="E159" s="112">
        <v>19</v>
      </c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  <c r="BF159" s="41"/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  <c r="BZ159" s="41"/>
      <c r="CA159" s="41"/>
      <c r="CB159" s="41"/>
      <c r="CC159" s="41"/>
      <c r="CD159" s="41"/>
      <c r="CE159" s="41"/>
      <c r="CF159" s="41"/>
      <c r="CG159" s="41"/>
      <c r="CH159" s="41"/>
      <c r="CI159" s="41"/>
      <c r="CJ159" s="41"/>
      <c r="CK159" s="41"/>
      <c r="CL159" s="41"/>
      <c r="CM159" s="41"/>
      <c r="CN159" s="41"/>
      <c r="CO159" s="41"/>
      <c r="CP159" s="41"/>
      <c r="CQ159" s="41"/>
      <c r="CR159" s="41"/>
      <c r="CS159" s="41"/>
      <c r="CT159" s="41"/>
      <c r="CU159" s="41"/>
      <c r="CV159" s="41"/>
      <c r="CW159" s="41"/>
      <c r="CX159" s="41"/>
      <c r="CY159" s="41"/>
      <c r="CZ159" s="41"/>
      <c r="DA159" s="41"/>
      <c r="DB159" s="41"/>
      <c r="DC159" s="41"/>
      <c r="DD159" s="41"/>
      <c r="DE159" s="41"/>
      <c r="DF159" s="41"/>
      <c r="DG159" s="41"/>
      <c r="DH159" s="41"/>
      <c r="DI159" s="41"/>
      <c r="DJ159" s="41"/>
      <c r="DK159" s="41"/>
      <c r="DL159" s="41"/>
      <c r="DM159" s="41"/>
      <c r="DN159" s="41"/>
      <c r="DO159" s="41"/>
      <c r="DP159" s="41"/>
      <c r="DQ159" s="41"/>
      <c r="DR159" s="41"/>
      <c r="DS159" s="41"/>
      <c r="DT159" s="41"/>
      <c r="DU159" s="41"/>
      <c r="DV159" s="41"/>
      <c r="DW159" s="41"/>
      <c r="DX159" s="41"/>
      <c r="DY159" s="41"/>
      <c r="DZ159" s="41"/>
      <c r="EA159" s="41"/>
      <c r="EB159" s="41"/>
      <c r="EC159" s="41"/>
      <c r="ED159" s="41"/>
      <c r="EE159" s="41"/>
      <c r="EF159" s="41"/>
      <c r="EG159" s="41"/>
      <c r="EH159" s="41"/>
      <c r="EI159" s="41"/>
      <c r="EJ159" s="41"/>
      <c r="EK159" s="41"/>
      <c r="EL159" s="41"/>
      <c r="EM159" s="41"/>
      <c r="EN159" s="41"/>
      <c r="EO159" s="41"/>
      <c r="EP159" s="41"/>
      <c r="EQ159" s="41"/>
      <c r="ER159" s="41"/>
      <c r="ES159" s="41"/>
      <c r="ET159" s="41"/>
      <c r="EU159" s="41"/>
      <c r="EV159" s="41"/>
      <c r="EW159" s="41"/>
      <c r="EX159" s="41"/>
      <c r="EY159" s="41"/>
      <c r="EZ159" s="41"/>
      <c r="FA159" s="41"/>
      <c r="FB159" s="41"/>
      <c r="FC159" s="41"/>
      <c r="FD159" s="41"/>
      <c r="FE159" s="41"/>
      <c r="FF159" s="41"/>
      <c r="FG159" s="41"/>
      <c r="FH159" s="41"/>
      <c r="FI159" s="41"/>
      <c r="FJ159" s="41"/>
      <c r="FK159" s="41"/>
      <c r="FL159" s="41"/>
      <c r="FM159" s="41"/>
      <c r="FN159" s="41"/>
      <c r="FO159" s="41"/>
      <c r="FP159" s="41"/>
      <c r="FQ159" s="41"/>
      <c r="FR159" s="41"/>
      <c r="FS159" s="41"/>
      <c r="FT159" s="41"/>
      <c r="FU159" s="41"/>
      <c r="FV159" s="41"/>
      <c r="FW159" s="41"/>
      <c r="FX159" s="41"/>
      <c r="FY159" s="41"/>
      <c r="FZ159" s="41"/>
      <c r="GA159" s="41"/>
      <c r="GB159" s="41"/>
      <c r="GC159" s="41"/>
      <c r="GD159" s="41"/>
      <c r="GE159" s="41"/>
      <c r="GF159" s="41"/>
      <c r="GG159" s="41"/>
      <c r="GH159" s="41"/>
      <c r="GI159" s="41"/>
      <c r="GJ159" s="41"/>
      <c r="GK159" s="41"/>
      <c r="GL159" s="41"/>
      <c r="GM159" s="41"/>
      <c r="GN159" s="41"/>
      <c r="GO159" s="41"/>
      <c r="GP159" s="41"/>
      <c r="GQ159" s="41"/>
      <c r="GR159" s="41"/>
      <c r="GS159" s="41"/>
      <c r="GT159" s="41"/>
      <c r="GU159" s="41"/>
      <c r="GV159" s="41"/>
      <c r="GW159" s="41"/>
      <c r="GX159" s="41"/>
      <c r="GY159" s="41"/>
      <c r="GZ159" s="41"/>
      <c r="HA159" s="41"/>
      <c r="HB159" s="41"/>
      <c r="HC159" s="41"/>
      <c r="HD159" s="41"/>
      <c r="HE159" s="41"/>
      <c r="HF159" s="41"/>
      <c r="HG159" s="41"/>
      <c r="HH159" s="41"/>
      <c r="HI159" s="41"/>
      <c r="HJ159" s="41"/>
      <c r="HK159" s="41"/>
      <c r="HL159" s="41"/>
      <c r="HM159" s="41"/>
      <c r="HN159" s="41"/>
      <c r="HO159" s="41"/>
      <c r="HP159" s="41"/>
      <c r="HQ159" s="41"/>
      <c r="HR159" s="41"/>
      <c r="HS159" s="41"/>
      <c r="HT159" s="41"/>
      <c r="HU159" s="41"/>
      <c r="HV159" s="41"/>
      <c r="HW159" s="41"/>
      <c r="HX159" s="41"/>
      <c r="HY159" s="41"/>
      <c r="HZ159" s="41"/>
      <c r="IA159" s="41"/>
      <c r="IB159" s="41"/>
      <c r="IC159" s="41"/>
      <c r="ID159" s="41"/>
      <c r="IE159" s="41"/>
      <c r="IF159" s="41"/>
      <c r="IG159" s="41"/>
      <c r="IH159" s="41"/>
      <c r="II159" s="41"/>
      <c r="IJ159" s="41"/>
      <c r="IK159" s="41"/>
      <c r="IL159" s="41"/>
      <c r="IM159" s="41"/>
      <c r="IN159" s="41"/>
      <c r="IO159" s="41"/>
      <c r="IP159" s="41"/>
      <c r="IQ159" s="41"/>
      <c r="IR159" s="41"/>
      <c r="IS159" s="41"/>
      <c r="IT159" s="41"/>
      <c r="IU159" s="41"/>
      <c r="IV159" s="41"/>
      <c r="IW159" s="41"/>
      <c r="IX159" s="41"/>
      <c r="IY159" s="41"/>
      <c r="IZ159" s="41"/>
      <c r="JA159" s="41"/>
      <c r="JB159" s="41"/>
      <c r="JC159" s="41"/>
      <c r="JD159" s="41"/>
      <c r="JE159" s="41"/>
      <c r="JF159" s="41"/>
      <c r="JG159" s="41"/>
      <c r="JH159" s="41"/>
      <c r="JI159" s="41"/>
      <c r="JJ159" s="41"/>
      <c r="JK159" s="41"/>
      <c r="JL159" s="41"/>
      <c r="JM159" s="41"/>
      <c r="JN159" s="41"/>
      <c r="JO159" s="41"/>
      <c r="JP159" s="41"/>
      <c r="JQ159" s="41"/>
      <c r="JR159" s="41"/>
      <c r="JS159" s="41"/>
      <c r="JT159" s="41"/>
      <c r="JU159" s="41"/>
      <c r="JV159" s="41"/>
      <c r="JW159" s="41"/>
      <c r="JX159" s="41"/>
      <c r="JY159" s="41"/>
      <c r="JZ159" s="41"/>
      <c r="KA159" s="41"/>
      <c r="KB159" s="41"/>
      <c r="KC159" s="41"/>
      <c r="KD159" s="41"/>
      <c r="KE159" s="41"/>
      <c r="KF159" s="41"/>
      <c r="KG159" s="41"/>
      <c r="KH159" s="41"/>
      <c r="KI159" s="41"/>
      <c r="KJ159" s="41"/>
      <c r="KK159" s="41"/>
      <c r="KL159" s="41"/>
      <c r="KM159" s="41"/>
      <c r="KN159" s="41"/>
      <c r="KO159" s="41"/>
      <c r="KP159" s="41"/>
      <c r="KQ159" s="41"/>
      <c r="KR159" s="41"/>
      <c r="KS159" s="41"/>
      <c r="KT159" s="41"/>
      <c r="KU159" s="41"/>
      <c r="KV159" s="41"/>
      <c r="KW159" s="41"/>
      <c r="KX159" s="41"/>
      <c r="KY159" s="41"/>
      <c r="KZ159" s="41"/>
      <c r="LA159" s="41"/>
      <c r="LB159" s="41"/>
      <c r="LC159" s="41"/>
      <c r="LD159" s="41"/>
      <c r="LE159" s="41"/>
      <c r="LF159" s="41"/>
      <c r="LG159" s="41"/>
      <c r="LH159" s="41"/>
      <c r="LI159" s="41"/>
      <c r="LJ159" s="41"/>
      <c r="LK159" s="41"/>
      <c r="LL159" s="41"/>
      <c r="LM159" s="41"/>
      <c r="LN159" s="41"/>
      <c r="LO159" s="41"/>
      <c r="LP159" s="41"/>
      <c r="LQ159" s="41"/>
      <c r="LR159" s="41"/>
      <c r="LS159" s="41"/>
      <c r="LT159" s="41"/>
      <c r="LU159" s="41"/>
      <c r="LV159" s="41"/>
      <c r="LW159" s="41"/>
      <c r="LX159" s="41"/>
      <c r="LY159" s="41"/>
      <c r="LZ159" s="41"/>
      <c r="MA159" s="41"/>
      <c r="MB159" s="41"/>
      <c r="MC159" s="41"/>
      <c r="MD159" s="41"/>
      <c r="ME159" s="41"/>
      <c r="MF159" s="41"/>
      <c r="MG159" s="41"/>
      <c r="MH159" s="41"/>
      <c r="MI159" s="41"/>
      <c r="MJ159" s="41"/>
      <c r="MK159" s="41"/>
      <c r="ML159" s="41"/>
      <c r="MM159" s="41"/>
      <c r="MN159" s="41"/>
      <c r="MO159" s="41"/>
      <c r="MP159" s="41"/>
      <c r="MQ159" s="41"/>
      <c r="MR159" s="41"/>
      <c r="MS159" s="41"/>
      <c r="MT159" s="41"/>
      <c r="MU159" s="41"/>
      <c r="MV159" s="41"/>
      <c r="MW159" s="41"/>
      <c r="MX159" s="41"/>
      <c r="MY159" s="41"/>
      <c r="MZ159" s="41"/>
      <c r="NA159" s="41"/>
      <c r="NB159" s="41"/>
      <c r="NC159" s="41"/>
      <c r="ND159" s="41"/>
      <c r="NE159" s="41"/>
      <c r="NF159" s="41"/>
      <c r="NG159" s="41"/>
      <c r="NH159" s="41"/>
      <c r="NI159" s="41"/>
      <c r="NJ159" s="41"/>
      <c r="NK159" s="41"/>
      <c r="NL159" s="41"/>
      <c r="NM159" s="41"/>
      <c r="NN159" s="41"/>
      <c r="NO159" s="41"/>
      <c r="NP159" s="41"/>
      <c r="NQ159" s="41"/>
      <c r="NR159" s="41"/>
      <c r="NS159" s="41"/>
      <c r="NT159" s="41"/>
      <c r="NU159" s="41"/>
      <c r="NV159" s="41"/>
      <c r="NW159" s="41"/>
      <c r="NX159" s="41"/>
      <c r="NY159" s="41"/>
      <c r="NZ159" s="41"/>
      <c r="OA159" s="41"/>
      <c r="OB159" s="41"/>
      <c r="OC159" s="41"/>
      <c r="OD159" s="41"/>
      <c r="OE159" s="41"/>
      <c r="OF159" s="41"/>
      <c r="OG159" s="41"/>
      <c r="OH159" s="41"/>
      <c r="OI159" s="41"/>
      <c r="OJ159" s="41"/>
      <c r="OK159" s="41"/>
      <c r="OL159" s="41"/>
      <c r="OM159" s="41"/>
      <c r="ON159" s="41"/>
      <c r="OO159" s="41"/>
      <c r="OP159" s="41"/>
      <c r="OQ159" s="41"/>
      <c r="OR159" s="41"/>
      <c r="OS159" s="41"/>
      <c r="OT159" s="41"/>
      <c r="OU159" s="41"/>
      <c r="OV159" s="41"/>
      <c r="OW159" s="41"/>
      <c r="OX159" s="41"/>
      <c r="OY159" s="41"/>
      <c r="OZ159" s="41"/>
      <c r="PA159" s="41"/>
      <c r="PB159" s="41"/>
      <c r="PC159" s="41"/>
      <c r="PD159" s="41"/>
      <c r="PE159" s="41"/>
      <c r="PF159" s="41"/>
      <c r="PG159" s="41"/>
      <c r="PH159" s="41"/>
      <c r="PI159" s="41"/>
      <c r="PJ159" s="41"/>
      <c r="PK159" s="41"/>
      <c r="PL159" s="41"/>
      <c r="PM159" s="41"/>
      <c r="PN159" s="41"/>
      <c r="PO159" s="41"/>
      <c r="PP159" s="41"/>
      <c r="PQ159" s="41"/>
      <c r="PR159" s="41"/>
      <c r="PS159" s="41"/>
      <c r="PT159" s="41"/>
      <c r="PU159" s="41"/>
      <c r="PV159" s="41"/>
      <c r="PW159" s="41"/>
      <c r="PX159" s="41"/>
      <c r="PY159" s="41"/>
      <c r="PZ159" s="41"/>
      <c r="QA159" s="41"/>
      <c r="QB159" s="41"/>
      <c r="QC159" s="41"/>
      <c r="QD159" s="41"/>
      <c r="QE159" s="41"/>
      <c r="QF159" s="41"/>
      <c r="QG159" s="41"/>
      <c r="QH159" s="41"/>
      <c r="QI159" s="41"/>
      <c r="QJ159" s="41"/>
      <c r="QK159" s="41"/>
      <c r="QL159" s="41"/>
      <c r="QM159" s="41"/>
      <c r="QN159" s="41"/>
      <c r="QO159" s="41"/>
      <c r="QP159" s="41"/>
      <c r="QQ159" s="41"/>
      <c r="QR159" s="41"/>
      <c r="QS159" s="41"/>
      <c r="QT159" s="41"/>
      <c r="QU159" s="41"/>
      <c r="QV159" s="41"/>
      <c r="QW159" s="41"/>
      <c r="QX159" s="41"/>
      <c r="QY159" s="41"/>
      <c r="QZ159" s="41"/>
      <c r="RA159" s="41"/>
      <c r="RB159" s="41"/>
      <c r="RC159" s="41"/>
      <c r="RD159" s="41"/>
      <c r="RE159" s="41"/>
      <c r="RF159" s="41"/>
      <c r="RG159" s="41"/>
      <c r="RH159" s="41"/>
      <c r="RI159" s="41"/>
      <c r="RJ159" s="41"/>
      <c r="RK159" s="41"/>
      <c r="RL159" s="41"/>
      <c r="RM159" s="41"/>
      <c r="RN159" s="41"/>
      <c r="RO159" s="41"/>
      <c r="RP159" s="41"/>
      <c r="RQ159" s="41"/>
      <c r="RR159" s="41"/>
      <c r="RS159" s="41"/>
      <c r="RT159" s="41"/>
      <c r="RU159" s="41"/>
      <c r="RV159" s="41"/>
      <c r="RW159" s="41"/>
      <c r="RX159" s="41"/>
      <c r="RY159" s="41"/>
      <c r="RZ159" s="41"/>
      <c r="SA159" s="41"/>
      <c r="SB159" s="41"/>
      <c r="SC159" s="41"/>
      <c r="SD159" s="41"/>
      <c r="SE159" s="41"/>
      <c r="SF159" s="41"/>
      <c r="SG159" s="41"/>
      <c r="SH159" s="41"/>
      <c r="SI159" s="41"/>
      <c r="SJ159" s="41"/>
      <c r="SK159" s="41"/>
      <c r="SL159" s="41"/>
      <c r="SM159" s="41"/>
      <c r="SN159" s="41"/>
      <c r="SO159" s="41"/>
      <c r="SP159" s="41"/>
      <c r="SQ159" s="41"/>
      <c r="SR159" s="41"/>
      <c r="SS159" s="41"/>
      <c r="ST159" s="41"/>
      <c r="SU159" s="41"/>
      <c r="SV159" s="41"/>
      <c r="SW159" s="41"/>
      <c r="SX159" s="41"/>
      <c r="SY159" s="41"/>
      <c r="SZ159" s="41"/>
      <c r="TA159" s="41"/>
      <c r="TB159" s="41"/>
      <c r="TC159" s="41"/>
      <c r="TD159" s="41"/>
      <c r="TE159" s="41"/>
      <c r="TF159" s="41"/>
      <c r="TG159" s="41"/>
      <c r="TH159" s="41"/>
      <c r="TI159" s="41"/>
      <c r="TJ159" s="41"/>
      <c r="TK159" s="41"/>
      <c r="TL159" s="41"/>
      <c r="TM159" s="41"/>
      <c r="TN159" s="41"/>
      <c r="TO159" s="41"/>
      <c r="TP159" s="41"/>
      <c r="TQ159" s="41"/>
      <c r="TR159" s="41"/>
      <c r="TS159" s="41"/>
      <c r="TT159" s="41"/>
      <c r="TU159" s="41"/>
      <c r="TV159" s="41"/>
      <c r="TW159" s="41"/>
      <c r="TX159" s="41"/>
      <c r="TY159" s="41"/>
      <c r="TZ159" s="41"/>
      <c r="UA159" s="41"/>
      <c r="UB159" s="41"/>
      <c r="UC159" s="41"/>
      <c r="UD159" s="41"/>
      <c r="UE159" s="41"/>
      <c r="UF159" s="41"/>
      <c r="UG159" s="41"/>
      <c r="UH159" s="41"/>
      <c r="UI159" s="41"/>
      <c r="UJ159" s="41"/>
      <c r="UK159" s="41"/>
      <c r="UL159" s="41"/>
      <c r="UM159" s="41"/>
      <c r="UN159" s="41"/>
      <c r="UO159" s="41"/>
      <c r="UP159" s="41"/>
      <c r="UQ159" s="41"/>
      <c r="UR159" s="41"/>
      <c r="US159" s="41"/>
      <c r="UT159" s="41"/>
      <c r="UU159" s="41"/>
      <c r="UV159" s="41"/>
      <c r="UW159" s="41"/>
      <c r="UX159" s="41"/>
      <c r="UY159" s="41"/>
      <c r="UZ159" s="41"/>
      <c r="VA159" s="41"/>
      <c r="VB159" s="41"/>
      <c r="VC159" s="41"/>
      <c r="VD159" s="41"/>
      <c r="VE159" s="41"/>
      <c r="VF159" s="41"/>
      <c r="VG159" s="41"/>
      <c r="VH159" s="41"/>
      <c r="VI159" s="41"/>
      <c r="VJ159" s="41"/>
      <c r="VK159" s="41"/>
      <c r="VL159" s="41"/>
      <c r="VM159" s="41"/>
      <c r="VN159" s="41"/>
      <c r="VO159" s="41"/>
      <c r="VP159" s="41"/>
      <c r="VQ159" s="41"/>
      <c r="VR159" s="41"/>
      <c r="VS159" s="41"/>
      <c r="VT159" s="41"/>
      <c r="VU159" s="41"/>
      <c r="VV159" s="41"/>
      <c r="VW159" s="41"/>
      <c r="VX159" s="41"/>
      <c r="VY159" s="41"/>
      <c r="VZ159" s="41"/>
      <c r="WA159" s="41"/>
      <c r="WB159" s="41"/>
      <c r="WC159" s="41"/>
      <c r="WD159" s="41"/>
      <c r="WE159" s="41"/>
      <c r="WF159" s="41"/>
      <c r="WG159" s="41"/>
      <c r="WH159" s="41"/>
      <c r="WI159" s="41"/>
      <c r="WJ159" s="41"/>
      <c r="WK159" s="41"/>
      <c r="WL159" s="41"/>
      <c r="WM159" s="41"/>
      <c r="WN159" s="41"/>
      <c r="WO159" s="41"/>
      <c r="WP159" s="41"/>
      <c r="WQ159" s="41"/>
      <c r="WR159" s="41"/>
      <c r="WS159" s="41"/>
      <c r="WT159" s="41"/>
      <c r="WU159" s="41"/>
      <c r="WV159" s="41"/>
      <c r="WW159" s="41"/>
      <c r="WX159" s="41"/>
      <c r="WY159" s="41"/>
      <c r="WZ159" s="41"/>
      <c r="XA159" s="41"/>
      <c r="XB159" s="41"/>
      <c r="XC159" s="41"/>
      <c r="XD159" s="41"/>
      <c r="XE159" s="41"/>
      <c r="XF159" s="41"/>
      <c r="XG159" s="41"/>
      <c r="XH159" s="41"/>
      <c r="XI159" s="41"/>
      <c r="XJ159" s="41"/>
      <c r="XK159" s="41"/>
      <c r="XL159" s="41"/>
      <c r="XM159" s="41"/>
      <c r="XN159" s="41"/>
      <c r="XO159" s="41"/>
      <c r="XP159" s="41"/>
      <c r="XQ159" s="41"/>
      <c r="XR159" s="41"/>
      <c r="XS159" s="41"/>
      <c r="XT159" s="41"/>
      <c r="XU159" s="41"/>
      <c r="XV159" s="41"/>
      <c r="XW159" s="41"/>
      <c r="XX159" s="41"/>
      <c r="XY159" s="41"/>
      <c r="XZ159" s="41"/>
      <c r="YA159" s="41"/>
      <c r="YB159" s="41"/>
      <c r="YC159" s="41"/>
      <c r="YD159" s="41"/>
      <c r="YE159" s="41"/>
      <c r="YF159" s="41"/>
      <c r="YG159" s="41"/>
      <c r="YH159" s="41"/>
      <c r="YI159" s="41"/>
      <c r="YJ159" s="41"/>
      <c r="YK159" s="41"/>
      <c r="YL159" s="41"/>
      <c r="YM159" s="41"/>
      <c r="YN159" s="41"/>
      <c r="YO159" s="41"/>
      <c r="YP159" s="41"/>
      <c r="YQ159" s="41"/>
      <c r="YR159" s="41"/>
      <c r="YS159" s="41"/>
      <c r="YT159" s="41"/>
      <c r="YU159" s="41"/>
      <c r="YV159" s="41"/>
      <c r="YW159" s="41"/>
      <c r="YX159" s="41"/>
      <c r="YY159" s="41"/>
      <c r="YZ159" s="41"/>
      <c r="ZA159" s="41"/>
      <c r="ZB159" s="41"/>
      <c r="ZC159" s="41"/>
      <c r="ZD159" s="41"/>
      <c r="ZE159" s="41"/>
      <c r="ZF159" s="41"/>
      <c r="ZG159" s="41"/>
      <c r="ZH159" s="41"/>
      <c r="ZI159" s="41"/>
      <c r="ZJ159" s="41"/>
      <c r="ZK159" s="41"/>
      <c r="ZL159" s="41"/>
      <c r="ZM159" s="41"/>
      <c r="ZN159" s="41"/>
      <c r="ZO159" s="41"/>
      <c r="ZP159" s="41"/>
      <c r="ZQ159" s="41"/>
      <c r="ZR159" s="41"/>
      <c r="ZS159" s="41"/>
      <c r="ZT159" s="41"/>
      <c r="ZU159" s="41"/>
      <c r="ZV159" s="41"/>
      <c r="ZW159" s="41"/>
      <c r="ZX159" s="41"/>
      <c r="ZY159" s="41"/>
      <c r="ZZ159" s="41"/>
      <c r="AAA159" s="41"/>
      <c r="AAB159" s="41"/>
      <c r="AAC159" s="41"/>
      <c r="AAD159" s="41"/>
      <c r="AAE159" s="41"/>
      <c r="AAF159" s="41"/>
      <c r="AAG159" s="41"/>
      <c r="AAH159" s="41"/>
      <c r="AAI159" s="41"/>
      <c r="AAJ159" s="41"/>
      <c r="AAK159" s="41"/>
      <c r="AAL159" s="41"/>
      <c r="AAM159" s="41"/>
      <c r="AAN159" s="41"/>
      <c r="AAO159" s="41"/>
      <c r="AAP159" s="41"/>
      <c r="AAQ159" s="41"/>
      <c r="AAR159" s="41"/>
      <c r="AAS159" s="41"/>
      <c r="AAT159" s="41"/>
      <c r="AAU159" s="41"/>
      <c r="AAV159" s="41"/>
      <c r="AAW159" s="41"/>
      <c r="AAX159" s="41"/>
      <c r="AAY159" s="41"/>
      <c r="AAZ159" s="41"/>
      <c r="ABA159" s="41"/>
      <c r="ABB159" s="41"/>
      <c r="ABC159" s="41"/>
      <c r="ABD159" s="41"/>
      <c r="ABE159" s="41"/>
      <c r="ABF159" s="41"/>
      <c r="ABG159" s="41"/>
      <c r="ABH159" s="41"/>
      <c r="ABI159" s="41"/>
      <c r="ABJ159" s="41"/>
      <c r="ABK159" s="41"/>
      <c r="ABL159" s="41"/>
      <c r="ABM159" s="41"/>
      <c r="ABN159" s="41"/>
      <c r="ABO159" s="41"/>
      <c r="ABP159" s="41"/>
      <c r="ABQ159" s="41"/>
      <c r="ABR159" s="41"/>
      <c r="ABS159" s="41"/>
      <c r="ABT159" s="41"/>
      <c r="ABU159" s="41"/>
      <c r="ABV159" s="41"/>
      <c r="ABW159" s="41"/>
      <c r="ABX159" s="41"/>
      <c r="ABY159" s="41"/>
      <c r="ABZ159" s="41"/>
      <c r="ACA159" s="41"/>
      <c r="ACB159" s="41"/>
      <c r="ACC159" s="41"/>
      <c r="ACD159" s="41"/>
      <c r="ACE159" s="41"/>
      <c r="ACF159" s="41"/>
      <c r="ACG159" s="41"/>
      <c r="ACH159" s="41"/>
      <c r="ACI159" s="41"/>
      <c r="ACJ159" s="41"/>
      <c r="ACK159" s="41"/>
      <c r="ACL159" s="41"/>
      <c r="ACM159" s="41"/>
      <c r="ACN159" s="41"/>
      <c r="ACO159" s="41"/>
      <c r="ACP159" s="41"/>
      <c r="ACQ159" s="41"/>
      <c r="ACR159" s="41"/>
      <c r="ACS159" s="41"/>
      <c r="ACT159" s="41"/>
      <c r="ACU159" s="41"/>
      <c r="ACV159" s="41"/>
      <c r="ACW159" s="41"/>
      <c r="ACX159" s="41"/>
      <c r="ACY159" s="41"/>
      <c r="ACZ159" s="41"/>
      <c r="ADA159" s="41"/>
      <c r="ADB159" s="41"/>
      <c r="ADC159" s="41"/>
      <c r="ADD159" s="41"/>
      <c r="ADE159" s="41"/>
      <c r="ADF159" s="41"/>
      <c r="ADG159" s="41"/>
      <c r="ADH159" s="41"/>
      <c r="ADI159" s="41"/>
      <c r="ADJ159" s="41"/>
      <c r="ADK159" s="41"/>
      <c r="ADL159" s="41"/>
      <c r="ADM159" s="41"/>
      <c r="ADN159" s="41"/>
      <c r="ADO159" s="41"/>
      <c r="ADP159" s="41"/>
      <c r="ADQ159" s="41"/>
      <c r="ADR159" s="41"/>
      <c r="ADS159" s="41"/>
      <c r="ADT159" s="41"/>
      <c r="ADU159" s="41"/>
      <c r="ADV159" s="41"/>
      <c r="ADW159" s="41"/>
      <c r="ADX159" s="41"/>
      <c r="ADY159" s="41"/>
      <c r="ADZ159" s="41"/>
      <c r="AEA159" s="41"/>
      <c r="AEB159" s="41"/>
      <c r="AEC159" s="41"/>
      <c r="AED159" s="41"/>
      <c r="AEE159" s="41"/>
      <c r="AEF159" s="41"/>
      <c r="AEG159" s="41"/>
      <c r="AEH159" s="41"/>
      <c r="AEI159" s="41"/>
      <c r="AEJ159" s="41"/>
      <c r="AEK159" s="41"/>
      <c r="AEL159" s="41"/>
      <c r="AEM159" s="41"/>
      <c r="AEN159" s="41"/>
      <c r="AEO159" s="41"/>
      <c r="AEP159" s="41"/>
      <c r="AEQ159" s="41"/>
      <c r="AER159" s="41"/>
      <c r="AES159" s="41"/>
      <c r="AET159" s="41"/>
      <c r="AEU159" s="41"/>
      <c r="AEV159" s="41"/>
      <c r="AEW159" s="41"/>
      <c r="AEX159" s="41"/>
      <c r="AEY159" s="41"/>
      <c r="AEZ159" s="41"/>
      <c r="AFA159" s="41"/>
      <c r="AFB159" s="41"/>
      <c r="AFC159" s="41"/>
      <c r="AFD159" s="41"/>
      <c r="AFE159" s="41"/>
      <c r="AFF159" s="41"/>
      <c r="AFG159" s="41"/>
      <c r="AFH159" s="41"/>
      <c r="AFI159" s="41"/>
      <c r="AFJ159" s="41"/>
      <c r="AFK159" s="41"/>
      <c r="AFL159" s="41"/>
      <c r="AFM159" s="41"/>
      <c r="AFN159" s="41"/>
      <c r="AFO159" s="41"/>
      <c r="AFP159" s="41"/>
      <c r="AFQ159" s="41"/>
      <c r="AFR159" s="41"/>
      <c r="AFS159" s="41"/>
      <c r="AFT159" s="41"/>
      <c r="AFU159" s="41"/>
      <c r="AFV159" s="41"/>
      <c r="AFW159" s="41"/>
      <c r="AFX159" s="41"/>
      <c r="AFY159" s="41"/>
      <c r="AFZ159" s="41"/>
      <c r="AGA159" s="41"/>
      <c r="AGB159" s="41"/>
      <c r="AGC159" s="41"/>
      <c r="AGD159" s="41"/>
      <c r="AGE159" s="41"/>
      <c r="AGF159" s="41"/>
      <c r="AGG159" s="41"/>
      <c r="AGH159" s="41"/>
      <c r="AGI159" s="41"/>
      <c r="AGJ159" s="41"/>
      <c r="AGK159" s="41"/>
      <c r="AGL159" s="41"/>
      <c r="AGM159" s="41"/>
      <c r="AGN159" s="41"/>
      <c r="AGO159" s="41"/>
      <c r="AGP159" s="41"/>
      <c r="AGQ159" s="41"/>
      <c r="AGR159" s="41"/>
      <c r="AGS159" s="41"/>
      <c r="AGT159" s="41"/>
      <c r="AGU159" s="41"/>
      <c r="AGV159" s="41"/>
      <c r="AGW159" s="41"/>
      <c r="AGX159" s="41"/>
      <c r="AGY159" s="41"/>
      <c r="AGZ159" s="41"/>
      <c r="AHA159" s="41"/>
      <c r="AHB159" s="41"/>
      <c r="AHC159" s="41"/>
      <c r="AHD159" s="41"/>
      <c r="AHE159" s="41"/>
      <c r="AHF159" s="41"/>
      <c r="AHG159" s="41"/>
      <c r="AHH159" s="41"/>
      <c r="AHI159" s="41"/>
      <c r="AHJ159" s="41"/>
      <c r="AHK159" s="41"/>
      <c r="AHL159" s="41"/>
      <c r="AHM159" s="41"/>
      <c r="AHN159" s="41"/>
      <c r="AHO159" s="41"/>
      <c r="AHP159" s="41"/>
      <c r="AHQ159" s="41"/>
      <c r="AHR159" s="41"/>
      <c r="AHS159" s="41"/>
      <c r="AHT159" s="41"/>
      <c r="AHU159" s="41"/>
      <c r="AHV159" s="41"/>
      <c r="AHW159" s="41"/>
      <c r="AHX159" s="41"/>
      <c r="AHY159" s="41"/>
      <c r="AHZ159" s="41"/>
      <c r="AIA159" s="41"/>
      <c r="AIB159" s="41"/>
      <c r="AIC159" s="41"/>
      <c r="AID159" s="41"/>
      <c r="AIE159" s="41"/>
      <c r="AIF159" s="41"/>
      <c r="AIG159" s="41"/>
      <c r="AIH159" s="41"/>
      <c r="AII159" s="41"/>
      <c r="AIJ159" s="41"/>
      <c r="AIK159" s="41"/>
      <c r="AIL159" s="41"/>
      <c r="AIM159" s="41"/>
      <c r="AIN159" s="41"/>
      <c r="AIO159" s="41"/>
      <c r="AIP159" s="41"/>
      <c r="AIQ159" s="41"/>
      <c r="AIR159" s="41"/>
      <c r="AIS159" s="41"/>
      <c r="AIT159" s="41"/>
      <c r="AIU159" s="41"/>
      <c r="AIV159" s="41"/>
      <c r="AIW159" s="41"/>
      <c r="AIX159" s="41"/>
      <c r="AIY159" s="41"/>
      <c r="AIZ159" s="41"/>
      <c r="AJA159" s="41"/>
      <c r="AJB159" s="41"/>
      <c r="AJC159" s="41"/>
      <c r="AJD159" s="41"/>
      <c r="AJE159" s="41"/>
      <c r="AJF159" s="41"/>
      <c r="AJG159" s="41"/>
      <c r="AJH159" s="41"/>
      <c r="AJI159" s="41"/>
      <c r="AJJ159" s="41"/>
      <c r="AJK159" s="41"/>
      <c r="AJL159" s="41"/>
      <c r="AJM159" s="41"/>
      <c r="AJN159" s="41"/>
      <c r="AJO159" s="41"/>
      <c r="AJP159" s="41"/>
      <c r="AJQ159" s="41"/>
      <c r="AJR159" s="41"/>
      <c r="AJS159" s="41"/>
      <c r="AJT159" s="41"/>
      <c r="AJU159" s="41"/>
      <c r="AJV159" s="41"/>
      <c r="AJW159" s="41"/>
      <c r="AJX159" s="41"/>
      <c r="AJY159" s="41"/>
      <c r="AJZ159" s="41"/>
      <c r="AKA159" s="41"/>
      <c r="AKB159" s="41"/>
      <c r="AKC159" s="41"/>
      <c r="AKD159" s="41"/>
      <c r="AKE159" s="41"/>
      <c r="AKF159" s="41"/>
      <c r="AKG159" s="41"/>
      <c r="AKH159" s="41"/>
      <c r="AKI159" s="41"/>
      <c r="AKJ159" s="41"/>
      <c r="AKK159" s="41"/>
      <c r="AKL159" s="41"/>
      <c r="AKM159" s="41"/>
      <c r="AKN159" s="41"/>
      <c r="AKO159" s="41"/>
      <c r="AKP159" s="41"/>
      <c r="AKQ159" s="41"/>
      <c r="AKR159" s="41"/>
      <c r="AKS159" s="41"/>
      <c r="AKT159" s="41"/>
      <c r="AKU159" s="41"/>
      <c r="AKV159" s="41"/>
      <c r="AKW159" s="41"/>
      <c r="AKX159" s="41"/>
      <c r="AKY159" s="41"/>
      <c r="AKZ159" s="41"/>
      <c r="ALA159" s="41"/>
      <c r="ALB159" s="41"/>
      <c r="ALC159" s="41"/>
      <c r="ALD159" s="41"/>
      <c r="ALE159" s="41"/>
      <c r="ALF159" s="41"/>
      <c r="ALG159" s="41"/>
      <c r="ALH159" s="41"/>
      <c r="ALI159" s="41"/>
      <c r="ALJ159" s="41"/>
      <c r="ALK159" s="41"/>
      <c r="ALL159" s="41"/>
      <c r="ALM159" s="41"/>
      <c r="ALN159" s="41"/>
      <c r="ALO159" s="41"/>
      <c r="ALP159" s="41"/>
      <c r="ALQ159" s="41"/>
      <c r="ALR159" s="41"/>
      <c r="ALS159" s="41"/>
      <c r="ALT159" s="41"/>
      <c r="ALU159" s="41"/>
      <c r="ALV159" s="41"/>
      <c r="ALW159" s="41"/>
      <c r="ALX159" s="41"/>
      <c r="ALY159" s="41"/>
      <c r="ALZ159" s="41"/>
      <c r="AMA159" s="41"/>
      <c r="AMB159" s="41"/>
      <c r="AMC159" s="41"/>
      <c r="AMD159" s="41"/>
      <c r="AME159" s="41"/>
      <c r="AMF159" s="41"/>
      <c r="AMG159" s="41"/>
      <c r="AMH159" s="41"/>
      <c r="AMI159" s="41"/>
      <c r="AMJ159" s="41"/>
    </row>
    <row r="160" spans="1:1024" customFormat="1" x14ac:dyDescent="0.25">
      <c r="A160" s="46"/>
      <c r="B160" s="121"/>
      <c r="C160" s="46">
        <v>1</v>
      </c>
      <c r="D160" s="46">
        <v>4</v>
      </c>
      <c r="E160" s="46">
        <f>SUM(E156:E159)</f>
        <v>107</v>
      </c>
      <c r="F160" s="47"/>
      <c r="G160" s="47"/>
      <c r="H160" s="47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  <c r="BF160" s="41"/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  <c r="BZ160" s="41"/>
      <c r="CA160" s="41"/>
      <c r="CB160" s="41"/>
      <c r="CC160" s="41"/>
      <c r="CD160" s="41"/>
      <c r="CE160" s="41"/>
      <c r="CF160" s="41"/>
      <c r="CG160" s="41"/>
      <c r="CH160" s="41"/>
      <c r="CI160" s="41"/>
      <c r="CJ160" s="41"/>
      <c r="CK160" s="41"/>
      <c r="CL160" s="41"/>
      <c r="CM160" s="41"/>
      <c r="CN160" s="41"/>
      <c r="CO160" s="41"/>
      <c r="CP160" s="41"/>
      <c r="CQ160" s="41"/>
      <c r="CR160" s="41"/>
      <c r="CS160" s="41"/>
      <c r="CT160" s="41"/>
      <c r="CU160" s="41"/>
      <c r="CV160" s="41"/>
      <c r="CW160" s="41"/>
      <c r="CX160" s="41"/>
      <c r="CY160" s="41"/>
      <c r="CZ160" s="41"/>
      <c r="DA160" s="41"/>
      <c r="DB160" s="41"/>
      <c r="DC160" s="41"/>
      <c r="DD160" s="41"/>
      <c r="DE160" s="41"/>
      <c r="DF160" s="41"/>
      <c r="DG160" s="41"/>
      <c r="DH160" s="41"/>
      <c r="DI160" s="41"/>
      <c r="DJ160" s="41"/>
      <c r="DK160" s="41"/>
      <c r="DL160" s="41"/>
      <c r="DM160" s="41"/>
      <c r="DN160" s="41"/>
      <c r="DO160" s="41"/>
      <c r="DP160" s="41"/>
      <c r="DQ160" s="41"/>
      <c r="DR160" s="41"/>
      <c r="DS160" s="41"/>
      <c r="DT160" s="41"/>
      <c r="DU160" s="41"/>
      <c r="DV160" s="41"/>
      <c r="DW160" s="41"/>
      <c r="DX160" s="41"/>
      <c r="DY160" s="41"/>
      <c r="DZ160" s="41"/>
      <c r="EA160" s="41"/>
      <c r="EB160" s="41"/>
      <c r="EC160" s="41"/>
      <c r="ED160" s="41"/>
      <c r="EE160" s="41"/>
      <c r="EF160" s="41"/>
      <c r="EG160" s="41"/>
      <c r="EH160" s="41"/>
      <c r="EI160" s="41"/>
      <c r="EJ160" s="41"/>
      <c r="EK160" s="41"/>
      <c r="EL160" s="41"/>
      <c r="EM160" s="41"/>
      <c r="EN160" s="41"/>
      <c r="EO160" s="41"/>
      <c r="EP160" s="41"/>
      <c r="EQ160" s="41"/>
      <c r="ER160" s="41"/>
      <c r="ES160" s="41"/>
      <c r="ET160" s="41"/>
      <c r="EU160" s="41"/>
      <c r="EV160" s="41"/>
      <c r="EW160" s="41"/>
      <c r="EX160" s="41"/>
      <c r="EY160" s="41"/>
      <c r="EZ160" s="41"/>
      <c r="FA160" s="41"/>
      <c r="FB160" s="41"/>
      <c r="FC160" s="41"/>
      <c r="FD160" s="41"/>
      <c r="FE160" s="41"/>
      <c r="FF160" s="41"/>
      <c r="FG160" s="41"/>
      <c r="FH160" s="41"/>
      <c r="FI160" s="41"/>
      <c r="FJ160" s="41"/>
      <c r="FK160" s="41"/>
      <c r="FL160" s="41"/>
      <c r="FM160" s="41"/>
      <c r="FN160" s="41"/>
      <c r="FO160" s="41"/>
      <c r="FP160" s="41"/>
      <c r="FQ160" s="41"/>
      <c r="FR160" s="41"/>
      <c r="FS160" s="41"/>
      <c r="FT160" s="41"/>
      <c r="FU160" s="41"/>
      <c r="FV160" s="41"/>
      <c r="FW160" s="41"/>
      <c r="FX160" s="41"/>
      <c r="FY160" s="41"/>
      <c r="FZ160" s="41"/>
      <c r="GA160" s="41"/>
      <c r="GB160" s="41"/>
      <c r="GC160" s="41"/>
      <c r="GD160" s="41"/>
      <c r="GE160" s="41"/>
      <c r="GF160" s="41"/>
      <c r="GG160" s="41"/>
      <c r="GH160" s="41"/>
      <c r="GI160" s="41"/>
      <c r="GJ160" s="41"/>
      <c r="GK160" s="41"/>
      <c r="GL160" s="41"/>
      <c r="GM160" s="41"/>
      <c r="GN160" s="41"/>
      <c r="GO160" s="41"/>
      <c r="GP160" s="41"/>
      <c r="GQ160" s="41"/>
      <c r="GR160" s="41"/>
      <c r="GS160" s="41"/>
      <c r="GT160" s="41"/>
      <c r="GU160" s="41"/>
      <c r="GV160" s="41"/>
      <c r="GW160" s="41"/>
      <c r="GX160" s="41"/>
      <c r="GY160" s="41"/>
      <c r="GZ160" s="41"/>
      <c r="HA160" s="41"/>
      <c r="HB160" s="41"/>
      <c r="HC160" s="41"/>
      <c r="HD160" s="41"/>
      <c r="HE160" s="41"/>
      <c r="HF160" s="41"/>
      <c r="HG160" s="41"/>
      <c r="HH160" s="41"/>
      <c r="HI160" s="41"/>
      <c r="HJ160" s="41"/>
      <c r="HK160" s="41"/>
      <c r="HL160" s="41"/>
      <c r="HM160" s="41"/>
      <c r="HN160" s="41"/>
      <c r="HO160" s="41"/>
      <c r="HP160" s="41"/>
      <c r="HQ160" s="41"/>
      <c r="HR160" s="41"/>
      <c r="HS160" s="41"/>
      <c r="HT160" s="41"/>
      <c r="HU160" s="41"/>
      <c r="HV160" s="41"/>
      <c r="HW160" s="41"/>
      <c r="HX160" s="41"/>
      <c r="HY160" s="41"/>
      <c r="HZ160" s="41"/>
      <c r="IA160" s="41"/>
      <c r="IB160" s="41"/>
      <c r="IC160" s="41"/>
      <c r="ID160" s="41"/>
      <c r="IE160" s="41"/>
      <c r="IF160" s="41"/>
      <c r="IG160" s="41"/>
      <c r="IH160" s="41"/>
      <c r="II160" s="41"/>
      <c r="IJ160" s="41"/>
      <c r="IK160" s="41"/>
      <c r="IL160" s="41"/>
      <c r="IM160" s="41"/>
      <c r="IN160" s="41"/>
      <c r="IO160" s="41"/>
      <c r="IP160" s="41"/>
      <c r="IQ160" s="41"/>
      <c r="IR160" s="41"/>
      <c r="IS160" s="41"/>
      <c r="IT160" s="41"/>
      <c r="IU160" s="41"/>
      <c r="IV160" s="41"/>
      <c r="IW160" s="41"/>
      <c r="IX160" s="41"/>
      <c r="IY160" s="41"/>
      <c r="IZ160" s="41"/>
      <c r="JA160" s="41"/>
      <c r="JB160" s="41"/>
      <c r="JC160" s="41"/>
      <c r="JD160" s="41"/>
      <c r="JE160" s="41"/>
      <c r="JF160" s="41"/>
      <c r="JG160" s="41"/>
      <c r="JH160" s="41"/>
      <c r="JI160" s="41"/>
      <c r="JJ160" s="41"/>
      <c r="JK160" s="41"/>
      <c r="JL160" s="41"/>
      <c r="JM160" s="41"/>
      <c r="JN160" s="41"/>
      <c r="JO160" s="41"/>
      <c r="JP160" s="41"/>
      <c r="JQ160" s="41"/>
      <c r="JR160" s="41"/>
      <c r="JS160" s="41"/>
      <c r="JT160" s="41"/>
      <c r="JU160" s="41"/>
      <c r="JV160" s="41"/>
      <c r="JW160" s="41"/>
      <c r="JX160" s="41"/>
      <c r="JY160" s="41"/>
      <c r="JZ160" s="41"/>
      <c r="KA160" s="41"/>
      <c r="KB160" s="41"/>
      <c r="KC160" s="41"/>
      <c r="KD160" s="41"/>
      <c r="KE160" s="41"/>
      <c r="KF160" s="41"/>
      <c r="KG160" s="41"/>
      <c r="KH160" s="41"/>
      <c r="KI160" s="41"/>
      <c r="KJ160" s="41"/>
      <c r="KK160" s="41"/>
      <c r="KL160" s="41"/>
      <c r="KM160" s="41"/>
      <c r="KN160" s="41"/>
      <c r="KO160" s="41"/>
      <c r="KP160" s="41"/>
      <c r="KQ160" s="41"/>
      <c r="KR160" s="41"/>
      <c r="KS160" s="41"/>
      <c r="KT160" s="41"/>
      <c r="KU160" s="41"/>
      <c r="KV160" s="41"/>
      <c r="KW160" s="41"/>
      <c r="KX160" s="41"/>
      <c r="KY160" s="41"/>
      <c r="KZ160" s="41"/>
      <c r="LA160" s="41"/>
      <c r="LB160" s="41"/>
      <c r="LC160" s="41"/>
      <c r="LD160" s="41"/>
      <c r="LE160" s="41"/>
      <c r="LF160" s="41"/>
      <c r="LG160" s="41"/>
      <c r="LH160" s="41"/>
      <c r="LI160" s="41"/>
      <c r="LJ160" s="41"/>
      <c r="LK160" s="41"/>
      <c r="LL160" s="41"/>
      <c r="LM160" s="41"/>
      <c r="LN160" s="41"/>
      <c r="LO160" s="41"/>
      <c r="LP160" s="41"/>
      <c r="LQ160" s="41"/>
      <c r="LR160" s="41"/>
      <c r="LS160" s="41"/>
      <c r="LT160" s="41"/>
      <c r="LU160" s="41"/>
      <c r="LV160" s="41"/>
      <c r="LW160" s="41"/>
      <c r="LX160" s="41"/>
      <c r="LY160" s="41"/>
      <c r="LZ160" s="41"/>
      <c r="MA160" s="41"/>
      <c r="MB160" s="41"/>
      <c r="MC160" s="41"/>
      <c r="MD160" s="41"/>
      <c r="ME160" s="41"/>
      <c r="MF160" s="41"/>
      <c r="MG160" s="41"/>
      <c r="MH160" s="41"/>
      <c r="MI160" s="41"/>
      <c r="MJ160" s="41"/>
      <c r="MK160" s="41"/>
      <c r="ML160" s="41"/>
      <c r="MM160" s="41"/>
      <c r="MN160" s="41"/>
      <c r="MO160" s="41"/>
      <c r="MP160" s="41"/>
      <c r="MQ160" s="41"/>
      <c r="MR160" s="41"/>
      <c r="MS160" s="41"/>
      <c r="MT160" s="41"/>
      <c r="MU160" s="41"/>
      <c r="MV160" s="41"/>
      <c r="MW160" s="41"/>
      <c r="MX160" s="41"/>
      <c r="MY160" s="41"/>
      <c r="MZ160" s="41"/>
      <c r="NA160" s="41"/>
      <c r="NB160" s="41"/>
      <c r="NC160" s="41"/>
      <c r="ND160" s="41"/>
      <c r="NE160" s="41"/>
      <c r="NF160" s="41"/>
      <c r="NG160" s="41"/>
      <c r="NH160" s="41"/>
      <c r="NI160" s="41"/>
      <c r="NJ160" s="41"/>
      <c r="NK160" s="41"/>
      <c r="NL160" s="41"/>
      <c r="NM160" s="41"/>
      <c r="NN160" s="41"/>
      <c r="NO160" s="41"/>
      <c r="NP160" s="41"/>
      <c r="NQ160" s="41"/>
      <c r="NR160" s="41"/>
      <c r="NS160" s="41"/>
      <c r="NT160" s="41"/>
      <c r="NU160" s="41"/>
      <c r="NV160" s="41"/>
      <c r="NW160" s="41"/>
      <c r="NX160" s="41"/>
      <c r="NY160" s="41"/>
      <c r="NZ160" s="41"/>
      <c r="OA160" s="41"/>
      <c r="OB160" s="41"/>
      <c r="OC160" s="41"/>
      <c r="OD160" s="41"/>
      <c r="OE160" s="41"/>
      <c r="OF160" s="41"/>
      <c r="OG160" s="41"/>
      <c r="OH160" s="41"/>
      <c r="OI160" s="41"/>
      <c r="OJ160" s="41"/>
      <c r="OK160" s="41"/>
      <c r="OL160" s="41"/>
      <c r="OM160" s="41"/>
      <c r="ON160" s="41"/>
      <c r="OO160" s="41"/>
      <c r="OP160" s="41"/>
      <c r="OQ160" s="41"/>
      <c r="OR160" s="41"/>
      <c r="OS160" s="41"/>
      <c r="OT160" s="41"/>
      <c r="OU160" s="41"/>
      <c r="OV160" s="41"/>
      <c r="OW160" s="41"/>
      <c r="OX160" s="41"/>
      <c r="OY160" s="41"/>
      <c r="OZ160" s="41"/>
      <c r="PA160" s="41"/>
      <c r="PB160" s="41"/>
      <c r="PC160" s="41"/>
      <c r="PD160" s="41"/>
      <c r="PE160" s="41"/>
      <c r="PF160" s="41"/>
      <c r="PG160" s="41"/>
      <c r="PH160" s="41"/>
      <c r="PI160" s="41"/>
      <c r="PJ160" s="41"/>
      <c r="PK160" s="41"/>
      <c r="PL160" s="41"/>
      <c r="PM160" s="41"/>
      <c r="PN160" s="41"/>
      <c r="PO160" s="41"/>
      <c r="PP160" s="41"/>
      <c r="PQ160" s="41"/>
      <c r="PR160" s="41"/>
      <c r="PS160" s="41"/>
      <c r="PT160" s="41"/>
      <c r="PU160" s="41"/>
      <c r="PV160" s="41"/>
      <c r="PW160" s="41"/>
      <c r="PX160" s="41"/>
      <c r="PY160" s="41"/>
      <c r="PZ160" s="41"/>
      <c r="QA160" s="41"/>
      <c r="QB160" s="41"/>
      <c r="QC160" s="41"/>
      <c r="QD160" s="41"/>
      <c r="QE160" s="41"/>
      <c r="QF160" s="41"/>
      <c r="QG160" s="41"/>
      <c r="QH160" s="41"/>
      <c r="QI160" s="41"/>
      <c r="QJ160" s="41"/>
      <c r="QK160" s="41"/>
      <c r="QL160" s="41"/>
      <c r="QM160" s="41"/>
      <c r="QN160" s="41"/>
      <c r="QO160" s="41"/>
      <c r="QP160" s="41"/>
      <c r="QQ160" s="41"/>
      <c r="QR160" s="41"/>
      <c r="QS160" s="41"/>
      <c r="QT160" s="41"/>
      <c r="QU160" s="41"/>
      <c r="QV160" s="41"/>
      <c r="QW160" s="41"/>
      <c r="QX160" s="41"/>
      <c r="QY160" s="41"/>
      <c r="QZ160" s="41"/>
      <c r="RA160" s="41"/>
      <c r="RB160" s="41"/>
      <c r="RC160" s="41"/>
      <c r="RD160" s="41"/>
      <c r="RE160" s="41"/>
      <c r="RF160" s="41"/>
      <c r="RG160" s="41"/>
      <c r="RH160" s="41"/>
      <c r="RI160" s="41"/>
      <c r="RJ160" s="41"/>
      <c r="RK160" s="41"/>
      <c r="RL160" s="41"/>
      <c r="RM160" s="41"/>
      <c r="RN160" s="41"/>
      <c r="RO160" s="41"/>
      <c r="RP160" s="41"/>
      <c r="RQ160" s="41"/>
      <c r="RR160" s="41"/>
      <c r="RS160" s="41"/>
      <c r="RT160" s="41"/>
      <c r="RU160" s="41"/>
      <c r="RV160" s="41"/>
      <c r="RW160" s="41"/>
      <c r="RX160" s="41"/>
      <c r="RY160" s="41"/>
      <c r="RZ160" s="41"/>
      <c r="SA160" s="41"/>
      <c r="SB160" s="41"/>
      <c r="SC160" s="41"/>
      <c r="SD160" s="41"/>
      <c r="SE160" s="41"/>
      <c r="SF160" s="41"/>
      <c r="SG160" s="41"/>
      <c r="SH160" s="41"/>
      <c r="SI160" s="41"/>
      <c r="SJ160" s="41"/>
      <c r="SK160" s="41"/>
      <c r="SL160" s="41"/>
      <c r="SM160" s="41"/>
      <c r="SN160" s="41"/>
      <c r="SO160" s="41"/>
      <c r="SP160" s="41"/>
      <c r="SQ160" s="41"/>
      <c r="SR160" s="41"/>
      <c r="SS160" s="41"/>
      <c r="ST160" s="41"/>
      <c r="SU160" s="41"/>
      <c r="SV160" s="41"/>
      <c r="SW160" s="41"/>
      <c r="SX160" s="41"/>
      <c r="SY160" s="41"/>
      <c r="SZ160" s="41"/>
      <c r="TA160" s="41"/>
      <c r="TB160" s="41"/>
      <c r="TC160" s="41"/>
      <c r="TD160" s="41"/>
      <c r="TE160" s="41"/>
      <c r="TF160" s="41"/>
      <c r="TG160" s="41"/>
      <c r="TH160" s="41"/>
      <c r="TI160" s="41"/>
      <c r="TJ160" s="41"/>
      <c r="TK160" s="41"/>
      <c r="TL160" s="41"/>
      <c r="TM160" s="41"/>
      <c r="TN160" s="41"/>
      <c r="TO160" s="41"/>
      <c r="TP160" s="41"/>
      <c r="TQ160" s="41"/>
      <c r="TR160" s="41"/>
      <c r="TS160" s="41"/>
      <c r="TT160" s="41"/>
      <c r="TU160" s="41"/>
      <c r="TV160" s="41"/>
      <c r="TW160" s="41"/>
      <c r="TX160" s="41"/>
      <c r="TY160" s="41"/>
      <c r="TZ160" s="41"/>
      <c r="UA160" s="41"/>
      <c r="UB160" s="41"/>
      <c r="UC160" s="41"/>
      <c r="UD160" s="41"/>
      <c r="UE160" s="41"/>
      <c r="UF160" s="41"/>
      <c r="UG160" s="41"/>
      <c r="UH160" s="41"/>
      <c r="UI160" s="41"/>
      <c r="UJ160" s="41"/>
      <c r="UK160" s="41"/>
      <c r="UL160" s="41"/>
      <c r="UM160" s="41"/>
      <c r="UN160" s="41"/>
      <c r="UO160" s="41"/>
      <c r="UP160" s="41"/>
      <c r="UQ160" s="41"/>
      <c r="UR160" s="41"/>
      <c r="US160" s="41"/>
      <c r="UT160" s="41"/>
      <c r="UU160" s="41"/>
      <c r="UV160" s="41"/>
      <c r="UW160" s="41"/>
      <c r="UX160" s="41"/>
      <c r="UY160" s="41"/>
      <c r="UZ160" s="41"/>
      <c r="VA160" s="41"/>
      <c r="VB160" s="41"/>
      <c r="VC160" s="41"/>
      <c r="VD160" s="41"/>
      <c r="VE160" s="41"/>
      <c r="VF160" s="41"/>
      <c r="VG160" s="41"/>
      <c r="VH160" s="41"/>
      <c r="VI160" s="41"/>
      <c r="VJ160" s="41"/>
      <c r="VK160" s="41"/>
      <c r="VL160" s="41"/>
      <c r="VM160" s="41"/>
      <c r="VN160" s="41"/>
      <c r="VO160" s="41"/>
      <c r="VP160" s="41"/>
      <c r="VQ160" s="41"/>
      <c r="VR160" s="41"/>
      <c r="VS160" s="41"/>
      <c r="VT160" s="41"/>
      <c r="VU160" s="41"/>
      <c r="VV160" s="41"/>
      <c r="VW160" s="41"/>
      <c r="VX160" s="41"/>
      <c r="VY160" s="41"/>
      <c r="VZ160" s="41"/>
      <c r="WA160" s="41"/>
      <c r="WB160" s="41"/>
      <c r="WC160" s="41"/>
      <c r="WD160" s="41"/>
      <c r="WE160" s="41"/>
      <c r="WF160" s="41"/>
      <c r="WG160" s="41"/>
      <c r="WH160" s="41"/>
      <c r="WI160" s="41"/>
      <c r="WJ160" s="41"/>
      <c r="WK160" s="41"/>
      <c r="WL160" s="41"/>
      <c r="WM160" s="41"/>
      <c r="WN160" s="41"/>
      <c r="WO160" s="41"/>
      <c r="WP160" s="41"/>
      <c r="WQ160" s="41"/>
      <c r="WR160" s="41"/>
      <c r="WS160" s="41"/>
      <c r="WT160" s="41"/>
      <c r="WU160" s="41"/>
      <c r="WV160" s="41"/>
      <c r="WW160" s="41"/>
      <c r="WX160" s="41"/>
      <c r="WY160" s="41"/>
      <c r="WZ160" s="41"/>
      <c r="XA160" s="41"/>
      <c r="XB160" s="41"/>
      <c r="XC160" s="41"/>
      <c r="XD160" s="41"/>
      <c r="XE160" s="41"/>
      <c r="XF160" s="41"/>
      <c r="XG160" s="41"/>
      <c r="XH160" s="41"/>
      <c r="XI160" s="41"/>
      <c r="XJ160" s="41"/>
      <c r="XK160" s="41"/>
      <c r="XL160" s="41"/>
      <c r="XM160" s="41"/>
      <c r="XN160" s="41"/>
      <c r="XO160" s="41"/>
      <c r="XP160" s="41"/>
      <c r="XQ160" s="41"/>
      <c r="XR160" s="41"/>
      <c r="XS160" s="41"/>
      <c r="XT160" s="41"/>
      <c r="XU160" s="41"/>
      <c r="XV160" s="41"/>
      <c r="XW160" s="41"/>
      <c r="XX160" s="41"/>
      <c r="XY160" s="41"/>
      <c r="XZ160" s="41"/>
      <c r="YA160" s="41"/>
      <c r="YB160" s="41"/>
      <c r="YC160" s="41"/>
      <c r="YD160" s="41"/>
      <c r="YE160" s="41"/>
      <c r="YF160" s="41"/>
      <c r="YG160" s="41"/>
      <c r="YH160" s="41"/>
      <c r="YI160" s="41"/>
      <c r="YJ160" s="41"/>
      <c r="YK160" s="41"/>
      <c r="YL160" s="41"/>
      <c r="YM160" s="41"/>
      <c r="YN160" s="41"/>
      <c r="YO160" s="41"/>
      <c r="YP160" s="41"/>
      <c r="YQ160" s="41"/>
      <c r="YR160" s="41"/>
      <c r="YS160" s="41"/>
      <c r="YT160" s="41"/>
      <c r="YU160" s="41"/>
      <c r="YV160" s="41"/>
      <c r="YW160" s="41"/>
      <c r="YX160" s="41"/>
      <c r="YY160" s="41"/>
      <c r="YZ160" s="41"/>
      <c r="ZA160" s="41"/>
      <c r="ZB160" s="41"/>
      <c r="ZC160" s="41"/>
      <c r="ZD160" s="41"/>
      <c r="ZE160" s="41"/>
      <c r="ZF160" s="41"/>
      <c r="ZG160" s="41"/>
      <c r="ZH160" s="41"/>
      <c r="ZI160" s="41"/>
      <c r="ZJ160" s="41"/>
      <c r="ZK160" s="41"/>
      <c r="ZL160" s="41"/>
      <c r="ZM160" s="41"/>
      <c r="ZN160" s="41"/>
      <c r="ZO160" s="41"/>
      <c r="ZP160" s="41"/>
      <c r="ZQ160" s="41"/>
      <c r="ZR160" s="41"/>
      <c r="ZS160" s="41"/>
      <c r="ZT160" s="41"/>
      <c r="ZU160" s="41"/>
      <c r="ZV160" s="41"/>
      <c r="ZW160" s="41"/>
      <c r="ZX160" s="41"/>
      <c r="ZY160" s="41"/>
      <c r="ZZ160" s="41"/>
      <c r="AAA160" s="41"/>
      <c r="AAB160" s="41"/>
      <c r="AAC160" s="41"/>
      <c r="AAD160" s="41"/>
      <c r="AAE160" s="41"/>
      <c r="AAF160" s="41"/>
      <c r="AAG160" s="41"/>
      <c r="AAH160" s="41"/>
      <c r="AAI160" s="41"/>
      <c r="AAJ160" s="41"/>
      <c r="AAK160" s="41"/>
      <c r="AAL160" s="41"/>
      <c r="AAM160" s="41"/>
      <c r="AAN160" s="41"/>
      <c r="AAO160" s="41"/>
      <c r="AAP160" s="41"/>
      <c r="AAQ160" s="41"/>
      <c r="AAR160" s="41"/>
      <c r="AAS160" s="41"/>
      <c r="AAT160" s="41"/>
      <c r="AAU160" s="41"/>
      <c r="AAV160" s="41"/>
      <c r="AAW160" s="41"/>
      <c r="AAX160" s="41"/>
      <c r="AAY160" s="41"/>
      <c r="AAZ160" s="41"/>
      <c r="ABA160" s="41"/>
      <c r="ABB160" s="41"/>
      <c r="ABC160" s="41"/>
      <c r="ABD160" s="41"/>
      <c r="ABE160" s="41"/>
      <c r="ABF160" s="41"/>
      <c r="ABG160" s="41"/>
      <c r="ABH160" s="41"/>
      <c r="ABI160" s="41"/>
      <c r="ABJ160" s="41"/>
      <c r="ABK160" s="41"/>
      <c r="ABL160" s="41"/>
      <c r="ABM160" s="41"/>
      <c r="ABN160" s="41"/>
      <c r="ABO160" s="41"/>
      <c r="ABP160" s="41"/>
      <c r="ABQ160" s="41"/>
      <c r="ABR160" s="41"/>
      <c r="ABS160" s="41"/>
      <c r="ABT160" s="41"/>
      <c r="ABU160" s="41"/>
      <c r="ABV160" s="41"/>
      <c r="ABW160" s="41"/>
      <c r="ABX160" s="41"/>
      <c r="ABY160" s="41"/>
      <c r="ABZ160" s="41"/>
      <c r="ACA160" s="41"/>
      <c r="ACB160" s="41"/>
      <c r="ACC160" s="41"/>
      <c r="ACD160" s="41"/>
      <c r="ACE160" s="41"/>
      <c r="ACF160" s="41"/>
      <c r="ACG160" s="41"/>
      <c r="ACH160" s="41"/>
      <c r="ACI160" s="41"/>
      <c r="ACJ160" s="41"/>
      <c r="ACK160" s="41"/>
      <c r="ACL160" s="41"/>
      <c r="ACM160" s="41"/>
      <c r="ACN160" s="41"/>
      <c r="ACO160" s="41"/>
      <c r="ACP160" s="41"/>
      <c r="ACQ160" s="41"/>
      <c r="ACR160" s="41"/>
      <c r="ACS160" s="41"/>
      <c r="ACT160" s="41"/>
      <c r="ACU160" s="41"/>
      <c r="ACV160" s="41"/>
      <c r="ACW160" s="41"/>
      <c r="ACX160" s="41"/>
      <c r="ACY160" s="41"/>
      <c r="ACZ160" s="41"/>
      <c r="ADA160" s="41"/>
      <c r="ADB160" s="41"/>
      <c r="ADC160" s="41"/>
      <c r="ADD160" s="41"/>
      <c r="ADE160" s="41"/>
      <c r="ADF160" s="41"/>
      <c r="ADG160" s="41"/>
      <c r="ADH160" s="41"/>
      <c r="ADI160" s="41"/>
      <c r="ADJ160" s="41"/>
      <c r="ADK160" s="41"/>
      <c r="ADL160" s="41"/>
      <c r="ADM160" s="41"/>
      <c r="ADN160" s="41"/>
      <c r="ADO160" s="41"/>
      <c r="ADP160" s="41"/>
      <c r="ADQ160" s="41"/>
      <c r="ADR160" s="41"/>
      <c r="ADS160" s="41"/>
      <c r="ADT160" s="41"/>
      <c r="ADU160" s="41"/>
      <c r="ADV160" s="41"/>
      <c r="ADW160" s="41"/>
      <c r="ADX160" s="41"/>
      <c r="ADY160" s="41"/>
      <c r="ADZ160" s="41"/>
      <c r="AEA160" s="41"/>
      <c r="AEB160" s="41"/>
      <c r="AEC160" s="41"/>
      <c r="AED160" s="41"/>
      <c r="AEE160" s="41"/>
      <c r="AEF160" s="41"/>
      <c r="AEG160" s="41"/>
      <c r="AEH160" s="41"/>
      <c r="AEI160" s="41"/>
      <c r="AEJ160" s="41"/>
      <c r="AEK160" s="41"/>
      <c r="AEL160" s="41"/>
      <c r="AEM160" s="41"/>
      <c r="AEN160" s="41"/>
      <c r="AEO160" s="41"/>
      <c r="AEP160" s="41"/>
      <c r="AEQ160" s="41"/>
      <c r="AER160" s="41"/>
      <c r="AES160" s="41"/>
      <c r="AET160" s="41"/>
      <c r="AEU160" s="41"/>
      <c r="AEV160" s="41"/>
      <c r="AEW160" s="41"/>
      <c r="AEX160" s="41"/>
      <c r="AEY160" s="41"/>
      <c r="AEZ160" s="41"/>
      <c r="AFA160" s="41"/>
      <c r="AFB160" s="41"/>
      <c r="AFC160" s="41"/>
      <c r="AFD160" s="41"/>
      <c r="AFE160" s="41"/>
      <c r="AFF160" s="41"/>
      <c r="AFG160" s="41"/>
      <c r="AFH160" s="41"/>
      <c r="AFI160" s="41"/>
      <c r="AFJ160" s="41"/>
      <c r="AFK160" s="41"/>
      <c r="AFL160" s="41"/>
      <c r="AFM160" s="41"/>
      <c r="AFN160" s="41"/>
      <c r="AFO160" s="41"/>
      <c r="AFP160" s="41"/>
      <c r="AFQ160" s="41"/>
      <c r="AFR160" s="41"/>
      <c r="AFS160" s="41"/>
      <c r="AFT160" s="41"/>
      <c r="AFU160" s="41"/>
      <c r="AFV160" s="41"/>
      <c r="AFW160" s="41"/>
      <c r="AFX160" s="41"/>
      <c r="AFY160" s="41"/>
      <c r="AFZ160" s="41"/>
      <c r="AGA160" s="41"/>
      <c r="AGB160" s="41"/>
      <c r="AGC160" s="41"/>
      <c r="AGD160" s="41"/>
      <c r="AGE160" s="41"/>
      <c r="AGF160" s="41"/>
      <c r="AGG160" s="41"/>
      <c r="AGH160" s="41"/>
      <c r="AGI160" s="41"/>
      <c r="AGJ160" s="41"/>
      <c r="AGK160" s="41"/>
      <c r="AGL160" s="41"/>
      <c r="AGM160" s="41"/>
      <c r="AGN160" s="41"/>
      <c r="AGO160" s="41"/>
      <c r="AGP160" s="41"/>
      <c r="AGQ160" s="41"/>
      <c r="AGR160" s="41"/>
      <c r="AGS160" s="41"/>
      <c r="AGT160" s="41"/>
      <c r="AGU160" s="41"/>
      <c r="AGV160" s="41"/>
      <c r="AGW160" s="41"/>
      <c r="AGX160" s="41"/>
      <c r="AGY160" s="41"/>
      <c r="AGZ160" s="41"/>
      <c r="AHA160" s="41"/>
      <c r="AHB160" s="41"/>
      <c r="AHC160" s="41"/>
      <c r="AHD160" s="41"/>
      <c r="AHE160" s="41"/>
      <c r="AHF160" s="41"/>
      <c r="AHG160" s="41"/>
      <c r="AHH160" s="41"/>
      <c r="AHI160" s="41"/>
      <c r="AHJ160" s="41"/>
      <c r="AHK160" s="41"/>
      <c r="AHL160" s="41"/>
      <c r="AHM160" s="41"/>
      <c r="AHN160" s="41"/>
      <c r="AHO160" s="41"/>
      <c r="AHP160" s="41"/>
      <c r="AHQ160" s="41"/>
      <c r="AHR160" s="41"/>
      <c r="AHS160" s="41"/>
      <c r="AHT160" s="41"/>
      <c r="AHU160" s="41"/>
      <c r="AHV160" s="41"/>
      <c r="AHW160" s="41"/>
      <c r="AHX160" s="41"/>
      <c r="AHY160" s="41"/>
      <c r="AHZ160" s="41"/>
      <c r="AIA160" s="41"/>
      <c r="AIB160" s="41"/>
      <c r="AIC160" s="41"/>
      <c r="AID160" s="41"/>
      <c r="AIE160" s="41"/>
      <c r="AIF160" s="41"/>
      <c r="AIG160" s="41"/>
      <c r="AIH160" s="41"/>
      <c r="AII160" s="41"/>
      <c r="AIJ160" s="41"/>
      <c r="AIK160" s="41"/>
      <c r="AIL160" s="41"/>
      <c r="AIM160" s="41"/>
      <c r="AIN160" s="41"/>
      <c r="AIO160" s="41"/>
      <c r="AIP160" s="41"/>
      <c r="AIQ160" s="41"/>
      <c r="AIR160" s="41"/>
      <c r="AIS160" s="41"/>
      <c r="AIT160" s="41"/>
      <c r="AIU160" s="41"/>
      <c r="AIV160" s="41"/>
      <c r="AIW160" s="41"/>
      <c r="AIX160" s="41"/>
      <c r="AIY160" s="41"/>
      <c r="AIZ160" s="41"/>
      <c r="AJA160" s="41"/>
      <c r="AJB160" s="41"/>
      <c r="AJC160" s="41"/>
      <c r="AJD160" s="41"/>
      <c r="AJE160" s="41"/>
      <c r="AJF160" s="41"/>
      <c r="AJG160" s="41"/>
      <c r="AJH160" s="41"/>
      <c r="AJI160" s="41"/>
      <c r="AJJ160" s="41"/>
      <c r="AJK160" s="41"/>
      <c r="AJL160" s="41"/>
      <c r="AJM160" s="41"/>
      <c r="AJN160" s="41"/>
      <c r="AJO160" s="41"/>
      <c r="AJP160" s="41"/>
      <c r="AJQ160" s="41"/>
      <c r="AJR160" s="41"/>
      <c r="AJS160" s="41"/>
      <c r="AJT160" s="41"/>
      <c r="AJU160" s="41"/>
      <c r="AJV160" s="41"/>
      <c r="AJW160" s="41"/>
      <c r="AJX160" s="41"/>
      <c r="AJY160" s="41"/>
      <c r="AJZ160" s="41"/>
      <c r="AKA160" s="41"/>
      <c r="AKB160" s="41"/>
      <c r="AKC160" s="41"/>
      <c r="AKD160" s="41"/>
      <c r="AKE160" s="41"/>
      <c r="AKF160" s="41"/>
      <c r="AKG160" s="41"/>
      <c r="AKH160" s="41"/>
      <c r="AKI160" s="41"/>
      <c r="AKJ160" s="41"/>
      <c r="AKK160" s="41"/>
      <c r="AKL160" s="41"/>
      <c r="AKM160" s="41"/>
      <c r="AKN160" s="41"/>
      <c r="AKO160" s="41"/>
      <c r="AKP160" s="41"/>
      <c r="AKQ160" s="41"/>
      <c r="AKR160" s="41"/>
      <c r="AKS160" s="41"/>
      <c r="AKT160" s="41"/>
      <c r="AKU160" s="41"/>
      <c r="AKV160" s="41"/>
      <c r="AKW160" s="41"/>
      <c r="AKX160" s="41"/>
      <c r="AKY160" s="41"/>
      <c r="AKZ160" s="41"/>
      <c r="ALA160" s="41"/>
      <c r="ALB160" s="41"/>
      <c r="ALC160" s="41"/>
      <c r="ALD160" s="41"/>
      <c r="ALE160" s="41"/>
      <c r="ALF160" s="41"/>
      <c r="ALG160" s="41"/>
      <c r="ALH160" s="41"/>
      <c r="ALI160" s="41"/>
      <c r="ALJ160" s="41"/>
      <c r="ALK160" s="41"/>
      <c r="ALL160" s="41"/>
      <c r="ALM160" s="41"/>
      <c r="ALN160" s="41"/>
      <c r="ALO160" s="41"/>
      <c r="ALP160" s="41"/>
      <c r="ALQ160" s="41"/>
      <c r="ALR160" s="41"/>
      <c r="ALS160" s="41"/>
      <c r="ALT160" s="41"/>
      <c r="ALU160" s="41"/>
      <c r="ALV160" s="41"/>
      <c r="ALW160" s="41"/>
      <c r="ALX160" s="41"/>
      <c r="ALY160" s="41"/>
      <c r="ALZ160" s="41"/>
      <c r="AMA160" s="41"/>
      <c r="AMB160" s="41"/>
      <c r="AMC160" s="41"/>
      <c r="AMD160" s="41"/>
      <c r="AME160" s="41"/>
      <c r="AMF160" s="41"/>
      <c r="AMG160" s="41"/>
      <c r="AMH160" s="41"/>
      <c r="AMI160" s="41"/>
      <c r="AMJ160" s="41"/>
    </row>
    <row r="161" spans="1:5" s="117" customFormat="1" ht="15.75" customHeight="1" x14ac:dyDescent="0.25">
      <c r="A161" s="179" t="s">
        <v>48</v>
      </c>
      <c r="B161" s="180"/>
      <c r="C161" s="180"/>
      <c r="D161" s="180"/>
      <c r="E161" s="181"/>
    </row>
    <row r="162" spans="1:5" s="117" customFormat="1" x14ac:dyDescent="0.25">
      <c r="A162" s="182">
        <v>22</v>
      </c>
      <c r="B162" s="184">
        <v>22</v>
      </c>
      <c r="C162" s="186" t="s">
        <v>233</v>
      </c>
      <c r="D162" s="54" t="s">
        <v>361</v>
      </c>
      <c r="E162" s="22">
        <v>40</v>
      </c>
    </row>
    <row r="163" spans="1:5" s="117" customFormat="1" x14ac:dyDescent="0.25">
      <c r="A163" s="183"/>
      <c r="B163" s="185"/>
      <c r="C163" s="187"/>
      <c r="D163" s="54" t="s">
        <v>234</v>
      </c>
      <c r="E163" s="22">
        <v>59</v>
      </c>
    </row>
    <row r="164" spans="1:5" s="117" customFormat="1" x14ac:dyDescent="0.25">
      <c r="A164" s="183"/>
      <c r="B164" s="185"/>
      <c r="C164" s="187"/>
      <c r="D164" s="54" t="s">
        <v>235</v>
      </c>
      <c r="E164" s="22">
        <v>47</v>
      </c>
    </row>
    <row r="165" spans="1:5" s="117" customFormat="1" x14ac:dyDescent="0.25">
      <c r="A165" s="39"/>
      <c r="B165" s="122"/>
      <c r="C165" s="39">
        <v>1</v>
      </c>
      <c r="D165" s="39">
        <v>6</v>
      </c>
      <c r="E165" s="39">
        <f>SUM(E162:E164)</f>
        <v>146</v>
      </c>
    </row>
    <row r="166" spans="1:5" s="117" customFormat="1" x14ac:dyDescent="0.25">
      <c r="A166" s="182">
        <v>23</v>
      </c>
      <c r="B166" s="43">
        <v>23</v>
      </c>
      <c r="C166" s="186" t="s">
        <v>236</v>
      </c>
      <c r="D166" s="30" t="s">
        <v>128</v>
      </c>
      <c r="E166" s="36">
        <v>51</v>
      </c>
    </row>
    <row r="167" spans="1:5" s="117" customFormat="1" x14ac:dyDescent="0.25">
      <c r="A167" s="183"/>
      <c r="B167" s="118"/>
      <c r="C167" s="188"/>
      <c r="D167" s="30" t="s">
        <v>237</v>
      </c>
      <c r="E167" s="36">
        <v>48</v>
      </c>
    </row>
    <row r="168" spans="1:5" s="117" customFormat="1" x14ac:dyDescent="0.25">
      <c r="A168" s="183"/>
      <c r="B168" s="118"/>
      <c r="C168" s="188"/>
      <c r="D168" s="30" t="s">
        <v>354</v>
      </c>
      <c r="E168" s="36">
        <v>28</v>
      </c>
    </row>
    <row r="169" spans="1:5" s="117" customFormat="1" x14ac:dyDescent="0.25">
      <c r="A169" s="183"/>
      <c r="B169" s="118"/>
      <c r="C169" s="188"/>
      <c r="D169" s="54" t="s">
        <v>202</v>
      </c>
      <c r="E169" s="36">
        <v>11</v>
      </c>
    </row>
    <row r="170" spans="1:5" s="117" customFormat="1" x14ac:dyDescent="0.25">
      <c r="A170" s="183"/>
      <c r="B170" s="118"/>
      <c r="C170" s="188"/>
      <c r="D170" s="30" t="s">
        <v>154</v>
      </c>
      <c r="E170" s="36">
        <v>6</v>
      </c>
    </row>
    <row r="171" spans="1:5" s="117" customFormat="1" x14ac:dyDescent="0.25">
      <c r="A171" s="183"/>
      <c r="B171" s="118"/>
      <c r="C171" s="188"/>
      <c r="D171" s="54" t="s">
        <v>203</v>
      </c>
      <c r="E171" s="36">
        <v>20</v>
      </c>
    </row>
    <row r="172" spans="1:5" s="117" customFormat="1" x14ac:dyDescent="0.25">
      <c r="A172" s="183"/>
      <c r="B172" s="118"/>
      <c r="C172" s="188"/>
      <c r="D172" s="30" t="s">
        <v>158</v>
      </c>
      <c r="E172" s="22">
        <v>19</v>
      </c>
    </row>
    <row r="173" spans="1:5" s="117" customFormat="1" ht="16.5" customHeight="1" x14ac:dyDescent="0.25">
      <c r="A173" s="183"/>
      <c r="B173" s="118"/>
      <c r="C173" s="188"/>
      <c r="D173" s="30" t="s">
        <v>204</v>
      </c>
      <c r="E173" s="22">
        <v>11</v>
      </c>
    </row>
    <row r="174" spans="1:5" s="117" customFormat="1" x14ac:dyDescent="0.25">
      <c r="A174" s="39"/>
      <c r="B174" s="122"/>
      <c r="C174" s="39">
        <v>1</v>
      </c>
      <c r="D174" s="39">
        <v>8</v>
      </c>
      <c r="E174" s="39">
        <f>SUM(E166:E173)</f>
        <v>194</v>
      </c>
    </row>
    <row r="175" spans="1:5" s="117" customFormat="1" x14ac:dyDescent="0.25">
      <c r="A175" s="183">
        <v>24</v>
      </c>
      <c r="B175" s="43">
        <v>24</v>
      </c>
      <c r="C175" s="188" t="s">
        <v>238</v>
      </c>
      <c r="D175" s="54" t="s">
        <v>239</v>
      </c>
      <c r="E175" s="22">
        <v>69</v>
      </c>
    </row>
    <row r="176" spans="1:5" s="117" customFormat="1" x14ac:dyDescent="0.25">
      <c r="A176" s="183"/>
      <c r="B176" s="118"/>
      <c r="C176" s="188"/>
      <c r="D176" s="54" t="s">
        <v>359</v>
      </c>
      <c r="E176" s="22">
        <v>59</v>
      </c>
    </row>
    <row r="177" spans="1:8" s="117" customFormat="1" x14ac:dyDescent="0.25">
      <c r="A177" s="183"/>
      <c r="B177" s="118"/>
      <c r="C177" s="188"/>
      <c r="D177" s="54" t="s">
        <v>362</v>
      </c>
      <c r="E177" s="22">
        <v>30</v>
      </c>
    </row>
    <row r="178" spans="1:8" s="117" customFormat="1" ht="15.75" customHeight="1" x14ac:dyDescent="0.25">
      <c r="A178" s="183"/>
      <c r="B178" s="118"/>
      <c r="C178" s="188"/>
      <c r="D178" s="130" t="s">
        <v>205</v>
      </c>
      <c r="E178" s="22">
        <v>4</v>
      </c>
    </row>
    <row r="179" spans="1:8" s="117" customFormat="1" ht="15.75" customHeight="1" x14ac:dyDescent="0.25">
      <c r="A179" s="183"/>
      <c r="B179" s="118"/>
      <c r="C179" s="188"/>
      <c r="D179" s="54" t="s">
        <v>155</v>
      </c>
      <c r="E179" s="22">
        <v>6</v>
      </c>
    </row>
    <row r="180" spans="1:8" s="117" customFormat="1" ht="15.75" customHeight="1" x14ac:dyDescent="0.25">
      <c r="A180" s="183"/>
      <c r="B180" s="118"/>
      <c r="C180" s="188"/>
      <c r="D180" s="54" t="s">
        <v>201</v>
      </c>
      <c r="E180" s="22">
        <v>8</v>
      </c>
    </row>
    <row r="181" spans="1:8" s="117" customFormat="1" x14ac:dyDescent="0.25">
      <c r="A181" s="183"/>
      <c r="B181" s="118"/>
      <c r="C181" s="188"/>
      <c r="D181" s="54" t="s">
        <v>157</v>
      </c>
      <c r="E181" s="22">
        <v>8</v>
      </c>
    </row>
    <row r="182" spans="1:8" s="117" customFormat="1" x14ac:dyDescent="0.25">
      <c r="A182" s="183"/>
      <c r="B182" s="118"/>
      <c r="C182" s="188"/>
      <c r="D182" s="54" t="s">
        <v>206</v>
      </c>
      <c r="E182" s="22">
        <v>3</v>
      </c>
    </row>
    <row r="183" spans="1:8" s="117" customFormat="1" ht="15.75" customHeight="1" x14ac:dyDescent="0.25">
      <c r="A183" s="183"/>
      <c r="B183" s="118"/>
      <c r="C183" s="188"/>
      <c r="D183" s="130" t="s">
        <v>156</v>
      </c>
      <c r="E183" s="22">
        <v>2</v>
      </c>
    </row>
    <row r="184" spans="1:8" s="117" customFormat="1" x14ac:dyDescent="0.25">
      <c r="A184" s="39"/>
      <c r="B184" s="122"/>
      <c r="C184" s="39">
        <v>1</v>
      </c>
      <c r="D184" s="39">
        <v>6</v>
      </c>
      <c r="E184" s="39">
        <f>SUM(E175:E183)</f>
        <v>189</v>
      </c>
    </row>
    <row r="185" spans="1:8" s="4" customFormat="1" ht="15" customHeight="1" x14ac:dyDescent="0.25">
      <c r="A185" s="29"/>
      <c r="B185" s="120"/>
      <c r="C185" s="29">
        <f>C165+C174+C184</f>
        <v>3</v>
      </c>
      <c r="D185" s="29">
        <f>D165+D174+D184</f>
        <v>20</v>
      </c>
      <c r="E185" s="29">
        <f>E165+E174+E184</f>
        <v>529</v>
      </c>
      <c r="F185" s="5"/>
      <c r="G185" s="5"/>
      <c r="H185" s="5"/>
    </row>
    <row r="186" spans="1:8" s="4" customFormat="1" ht="15.75" customHeight="1" x14ac:dyDescent="0.25">
      <c r="A186" s="150" t="s">
        <v>49</v>
      </c>
      <c r="B186" s="151"/>
      <c r="C186" s="151"/>
      <c r="D186" s="151"/>
      <c r="E186" s="152"/>
    </row>
    <row r="187" spans="1:8" s="4" customFormat="1" ht="15.75" customHeight="1" x14ac:dyDescent="0.25">
      <c r="A187" s="144">
        <v>25</v>
      </c>
      <c r="B187" s="73">
        <v>25</v>
      </c>
      <c r="C187" s="141" t="s">
        <v>207</v>
      </c>
      <c r="D187" s="12" t="s">
        <v>50</v>
      </c>
      <c r="E187" s="19">
        <v>7</v>
      </c>
    </row>
    <row r="188" spans="1:8" s="4" customFormat="1" ht="17.25" customHeight="1" x14ac:dyDescent="0.25">
      <c r="A188" s="145"/>
      <c r="B188" s="74"/>
      <c r="C188" s="141"/>
      <c r="D188" s="12" t="s">
        <v>80</v>
      </c>
      <c r="E188" s="19">
        <v>4</v>
      </c>
    </row>
    <row r="189" spans="1:8" s="4" customFormat="1" ht="14.25" customHeight="1" x14ac:dyDescent="0.25">
      <c r="A189" s="145"/>
      <c r="B189" s="74"/>
      <c r="C189" s="141"/>
      <c r="D189" s="12" t="s">
        <v>208</v>
      </c>
      <c r="E189" s="19">
        <v>46</v>
      </c>
    </row>
    <row r="190" spans="1:8" s="4" customFormat="1" x14ac:dyDescent="0.25">
      <c r="A190" s="145"/>
      <c r="B190" s="74"/>
      <c r="C190" s="141"/>
      <c r="D190" s="12" t="s">
        <v>82</v>
      </c>
      <c r="E190" s="19">
        <v>11</v>
      </c>
    </row>
    <row r="191" spans="1:8" s="4" customFormat="1" ht="15.75" customHeight="1" x14ac:dyDescent="0.25">
      <c r="A191" s="145"/>
      <c r="B191" s="74"/>
      <c r="C191" s="141"/>
      <c r="D191" s="12" t="s">
        <v>81</v>
      </c>
      <c r="E191" s="19">
        <v>14</v>
      </c>
    </row>
    <row r="192" spans="1:8" s="4" customFormat="1" x14ac:dyDescent="0.25">
      <c r="A192" s="145"/>
      <c r="B192" s="74"/>
      <c r="C192" s="141"/>
      <c r="D192" s="12" t="s">
        <v>83</v>
      </c>
      <c r="E192" s="19">
        <v>9</v>
      </c>
    </row>
    <row r="193" spans="1:8" s="4" customFormat="1" x14ac:dyDescent="0.25">
      <c r="A193" s="25"/>
      <c r="B193" s="119"/>
      <c r="C193" s="25">
        <v>1</v>
      </c>
      <c r="D193" s="25">
        <v>6</v>
      </c>
      <c r="E193" s="25">
        <f>SUM(E187:E192)</f>
        <v>91</v>
      </c>
      <c r="F193" s="5"/>
      <c r="G193" s="5"/>
      <c r="H193" s="5"/>
    </row>
    <row r="194" spans="1:8" s="4" customFormat="1" ht="15.75" customHeight="1" x14ac:dyDescent="0.25">
      <c r="A194" s="150" t="s">
        <v>51</v>
      </c>
      <c r="B194" s="151"/>
      <c r="C194" s="151"/>
      <c r="D194" s="151"/>
      <c r="E194" s="152"/>
    </row>
    <row r="195" spans="1:8" s="4" customFormat="1" ht="15.75" customHeight="1" x14ac:dyDescent="0.25">
      <c r="A195" s="144">
        <v>26</v>
      </c>
      <c r="B195" s="73">
        <v>26</v>
      </c>
      <c r="C195" s="148" t="s">
        <v>209</v>
      </c>
      <c r="D195" s="10" t="s">
        <v>86</v>
      </c>
      <c r="E195" s="28">
        <v>12</v>
      </c>
    </row>
    <row r="196" spans="1:8" s="4" customFormat="1" x14ac:dyDescent="0.25">
      <c r="A196" s="145"/>
      <c r="B196" s="74"/>
      <c r="C196" s="149"/>
      <c r="D196" s="10" t="s">
        <v>62</v>
      </c>
      <c r="E196" s="28">
        <v>4</v>
      </c>
    </row>
    <row r="197" spans="1:8" s="4" customFormat="1" x14ac:dyDescent="0.25">
      <c r="A197" s="145"/>
      <c r="B197" s="74"/>
      <c r="C197" s="149"/>
      <c r="D197" s="10" t="s">
        <v>85</v>
      </c>
      <c r="E197" s="28">
        <v>4</v>
      </c>
    </row>
    <row r="198" spans="1:8" s="4" customFormat="1" x14ac:dyDescent="0.25">
      <c r="A198" s="145"/>
      <c r="B198" s="74"/>
      <c r="C198" s="149"/>
      <c r="D198" s="10" t="s">
        <v>87</v>
      </c>
      <c r="E198" s="28">
        <v>3</v>
      </c>
    </row>
    <row r="199" spans="1:8" s="4" customFormat="1" ht="18" customHeight="1" x14ac:dyDescent="0.25">
      <c r="A199" s="145"/>
      <c r="B199" s="74"/>
      <c r="C199" s="149"/>
      <c r="D199" s="10" t="s">
        <v>84</v>
      </c>
      <c r="E199" s="28">
        <v>2</v>
      </c>
    </row>
    <row r="200" spans="1:8" s="4" customFormat="1" x14ac:dyDescent="0.25">
      <c r="A200" s="145"/>
      <c r="B200" s="74"/>
      <c r="C200" s="149"/>
      <c r="D200" s="10" t="s">
        <v>341</v>
      </c>
      <c r="E200" s="19">
        <v>37</v>
      </c>
    </row>
    <row r="201" spans="1:8" s="4" customFormat="1" x14ac:dyDescent="0.25">
      <c r="A201" s="145"/>
      <c r="B201" s="74"/>
      <c r="C201" s="149"/>
      <c r="D201" s="10" t="s">
        <v>129</v>
      </c>
      <c r="E201" s="28">
        <v>50</v>
      </c>
    </row>
    <row r="202" spans="1:8" s="4" customFormat="1" x14ac:dyDescent="0.25">
      <c r="A202" s="145"/>
      <c r="B202" s="74"/>
      <c r="C202" s="149"/>
      <c r="D202" s="10" t="s">
        <v>88</v>
      </c>
      <c r="E202" s="28">
        <v>3</v>
      </c>
    </row>
    <row r="203" spans="1:8" s="4" customFormat="1" x14ac:dyDescent="0.25">
      <c r="A203" s="25"/>
      <c r="B203" s="119"/>
      <c r="C203" s="25">
        <v>1</v>
      </c>
      <c r="D203" s="25">
        <v>8</v>
      </c>
      <c r="E203" s="25">
        <f>SUM(E195:E202)</f>
        <v>115</v>
      </c>
      <c r="F203" s="5"/>
      <c r="G203" s="5"/>
      <c r="H203" s="5"/>
    </row>
    <row r="204" spans="1:8" s="4" customFormat="1" x14ac:dyDescent="0.25">
      <c r="A204" s="150" t="s">
        <v>52</v>
      </c>
      <c r="B204" s="151"/>
      <c r="C204" s="151"/>
      <c r="D204" s="151"/>
      <c r="E204" s="152"/>
    </row>
    <row r="205" spans="1:8" s="4" customFormat="1" x14ac:dyDescent="0.25">
      <c r="A205" s="144">
        <v>27</v>
      </c>
      <c r="B205" s="73">
        <v>27</v>
      </c>
      <c r="C205" s="141" t="s">
        <v>136</v>
      </c>
      <c r="D205" s="15" t="s">
        <v>89</v>
      </c>
      <c r="E205" s="26">
        <v>18</v>
      </c>
    </row>
    <row r="206" spans="1:8" s="4" customFormat="1" ht="15.75" customHeight="1" x14ac:dyDescent="0.25">
      <c r="A206" s="145"/>
      <c r="B206" s="74"/>
      <c r="C206" s="141"/>
      <c r="D206" s="15" t="s">
        <v>90</v>
      </c>
      <c r="E206" s="26">
        <v>54</v>
      </c>
    </row>
    <row r="207" spans="1:8" s="4" customFormat="1" ht="15.75" customHeight="1" x14ac:dyDescent="0.25">
      <c r="A207" s="25"/>
      <c r="B207" s="119"/>
      <c r="C207" s="25">
        <v>1</v>
      </c>
      <c r="D207" s="25">
        <v>2</v>
      </c>
      <c r="E207" s="25">
        <f>SUM(E205:E206)</f>
        <v>72</v>
      </c>
      <c r="F207" s="40"/>
      <c r="G207" s="40"/>
      <c r="H207" s="40"/>
    </row>
    <row r="208" spans="1:8" s="4" customFormat="1" x14ac:dyDescent="0.25">
      <c r="A208" s="150" t="s">
        <v>53</v>
      </c>
      <c r="B208" s="151"/>
      <c r="C208" s="151"/>
      <c r="D208" s="151"/>
      <c r="E208" s="152"/>
    </row>
    <row r="209" spans="1:10" s="4" customFormat="1" ht="15.75" customHeight="1" x14ac:dyDescent="0.25">
      <c r="A209" s="133">
        <v>28</v>
      </c>
      <c r="B209" s="89">
        <v>28</v>
      </c>
      <c r="C209" s="139" t="s">
        <v>224</v>
      </c>
      <c r="D209" s="15" t="s">
        <v>123</v>
      </c>
      <c r="E209" s="26">
        <v>8</v>
      </c>
    </row>
    <row r="210" spans="1:10" s="4" customFormat="1" x14ac:dyDescent="0.25">
      <c r="A210" s="134"/>
      <c r="B210" s="90"/>
      <c r="C210" s="137"/>
      <c r="D210" s="15" t="s">
        <v>124</v>
      </c>
      <c r="E210" s="26">
        <v>13</v>
      </c>
    </row>
    <row r="211" spans="1:10" s="4" customFormat="1" x14ac:dyDescent="0.25">
      <c r="A211" s="134"/>
      <c r="B211" s="90"/>
      <c r="C211" s="137"/>
      <c r="D211" s="15" t="s">
        <v>125</v>
      </c>
      <c r="E211" s="26">
        <v>6</v>
      </c>
    </row>
    <row r="212" spans="1:10" s="4" customFormat="1" x14ac:dyDescent="0.25">
      <c r="A212" s="134"/>
      <c r="B212" s="90"/>
      <c r="C212" s="137"/>
      <c r="D212" s="15" t="s">
        <v>126</v>
      </c>
      <c r="E212" s="26">
        <v>6</v>
      </c>
    </row>
    <row r="213" spans="1:10" s="4" customFormat="1" x14ac:dyDescent="0.25">
      <c r="A213" s="134"/>
      <c r="B213" s="90"/>
      <c r="C213" s="137"/>
      <c r="D213" s="15" t="s">
        <v>127</v>
      </c>
      <c r="E213" s="26">
        <v>6</v>
      </c>
    </row>
    <row r="214" spans="1:10" s="4" customFormat="1" x14ac:dyDescent="0.25">
      <c r="A214" s="134"/>
      <c r="B214" s="90"/>
      <c r="C214" s="137"/>
      <c r="D214" s="15" t="s">
        <v>122</v>
      </c>
      <c r="E214" s="26">
        <v>25</v>
      </c>
    </row>
    <row r="215" spans="1:10" s="4" customFormat="1" x14ac:dyDescent="0.25">
      <c r="A215" s="134"/>
      <c r="B215" s="90"/>
      <c r="C215" s="137"/>
      <c r="D215" s="15" t="s">
        <v>240</v>
      </c>
      <c r="E215" s="26">
        <v>55</v>
      </c>
    </row>
    <row r="216" spans="1:10" s="4" customFormat="1" x14ac:dyDescent="0.25">
      <c r="A216" s="134"/>
      <c r="B216" s="90"/>
      <c r="C216" s="137"/>
      <c r="D216" s="15" t="s">
        <v>160</v>
      </c>
      <c r="E216" s="26">
        <v>51</v>
      </c>
    </row>
    <row r="217" spans="1:10" s="4" customFormat="1" x14ac:dyDescent="0.25">
      <c r="A217" s="25"/>
      <c r="B217" s="119"/>
      <c r="C217" s="25">
        <v>1</v>
      </c>
      <c r="D217" s="25">
        <v>8</v>
      </c>
      <c r="E217" s="25">
        <f>SUM(E209:E216)</f>
        <v>170</v>
      </c>
      <c r="F217" s="40"/>
      <c r="G217" s="40"/>
      <c r="H217" s="40"/>
    </row>
    <row r="218" spans="1:10" s="4" customFormat="1" x14ac:dyDescent="0.25">
      <c r="A218" s="150" t="s">
        <v>54</v>
      </c>
      <c r="B218" s="151"/>
      <c r="C218" s="151"/>
      <c r="D218" s="151"/>
      <c r="E218" s="152"/>
    </row>
    <row r="219" spans="1:10" s="4" customFormat="1" ht="15.75" customHeight="1" x14ac:dyDescent="0.25">
      <c r="A219" s="144">
        <v>29</v>
      </c>
      <c r="B219" s="129">
        <v>29</v>
      </c>
      <c r="C219" s="148" t="s">
        <v>355</v>
      </c>
      <c r="D219" s="33" t="s">
        <v>241</v>
      </c>
      <c r="E219" s="128">
        <v>30</v>
      </c>
    </row>
    <row r="220" spans="1:10" s="4" customFormat="1" x14ac:dyDescent="0.25">
      <c r="A220" s="145"/>
      <c r="B220" s="127"/>
      <c r="C220" s="149"/>
      <c r="D220" s="33" t="s">
        <v>242</v>
      </c>
      <c r="E220" s="23">
        <v>61</v>
      </c>
    </row>
    <row r="221" spans="1:10" s="4" customFormat="1" x14ac:dyDescent="0.25">
      <c r="A221" s="145"/>
      <c r="B221" s="127"/>
      <c r="C221" s="149"/>
      <c r="D221" s="33" t="s">
        <v>243</v>
      </c>
      <c r="E221" s="23">
        <v>40</v>
      </c>
    </row>
    <row r="222" spans="1:10" s="4" customFormat="1" x14ac:dyDescent="0.25">
      <c r="A222" s="25"/>
      <c r="B222" s="119"/>
      <c r="C222" s="25">
        <v>1</v>
      </c>
      <c r="D222" s="25">
        <v>3</v>
      </c>
      <c r="E222" s="25">
        <f>SUM(E219:E221)</f>
        <v>131</v>
      </c>
    </row>
    <row r="223" spans="1:10" s="7" customFormat="1" ht="15.75" customHeight="1" x14ac:dyDescent="0.25">
      <c r="A223" s="196" t="s">
        <v>55</v>
      </c>
      <c r="B223" s="197"/>
      <c r="C223" s="197"/>
      <c r="D223" s="197"/>
      <c r="E223" s="198"/>
    </row>
    <row r="224" spans="1:10" s="7" customFormat="1" x14ac:dyDescent="0.25">
      <c r="A224" s="133">
        <v>30</v>
      </c>
      <c r="B224" s="73">
        <v>30</v>
      </c>
      <c r="C224" s="171" t="s">
        <v>244</v>
      </c>
      <c r="D224" s="88" t="s">
        <v>245</v>
      </c>
      <c r="E224" s="27">
        <v>17</v>
      </c>
      <c r="F224" s="5"/>
      <c r="G224" s="5"/>
      <c r="H224" s="6"/>
      <c r="I224" s="6"/>
      <c r="J224" s="6"/>
    </row>
    <row r="225" spans="1:10" s="7" customFormat="1" x14ac:dyDescent="0.25">
      <c r="A225" s="134"/>
      <c r="B225" s="74"/>
      <c r="C225" s="172"/>
      <c r="D225" s="88" t="s">
        <v>246</v>
      </c>
      <c r="E225" s="27">
        <v>42</v>
      </c>
      <c r="F225" s="5"/>
      <c r="G225" s="5"/>
      <c r="H225" s="6"/>
      <c r="I225" s="6"/>
      <c r="J225" s="6"/>
    </row>
    <row r="226" spans="1:10" s="7" customFormat="1" x14ac:dyDescent="0.25">
      <c r="A226" s="134"/>
      <c r="B226" s="74"/>
      <c r="C226" s="172"/>
      <c r="D226" s="88" t="s">
        <v>247</v>
      </c>
      <c r="E226" s="27">
        <v>24</v>
      </c>
      <c r="F226" s="5"/>
      <c r="G226" s="5"/>
      <c r="H226" s="6"/>
      <c r="I226" s="6"/>
      <c r="J226" s="6"/>
    </row>
    <row r="227" spans="1:10" s="4" customFormat="1" x14ac:dyDescent="0.25">
      <c r="A227" s="25"/>
      <c r="B227" s="119"/>
      <c r="C227" s="25">
        <v>1</v>
      </c>
      <c r="D227" s="25">
        <v>3</v>
      </c>
      <c r="E227" s="25">
        <f>SUM(E224:E226)</f>
        <v>83</v>
      </c>
      <c r="F227" s="6"/>
      <c r="G227" s="6"/>
      <c r="H227" s="6"/>
      <c r="I227" s="6"/>
      <c r="J227" s="6"/>
    </row>
    <row r="228" spans="1:10" s="7" customFormat="1" ht="15.75" customHeight="1" x14ac:dyDescent="0.25">
      <c r="A228" s="133">
        <v>31</v>
      </c>
      <c r="B228" s="73">
        <v>31</v>
      </c>
      <c r="C228" s="139" t="s">
        <v>248</v>
      </c>
      <c r="D228" s="88" t="s">
        <v>249</v>
      </c>
      <c r="E228" s="27">
        <v>25</v>
      </c>
      <c r="F228" s="6"/>
      <c r="G228" s="6"/>
      <c r="H228" s="6"/>
      <c r="I228" s="6"/>
      <c r="J228" s="6"/>
    </row>
    <row r="229" spans="1:10" s="7" customFormat="1" ht="15.75" customHeight="1" x14ac:dyDescent="0.25">
      <c r="A229" s="134"/>
      <c r="B229" s="74"/>
      <c r="C229" s="137"/>
      <c r="D229" s="88" t="s">
        <v>250</v>
      </c>
      <c r="E229" s="27">
        <v>51</v>
      </c>
      <c r="F229" s="5"/>
      <c r="G229" s="5"/>
      <c r="H229" s="6"/>
      <c r="I229" s="6"/>
      <c r="J229" s="6"/>
    </row>
    <row r="230" spans="1:10" s="4" customFormat="1" x14ac:dyDescent="0.25">
      <c r="A230" s="25"/>
      <c r="B230" s="119"/>
      <c r="C230" s="25">
        <v>1</v>
      </c>
      <c r="D230" s="25">
        <v>2</v>
      </c>
      <c r="E230" s="25">
        <f>SUM(E228:E229)</f>
        <v>76</v>
      </c>
      <c r="F230" s="6"/>
      <c r="G230" s="6"/>
      <c r="H230" s="6"/>
      <c r="I230" s="6"/>
      <c r="J230" s="6"/>
    </row>
    <row r="231" spans="1:10" s="7" customFormat="1" x14ac:dyDescent="0.25">
      <c r="A231" s="134">
        <v>32</v>
      </c>
      <c r="B231" s="74">
        <v>32</v>
      </c>
      <c r="C231" s="171" t="s">
        <v>168</v>
      </c>
      <c r="D231" s="88" t="s">
        <v>251</v>
      </c>
      <c r="E231" s="27">
        <v>41</v>
      </c>
      <c r="F231" s="6"/>
      <c r="G231" s="6"/>
      <c r="H231" s="6"/>
      <c r="I231" s="6"/>
      <c r="J231" s="6"/>
    </row>
    <row r="232" spans="1:10" s="7" customFormat="1" x14ac:dyDescent="0.25">
      <c r="A232" s="134"/>
      <c r="B232" s="74"/>
      <c r="C232" s="172"/>
      <c r="D232" s="7" t="s">
        <v>252</v>
      </c>
      <c r="E232" s="78">
        <v>33</v>
      </c>
      <c r="F232" s="6"/>
      <c r="G232" s="6"/>
      <c r="H232" s="6"/>
      <c r="I232" s="6"/>
      <c r="J232" s="6"/>
    </row>
    <row r="233" spans="1:10" s="7" customFormat="1" x14ac:dyDescent="0.25">
      <c r="A233" s="134"/>
      <c r="B233" s="74"/>
      <c r="C233" s="172"/>
      <c r="D233" s="88" t="s">
        <v>253</v>
      </c>
      <c r="E233" s="27">
        <v>43</v>
      </c>
      <c r="F233" s="6"/>
      <c r="G233" s="6"/>
      <c r="H233" s="6"/>
      <c r="I233" s="6"/>
      <c r="J233" s="6"/>
    </row>
    <row r="234" spans="1:10" s="4" customFormat="1" x14ac:dyDescent="0.25">
      <c r="A234" s="25"/>
      <c r="B234" s="119"/>
      <c r="C234" s="25">
        <v>1</v>
      </c>
      <c r="D234" s="25">
        <v>3</v>
      </c>
      <c r="E234" s="25">
        <f>SUM(E231:E233)</f>
        <v>117</v>
      </c>
      <c r="F234" s="5"/>
      <c r="G234" s="5"/>
      <c r="H234" s="6"/>
      <c r="I234" s="6"/>
      <c r="J234" s="6"/>
    </row>
    <row r="235" spans="1:10" s="7" customFormat="1" x14ac:dyDescent="0.25">
      <c r="A235" s="133">
        <v>33</v>
      </c>
      <c r="B235" s="73">
        <v>33</v>
      </c>
      <c r="C235" s="139" t="s">
        <v>254</v>
      </c>
      <c r="D235" s="69" t="s">
        <v>255</v>
      </c>
      <c r="E235" s="72">
        <v>27</v>
      </c>
      <c r="F235" s="5"/>
      <c r="G235" s="5"/>
      <c r="H235" s="6"/>
      <c r="I235" s="6"/>
      <c r="J235" s="6"/>
    </row>
    <row r="236" spans="1:10" s="7" customFormat="1" x14ac:dyDescent="0.25">
      <c r="A236" s="134"/>
      <c r="B236" s="74"/>
      <c r="C236" s="137"/>
      <c r="D236" s="69" t="s">
        <v>256</v>
      </c>
      <c r="E236" s="72">
        <v>58</v>
      </c>
      <c r="F236" s="5"/>
      <c r="G236" s="5"/>
      <c r="H236" s="6"/>
      <c r="I236" s="6"/>
      <c r="J236" s="6"/>
    </row>
    <row r="237" spans="1:10" s="7" customFormat="1" x14ac:dyDescent="0.25">
      <c r="A237" s="134"/>
      <c r="B237" s="74"/>
      <c r="C237" s="137"/>
      <c r="D237" s="69" t="s">
        <v>257</v>
      </c>
      <c r="E237" s="72">
        <v>25</v>
      </c>
      <c r="F237" s="5"/>
      <c r="G237" s="5"/>
      <c r="H237" s="6"/>
      <c r="I237" s="6"/>
      <c r="J237" s="6"/>
    </row>
    <row r="238" spans="1:10" s="7" customFormat="1" x14ac:dyDescent="0.25">
      <c r="A238" s="25"/>
      <c r="B238" s="119"/>
      <c r="C238" s="25">
        <v>1</v>
      </c>
      <c r="D238" s="25">
        <v>3</v>
      </c>
      <c r="E238" s="25">
        <f>SUM(E235:E237)</f>
        <v>110</v>
      </c>
      <c r="F238" s="6"/>
      <c r="G238" s="6"/>
      <c r="H238" s="6"/>
      <c r="I238" s="6"/>
      <c r="J238" s="6"/>
    </row>
    <row r="239" spans="1:10" s="7" customFormat="1" x14ac:dyDescent="0.25">
      <c r="A239" s="133">
        <v>34</v>
      </c>
      <c r="B239" s="73">
        <v>34</v>
      </c>
      <c r="C239" s="139" t="s">
        <v>258</v>
      </c>
      <c r="D239" s="88" t="s">
        <v>259</v>
      </c>
      <c r="E239" s="23">
        <v>27</v>
      </c>
      <c r="F239" s="6"/>
      <c r="G239" s="6"/>
      <c r="H239" s="6"/>
      <c r="I239" s="6"/>
      <c r="J239" s="6"/>
    </row>
    <row r="240" spans="1:10" s="7" customFormat="1" ht="31.5" x14ac:dyDescent="0.25">
      <c r="A240" s="134"/>
      <c r="B240" s="74"/>
      <c r="C240" s="137"/>
      <c r="D240" s="88" t="s">
        <v>174</v>
      </c>
      <c r="E240" s="27">
        <v>26</v>
      </c>
      <c r="F240" s="5"/>
      <c r="G240" s="5"/>
      <c r="H240" s="6"/>
      <c r="I240" s="6"/>
      <c r="J240" s="6"/>
    </row>
    <row r="241" spans="1:10" s="4" customFormat="1" x14ac:dyDescent="0.25">
      <c r="A241" s="134"/>
      <c r="B241" s="74"/>
      <c r="C241" s="137"/>
      <c r="D241" s="88" t="s">
        <v>260</v>
      </c>
      <c r="E241" s="27">
        <v>30</v>
      </c>
      <c r="F241" s="6"/>
      <c r="G241" s="6"/>
      <c r="H241" s="6"/>
      <c r="I241" s="6"/>
      <c r="J241" s="6"/>
    </row>
    <row r="242" spans="1:10" s="7" customFormat="1" x14ac:dyDescent="0.25">
      <c r="A242" s="25"/>
      <c r="B242" s="119"/>
      <c r="C242" s="25">
        <v>1</v>
      </c>
      <c r="D242" s="79">
        <v>3</v>
      </c>
      <c r="E242" s="25">
        <f>SUM(E239:E241)</f>
        <v>83</v>
      </c>
      <c r="F242" s="5"/>
      <c r="G242" s="5"/>
      <c r="H242" s="6"/>
      <c r="I242" s="6"/>
      <c r="J242" s="6"/>
    </row>
    <row r="243" spans="1:10" s="7" customFormat="1" x14ac:dyDescent="0.25">
      <c r="A243" s="133">
        <v>35</v>
      </c>
      <c r="B243" s="73">
        <v>35</v>
      </c>
      <c r="C243" s="31" t="s">
        <v>167</v>
      </c>
      <c r="D243" s="88" t="s">
        <v>261</v>
      </c>
      <c r="E243" s="27">
        <v>49</v>
      </c>
      <c r="F243" s="5"/>
      <c r="G243" s="5"/>
      <c r="H243" s="6"/>
      <c r="I243" s="6"/>
      <c r="J243" s="6"/>
    </row>
    <row r="244" spans="1:10" s="4" customFormat="1" ht="16.5" customHeight="1" x14ac:dyDescent="0.25">
      <c r="A244" s="134"/>
      <c r="B244" s="74"/>
      <c r="D244" s="88" t="s">
        <v>262</v>
      </c>
      <c r="E244" s="27">
        <v>62</v>
      </c>
      <c r="F244" s="6"/>
      <c r="G244" s="6"/>
      <c r="H244" s="6"/>
      <c r="I244" s="6"/>
      <c r="J244" s="6"/>
    </row>
    <row r="245" spans="1:10" s="4" customFormat="1" x14ac:dyDescent="0.25">
      <c r="A245" s="25"/>
      <c r="B245" s="119"/>
      <c r="C245" s="25">
        <v>1</v>
      </c>
      <c r="D245" s="25">
        <v>3</v>
      </c>
      <c r="E245" s="25">
        <f>SUM(E243:E244)</f>
        <v>111</v>
      </c>
      <c r="F245" s="5"/>
      <c r="G245" s="5"/>
      <c r="H245" s="6"/>
      <c r="I245" s="5"/>
      <c r="J245" s="6"/>
    </row>
    <row r="246" spans="1:10" s="7" customFormat="1" x14ac:dyDescent="0.25">
      <c r="A246" s="134">
        <v>36</v>
      </c>
      <c r="B246" s="74">
        <v>36</v>
      </c>
      <c r="C246" s="142" t="s">
        <v>263</v>
      </c>
      <c r="D246" s="69" t="s">
        <v>264</v>
      </c>
      <c r="E246" s="81">
        <v>50</v>
      </c>
      <c r="F246" s="5"/>
      <c r="G246" s="5"/>
      <c r="H246" s="6"/>
      <c r="I246" s="6"/>
      <c r="J246" s="6"/>
    </row>
    <row r="247" spans="1:10" s="7" customFormat="1" x14ac:dyDescent="0.25">
      <c r="A247" s="134"/>
      <c r="B247" s="74"/>
      <c r="C247" s="143"/>
      <c r="D247" s="69" t="s">
        <v>265</v>
      </c>
      <c r="E247" s="81">
        <v>53</v>
      </c>
      <c r="F247" s="5"/>
      <c r="G247" s="5"/>
      <c r="H247" s="6"/>
      <c r="I247" s="6"/>
      <c r="J247" s="6"/>
    </row>
    <row r="248" spans="1:10" s="7" customFormat="1" x14ac:dyDescent="0.25">
      <c r="A248" s="25"/>
      <c r="B248" s="119"/>
      <c r="C248" s="25">
        <v>1</v>
      </c>
      <c r="D248" s="25">
        <v>2</v>
      </c>
      <c r="E248" s="25">
        <f>SUM(E246:E247)</f>
        <v>103</v>
      </c>
      <c r="F248" s="5"/>
      <c r="G248" s="5"/>
      <c r="H248" s="6"/>
      <c r="I248" s="6"/>
      <c r="J248" s="6"/>
    </row>
    <row r="249" spans="1:10" s="4" customFormat="1" x14ac:dyDescent="0.25">
      <c r="A249" s="134">
        <v>37</v>
      </c>
      <c r="B249" s="74">
        <v>37</v>
      </c>
      <c r="C249" s="137" t="s">
        <v>266</v>
      </c>
      <c r="D249" s="88" t="s">
        <v>267</v>
      </c>
      <c r="E249" s="27">
        <v>27</v>
      </c>
      <c r="F249" s="6"/>
      <c r="G249" s="6"/>
      <c r="H249" s="6"/>
      <c r="I249" s="6"/>
      <c r="J249" s="6"/>
    </row>
    <row r="250" spans="1:10" s="7" customFormat="1" x14ac:dyDescent="0.25">
      <c r="A250" s="134"/>
      <c r="B250" s="74"/>
      <c r="C250" s="137"/>
      <c r="D250" s="88" t="s">
        <v>268</v>
      </c>
      <c r="E250" s="27">
        <v>58</v>
      </c>
      <c r="F250" s="6"/>
      <c r="G250" s="6"/>
      <c r="H250" s="6"/>
      <c r="I250" s="6"/>
      <c r="J250" s="6"/>
    </row>
    <row r="251" spans="1:10" s="7" customFormat="1" x14ac:dyDescent="0.25">
      <c r="A251" s="25"/>
      <c r="B251" s="119"/>
      <c r="C251" s="25">
        <v>1</v>
      </c>
      <c r="D251" s="25">
        <v>2</v>
      </c>
      <c r="E251" s="25">
        <f>SUM(E249:E250)</f>
        <v>85</v>
      </c>
      <c r="F251" s="6"/>
      <c r="G251" s="6"/>
      <c r="H251" s="6"/>
      <c r="I251" s="6"/>
      <c r="J251" s="6"/>
    </row>
    <row r="252" spans="1:10" s="7" customFormat="1" x14ac:dyDescent="0.25">
      <c r="A252" s="133">
        <v>38</v>
      </c>
      <c r="B252" s="73">
        <v>38</v>
      </c>
      <c r="C252" s="139" t="s">
        <v>269</v>
      </c>
      <c r="D252" s="88" t="s">
        <v>270</v>
      </c>
      <c r="E252" s="27">
        <v>23</v>
      </c>
      <c r="F252" s="5"/>
      <c r="G252" s="5"/>
      <c r="H252" s="6"/>
      <c r="I252" s="6"/>
      <c r="J252" s="6"/>
    </row>
    <row r="253" spans="1:10" s="4" customFormat="1" x14ac:dyDescent="0.25">
      <c r="A253" s="134"/>
      <c r="B253" s="74"/>
      <c r="C253" s="137"/>
      <c r="D253" s="16" t="s">
        <v>271</v>
      </c>
      <c r="E253" s="27">
        <v>52</v>
      </c>
      <c r="F253" s="6"/>
      <c r="G253" s="6"/>
      <c r="H253" s="6"/>
      <c r="I253" s="6"/>
      <c r="J253" s="6"/>
    </row>
    <row r="254" spans="1:10" s="7" customFormat="1" x14ac:dyDescent="0.25">
      <c r="A254" s="134"/>
      <c r="B254" s="74"/>
      <c r="C254" s="137"/>
      <c r="D254" s="88" t="s">
        <v>175</v>
      </c>
      <c r="E254" s="27">
        <v>31</v>
      </c>
      <c r="F254" s="6"/>
      <c r="G254" s="6"/>
      <c r="H254" s="6"/>
      <c r="I254" s="6"/>
      <c r="J254" s="6"/>
    </row>
    <row r="255" spans="1:10" s="7" customFormat="1" x14ac:dyDescent="0.25">
      <c r="A255" s="25"/>
      <c r="B255" s="119"/>
      <c r="C255" s="25">
        <v>1</v>
      </c>
      <c r="D255" s="25">
        <v>3</v>
      </c>
      <c r="E255" s="25">
        <f>SUM(E252:E254)</f>
        <v>106</v>
      </c>
      <c r="F255" s="6"/>
      <c r="G255" s="6"/>
      <c r="H255" s="6"/>
      <c r="I255" s="6"/>
      <c r="J255" s="6"/>
    </row>
    <row r="256" spans="1:10" s="7" customFormat="1" x14ac:dyDescent="0.25">
      <c r="A256" s="133">
        <v>39</v>
      </c>
      <c r="B256" s="73">
        <v>39</v>
      </c>
      <c r="C256" s="139" t="s">
        <v>356</v>
      </c>
      <c r="D256" s="88" t="s">
        <v>272</v>
      </c>
      <c r="E256" s="23">
        <v>47</v>
      </c>
      <c r="F256" s="6"/>
      <c r="G256" s="6"/>
      <c r="H256" s="6"/>
      <c r="I256" s="6"/>
      <c r="J256" s="6"/>
    </row>
    <row r="257" spans="1:10" s="7" customFormat="1" ht="15.75" customHeight="1" x14ac:dyDescent="0.25">
      <c r="A257" s="134"/>
      <c r="B257" s="74"/>
      <c r="C257" s="137"/>
      <c r="D257" s="88" t="s">
        <v>273</v>
      </c>
      <c r="E257" s="27">
        <v>25</v>
      </c>
      <c r="F257" s="6"/>
      <c r="G257" s="6"/>
      <c r="H257" s="6"/>
      <c r="I257" s="6"/>
      <c r="J257" s="6"/>
    </row>
    <row r="258" spans="1:10" s="4" customFormat="1" ht="15.75" customHeight="1" x14ac:dyDescent="0.25">
      <c r="A258" s="134"/>
      <c r="B258" s="74"/>
      <c r="C258" s="137"/>
      <c r="D258" s="7" t="s">
        <v>274</v>
      </c>
      <c r="E258" s="23">
        <v>63</v>
      </c>
      <c r="F258" s="6"/>
      <c r="G258" s="6"/>
      <c r="H258" s="6"/>
      <c r="I258" s="6"/>
      <c r="J258" s="6"/>
    </row>
    <row r="259" spans="1:10" s="7" customFormat="1" ht="16.5" customHeight="1" x14ac:dyDescent="0.25">
      <c r="A259" s="134"/>
      <c r="B259" s="74"/>
      <c r="C259" s="137"/>
      <c r="D259" s="88" t="s">
        <v>275</v>
      </c>
      <c r="E259" s="27">
        <v>26</v>
      </c>
      <c r="F259" s="5"/>
      <c r="G259" s="5"/>
      <c r="H259" s="6"/>
      <c r="I259" s="6"/>
      <c r="J259" s="6"/>
    </row>
    <row r="260" spans="1:10" s="7" customFormat="1" x14ac:dyDescent="0.25">
      <c r="A260" s="25"/>
      <c r="B260" s="119"/>
      <c r="C260" s="25">
        <v>1</v>
      </c>
      <c r="D260" s="25">
        <v>4</v>
      </c>
      <c r="E260" s="25">
        <f>SUM(E256:E259)</f>
        <v>161</v>
      </c>
      <c r="F260" s="5"/>
      <c r="G260" s="5"/>
      <c r="H260" s="6"/>
      <c r="I260" s="6"/>
      <c r="J260" s="6"/>
    </row>
    <row r="261" spans="1:10" s="7" customFormat="1" x14ac:dyDescent="0.25">
      <c r="A261" s="133">
        <v>40</v>
      </c>
      <c r="B261" s="73">
        <v>40</v>
      </c>
      <c r="C261" s="139" t="s">
        <v>212</v>
      </c>
      <c r="D261" s="88" t="s">
        <v>276</v>
      </c>
      <c r="E261" s="23">
        <v>24</v>
      </c>
      <c r="F261" s="5"/>
      <c r="G261" s="5"/>
      <c r="H261" s="6"/>
      <c r="I261" s="6"/>
      <c r="J261" s="6"/>
    </row>
    <row r="262" spans="1:10" s="4" customFormat="1" x14ac:dyDescent="0.25">
      <c r="A262" s="134"/>
      <c r="B262" s="74"/>
      <c r="C262" s="137"/>
      <c r="D262" s="88" t="s">
        <v>277</v>
      </c>
      <c r="E262" s="27">
        <v>25</v>
      </c>
      <c r="F262" s="6"/>
      <c r="G262" s="6"/>
      <c r="H262" s="6"/>
      <c r="I262" s="6"/>
      <c r="J262" s="6"/>
    </row>
    <row r="263" spans="1:10" s="7" customFormat="1" x14ac:dyDescent="0.25">
      <c r="A263" s="134"/>
      <c r="B263" s="74"/>
      <c r="C263" s="137"/>
      <c r="D263" s="88" t="s">
        <v>278</v>
      </c>
      <c r="E263" s="23">
        <v>41</v>
      </c>
      <c r="F263" s="5"/>
      <c r="G263" s="5"/>
      <c r="H263" s="6"/>
      <c r="I263" s="6"/>
      <c r="J263" s="6"/>
    </row>
    <row r="264" spans="1:10" s="7" customFormat="1" x14ac:dyDescent="0.25">
      <c r="A264" s="134"/>
      <c r="B264" s="74"/>
      <c r="C264" s="137"/>
      <c r="D264" s="88" t="s">
        <v>279</v>
      </c>
      <c r="E264" s="23">
        <v>43</v>
      </c>
      <c r="F264" s="6"/>
      <c r="G264" s="6"/>
      <c r="H264" s="6"/>
      <c r="I264" s="6"/>
      <c r="J264" s="6"/>
    </row>
    <row r="265" spans="1:10" s="7" customFormat="1" ht="15.75" customHeight="1" x14ac:dyDescent="0.25">
      <c r="A265" s="25"/>
      <c r="B265" s="119"/>
      <c r="C265" s="25">
        <v>1</v>
      </c>
      <c r="D265" s="25">
        <v>4</v>
      </c>
      <c r="E265" s="25">
        <f>SUM(E261:E264)</f>
        <v>133</v>
      </c>
      <c r="F265" s="5"/>
      <c r="G265" s="5"/>
      <c r="H265" s="6"/>
      <c r="I265" s="6"/>
      <c r="J265" s="6"/>
    </row>
    <row r="266" spans="1:10" s="7" customFormat="1" ht="18" customHeight="1" x14ac:dyDescent="0.25">
      <c r="A266" s="133">
        <v>41</v>
      </c>
      <c r="B266" s="155">
        <v>41</v>
      </c>
      <c r="C266" s="142" t="s">
        <v>280</v>
      </c>
      <c r="D266" s="69" t="s">
        <v>281</v>
      </c>
      <c r="E266" s="78">
        <v>21</v>
      </c>
      <c r="F266" s="5"/>
      <c r="G266" s="5"/>
      <c r="H266" s="6"/>
      <c r="I266" s="6"/>
      <c r="J266" s="6"/>
    </row>
    <row r="267" spans="1:10" s="7" customFormat="1" ht="18" customHeight="1" x14ac:dyDescent="0.25">
      <c r="A267" s="134"/>
      <c r="B267" s="156"/>
      <c r="C267" s="143"/>
      <c r="D267" s="69" t="s">
        <v>282</v>
      </c>
      <c r="E267" s="72">
        <v>25</v>
      </c>
      <c r="F267" s="6"/>
      <c r="G267" s="6"/>
      <c r="H267" s="6"/>
      <c r="I267" s="6"/>
      <c r="J267" s="6"/>
    </row>
    <row r="268" spans="1:10" s="4" customFormat="1" x14ac:dyDescent="0.25">
      <c r="A268" s="134"/>
      <c r="B268" s="156"/>
      <c r="C268" s="143"/>
      <c r="D268" s="83" t="s">
        <v>283</v>
      </c>
      <c r="E268" s="84">
        <v>41</v>
      </c>
      <c r="F268" s="6"/>
      <c r="G268" s="6"/>
      <c r="H268" s="6"/>
      <c r="I268" s="6"/>
      <c r="J268" s="6"/>
    </row>
    <row r="269" spans="1:10" s="7" customFormat="1" x14ac:dyDescent="0.25">
      <c r="A269" s="134"/>
      <c r="B269" s="156"/>
      <c r="C269" s="143"/>
      <c r="D269" s="69" t="s">
        <v>284</v>
      </c>
      <c r="E269" s="72">
        <v>21</v>
      </c>
      <c r="F269" s="6"/>
      <c r="G269" s="6"/>
      <c r="H269" s="6"/>
      <c r="I269" s="6"/>
      <c r="J269" s="6"/>
    </row>
    <row r="270" spans="1:10" s="7" customFormat="1" ht="15.75" customHeight="1" x14ac:dyDescent="0.25">
      <c r="A270" s="25"/>
      <c r="B270" s="119"/>
      <c r="C270" s="25">
        <v>1</v>
      </c>
      <c r="D270" s="25">
        <v>4</v>
      </c>
      <c r="E270" s="25">
        <f>SUM(E266:E269)</f>
        <v>108</v>
      </c>
      <c r="F270" s="5"/>
      <c r="G270" s="5"/>
      <c r="H270" s="6"/>
      <c r="I270" s="6"/>
      <c r="J270" s="6"/>
    </row>
    <row r="271" spans="1:10" s="7" customFormat="1" ht="31.5" x14ac:dyDescent="0.25">
      <c r="A271" s="76">
        <v>42</v>
      </c>
      <c r="B271" s="89">
        <v>42</v>
      </c>
      <c r="C271" s="138" t="s">
        <v>285</v>
      </c>
      <c r="D271" s="88" t="s">
        <v>176</v>
      </c>
      <c r="E271" s="27">
        <v>46</v>
      </c>
      <c r="F271" s="6"/>
      <c r="G271" s="6"/>
      <c r="H271" s="6"/>
      <c r="I271" s="6"/>
      <c r="J271" s="6"/>
    </row>
    <row r="272" spans="1:10" s="7" customFormat="1" x14ac:dyDescent="0.25">
      <c r="A272" s="95"/>
      <c r="B272" s="90"/>
      <c r="C272" s="138"/>
      <c r="D272" s="16" t="s">
        <v>286</v>
      </c>
      <c r="E272" s="27">
        <v>25</v>
      </c>
      <c r="F272" s="6"/>
      <c r="G272" s="6"/>
      <c r="H272" s="6"/>
      <c r="I272" s="6"/>
      <c r="J272" s="6"/>
    </row>
    <row r="273" spans="1:10" s="7" customFormat="1" x14ac:dyDescent="0.25">
      <c r="A273" s="95"/>
      <c r="B273" s="90"/>
      <c r="C273" s="138"/>
      <c r="D273" s="16" t="s">
        <v>287</v>
      </c>
      <c r="E273" s="27">
        <v>27</v>
      </c>
      <c r="F273" s="6"/>
      <c r="G273" s="6"/>
      <c r="H273" s="6"/>
      <c r="I273" s="6"/>
      <c r="J273" s="6"/>
    </row>
    <row r="274" spans="1:10" s="7" customFormat="1" x14ac:dyDescent="0.25">
      <c r="A274" s="95"/>
      <c r="B274" s="90"/>
      <c r="C274" s="138"/>
      <c r="D274" s="16" t="s">
        <v>288</v>
      </c>
      <c r="E274" s="27">
        <v>25</v>
      </c>
      <c r="F274" s="6"/>
      <c r="G274" s="6"/>
      <c r="H274" s="6"/>
      <c r="I274" s="6"/>
      <c r="J274" s="6"/>
    </row>
    <row r="275" spans="1:10" s="7" customFormat="1" x14ac:dyDescent="0.25">
      <c r="A275" s="25"/>
      <c r="B275" s="119"/>
      <c r="C275" s="25">
        <v>1</v>
      </c>
      <c r="D275" s="25">
        <v>4</v>
      </c>
      <c r="E275" s="25">
        <f>SUM(E271:E274)</f>
        <v>123</v>
      </c>
      <c r="F275" s="6"/>
      <c r="G275" s="6"/>
      <c r="H275" s="6"/>
      <c r="I275" s="6"/>
      <c r="J275" s="6"/>
    </row>
    <row r="276" spans="1:10" s="7" customFormat="1" x14ac:dyDescent="0.25">
      <c r="A276" s="133">
        <v>43</v>
      </c>
      <c r="B276" s="73">
        <v>43</v>
      </c>
      <c r="C276" s="139" t="s">
        <v>289</v>
      </c>
      <c r="D276" s="88" t="s">
        <v>290</v>
      </c>
      <c r="E276" s="27">
        <v>22</v>
      </c>
      <c r="F276" s="6"/>
      <c r="G276" s="6"/>
      <c r="H276" s="6"/>
      <c r="I276" s="6"/>
      <c r="J276" s="6"/>
    </row>
    <row r="277" spans="1:10" s="4" customFormat="1" ht="15.75" customHeight="1" x14ac:dyDescent="0.25">
      <c r="A277" s="134"/>
      <c r="B277" s="74"/>
      <c r="C277" s="137"/>
      <c r="D277" s="16" t="s">
        <v>291</v>
      </c>
      <c r="E277" s="27">
        <v>42</v>
      </c>
      <c r="F277" s="5"/>
      <c r="G277" s="5"/>
      <c r="H277" s="5"/>
      <c r="I277" s="6"/>
      <c r="J277" s="6"/>
    </row>
    <row r="278" spans="1:10" s="4" customFormat="1" ht="15.75" customHeight="1" x14ac:dyDescent="0.25">
      <c r="A278" s="134"/>
      <c r="B278" s="74"/>
      <c r="C278" s="137"/>
      <c r="D278" s="16" t="s">
        <v>292</v>
      </c>
      <c r="E278" s="27">
        <v>49</v>
      </c>
      <c r="I278" s="6"/>
    </row>
    <row r="279" spans="1:10" s="4" customFormat="1" x14ac:dyDescent="0.25">
      <c r="A279" s="25"/>
      <c r="B279" s="119"/>
      <c r="C279" s="25">
        <v>1</v>
      </c>
      <c r="D279" s="25">
        <v>3</v>
      </c>
      <c r="E279" s="25">
        <f>SUM(E276:E278)</f>
        <v>113</v>
      </c>
    </row>
    <row r="280" spans="1:10" s="4" customFormat="1" ht="17.25" customHeight="1" x14ac:dyDescent="0.25">
      <c r="A280" s="146" t="s">
        <v>141</v>
      </c>
      <c r="B280" s="147"/>
      <c r="C280" s="29">
        <f>C227+C230+C234+C238+C242+C245+C248+C251+C255+C260+C265+C270+C275+C279</f>
        <v>14</v>
      </c>
      <c r="D280" s="29">
        <f>D227+D230+D234+D238+D242+D245+D248+D251+D255+D260+D265+D270+D275+D279</f>
        <v>43</v>
      </c>
      <c r="E280" s="29">
        <f>E227+E230+E234+E238+E242+E245+E248+E251+E255+E260+E265+E270+E275+E279</f>
        <v>1512</v>
      </c>
    </row>
    <row r="281" spans="1:10" s="4" customFormat="1" x14ac:dyDescent="0.25">
      <c r="A281" s="150" t="s">
        <v>211</v>
      </c>
      <c r="B281" s="151"/>
      <c r="C281" s="151"/>
      <c r="D281" s="151"/>
      <c r="E281" s="152"/>
    </row>
    <row r="282" spans="1:10" s="4" customFormat="1" ht="31.5" x14ac:dyDescent="0.25">
      <c r="A282" s="23">
        <v>44</v>
      </c>
      <c r="B282" s="89">
        <v>47</v>
      </c>
      <c r="C282" s="88" t="s">
        <v>293</v>
      </c>
      <c r="D282" s="12" t="s">
        <v>294</v>
      </c>
      <c r="E282" s="19">
        <v>1</v>
      </c>
    </row>
    <row r="283" spans="1:10" s="4" customFormat="1" ht="31.5" x14ac:dyDescent="0.25">
      <c r="A283" s="23">
        <v>45</v>
      </c>
      <c r="B283" s="89">
        <v>52</v>
      </c>
      <c r="C283" s="88" t="s">
        <v>295</v>
      </c>
      <c r="D283" s="12" t="s">
        <v>254</v>
      </c>
      <c r="E283" s="19">
        <v>1</v>
      </c>
    </row>
    <row r="284" spans="1:10" s="4" customFormat="1" ht="31.5" x14ac:dyDescent="0.25">
      <c r="A284" s="23">
        <v>46</v>
      </c>
      <c r="B284" s="89">
        <v>53</v>
      </c>
      <c r="C284" s="88" t="s">
        <v>295</v>
      </c>
      <c r="D284" s="12" t="s">
        <v>254</v>
      </c>
      <c r="E284" s="19">
        <v>1</v>
      </c>
    </row>
    <row r="285" spans="1:10" s="4" customFormat="1" ht="15.75" customHeight="1" x14ac:dyDescent="0.25">
      <c r="A285" s="23">
        <v>47</v>
      </c>
      <c r="B285" s="89">
        <v>59</v>
      </c>
      <c r="C285" s="88" t="s">
        <v>296</v>
      </c>
      <c r="D285" s="12" t="s">
        <v>297</v>
      </c>
      <c r="E285" s="19">
        <v>1</v>
      </c>
    </row>
    <row r="286" spans="1:10" s="4" customFormat="1" ht="31.5" x14ac:dyDescent="0.25">
      <c r="A286" s="23">
        <v>48</v>
      </c>
      <c r="B286" s="89">
        <v>67</v>
      </c>
      <c r="C286" s="88" t="s">
        <v>298</v>
      </c>
      <c r="D286" s="12" t="s">
        <v>299</v>
      </c>
      <c r="E286" s="19">
        <v>1</v>
      </c>
    </row>
    <row r="287" spans="1:10" s="4" customFormat="1" ht="78.75" x14ac:dyDescent="0.25">
      <c r="A287" s="23">
        <v>49</v>
      </c>
      <c r="B287" s="89">
        <v>70</v>
      </c>
      <c r="C287" s="88" t="s">
        <v>300</v>
      </c>
      <c r="D287" s="12" t="s">
        <v>199</v>
      </c>
      <c r="E287" s="19">
        <v>1</v>
      </c>
    </row>
    <row r="288" spans="1:10" s="4" customFormat="1" ht="31.5" x14ac:dyDescent="0.25">
      <c r="A288" s="23">
        <v>50</v>
      </c>
      <c r="B288" s="89">
        <v>71</v>
      </c>
      <c r="C288" s="88" t="s">
        <v>295</v>
      </c>
      <c r="D288" s="12" t="s">
        <v>254</v>
      </c>
      <c r="E288" s="19">
        <v>1</v>
      </c>
    </row>
    <row r="289" spans="1:8" s="4" customFormat="1" x14ac:dyDescent="0.25">
      <c r="A289" s="25"/>
      <c r="B289" s="119"/>
      <c r="C289" s="25">
        <v>7</v>
      </c>
      <c r="D289" s="25">
        <v>7</v>
      </c>
      <c r="E289" s="25">
        <f>SUM(E282:E288)</f>
        <v>7</v>
      </c>
      <c r="F289" s="5"/>
      <c r="G289" s="5"/>
      <c r="H289" s="5"/>
    </row>
    <row r="290" spans="1:8" x14ac:dyDescent="0.25">
      <c r="A290" s="195" t="s">
        <v>142</v>
      </c>
      <c r="B290" s="195"/>
      <c r="C290" s="48">
        <f>C15+C24+C31+C36+C40+C43+C50+C56+C66+C73+C82+C92+C105+C111+C118+C123+C126+C135+C146+C153+C160+C165+C174+C184+C193+C203+C207+C217+C222+C227+C230+C234+C238+C242+C245+C248+C251+C255+C260+C265+C270+C275+C279+C289</f>
        <v>50</v>
      </c>
      <c r="D290" s="48">
        <f>D15+D24+D31+D36+D40+D43+D50+D56+D66+D73+D82+D92+D105+D111+D118+D123+D126+D135+D146+D153+D160+D165+D174+D184+D193+D203+D207+D217+D222+D227+D230+D234+D238+D242+D245+D248+D251+D255+D260+D265+D270+D275+D279+D289</f>
        <v>213</v>
      </c>
      <c r="E290" s="48">
        <f>E15+E24+E31+E36+E40+E43+E50+E56+E66+E73+E82+E92+E105+E111+E118+E123+E126+E135+E146+E153+E160+E165+E174+E184+E193+E203+E207+E217+E222+E227+E230+E234+E238+E242+E245+E248+E251+E255+E260+E265+E270+E275+E279+E289</f>
        <v>4554</v>
      </c>
    </row>
    <row r="291" spans="1:8" s="126" customFormat="1" ht="32.25" customHeight="1" x14ac:dyDescent="0.25">
      <c r="A291" s="158" t="s">
        <v>221</v>
      </c>
      <c r="B291" s="159"/>
      <c r="C291" s="159"/>
      <c r="D291" s="159"/>
      <c r="E291" s="160"/>
    </row>
    <row r="292" spans="1:8" s="102" customFormat="1" x14ac:dyDescent="0.25">
      <c r="A292" s="164" t="s">
        <v>6</v>
      </c>
      <c r="B292" s="164"/>
      <c r="C292" s="164"/>
      <c r="D292" s="164"/>
      <c r="E292" s="164"/>
    </row>
    <row r="293" spans="1:8" s="9" customFormat="1" x14ac:dyDescent="0.25">
      <c r="A293" s="165">
        <v>1</v>
      </c>
      <c r="B293" s="105">
        <v>4</v>
      </c>
      <c r="C293" s="168" t="s">
        <v>7</v>
      </c>
      <c r="D293" s="30" t="s">
        <v>7</v>
      </c>
      <c r="E293" s="72">
        <v>19</v>
      </c>
    </row>
    <row r="294" spans="1:8" s="9" customFormat="1" x14ac:dyDescent="0.25">
      <c r="A294" s="166"/>
      <c r="B294" s="106"/>
      <c r="C294" s="169"/>
      <c r="D294" s="30" t="s">
        <v>99</v>
      </c>
      <c r="E294" s="72">
        <v>7</v>
      </c>
    </row>
    <row r="295" spans="1:8" s="9" customFormat="1" ht="15.75" customHeight="1" x14ac:dyDescent="0.25">
      <c r="A295" s="167"/>
      <c r="B295" s="106"/>
      <c r="C295" s="170"/>
      <c r="D295" s="30" t="s">
        <v>100</v>
      </c>
      <c r="E295" s="72">
        <v>8</v>
      </c>
    </row>
    <row r="296" spans="1:8" s="102" customFormat="1" ht="15.75" customHeight="1" x14ac:dyDescent="0.25">
      <c r="A296" s="103"/>
      <c r="B296" s="123"/>
      <c r="C296" s="103">
        <v>1</v>
      </c>
      <c r="D296" s="103">
        <v>3</v>
      </c>
      <c r="E296" s="103">
        <f>SUM(E293:E295)</f>
        <v>34</v>
      </c>
      <c r="F296" s="104"/>
      <c r="G296" s="104"/>
      <c r="H296" s="104"/>
    </row>
    <row r="297" spans="1:8" s="7" customFormat="1" x14ac:dyDescent="0.25">
      <c r="A297" s="150" t="s">
        <v>193</v>
      </c>
      <c r="B297" s="151"/>
      <c r="C297" s="151"/>
      <c r="D297" s="151"/>
      <c r="E297" s="152"/>
    </row>
    <row r="298" spans="1:8" s="9" customFormat="1" ht="31.5" x14ac:dyDescent="0.25">
      <c r="A298" s="144">
        <v>2</v>
      </c>
      <c r="B298" s="155">
        <v>9</v>
      </c>
      <c r="C298" s="144" t="s">
        <v>301</v>
      </c>
      <c r="D298" s="33" t="s">
        <v>194</v>
      </c>
      <c r="E298" s="72">
        <v>13</v>
      </c>
    </row>
    <row r="299" spans="1:8" s="4" customFormat="1" x14ac:dyDescent="0.25">
      <c r="A299" s="145"/>
      <c r="B299" s="156"/>
      <c r="C299" s="145"/>
      <c r="D299" s="33" t="s">
        <v>77</v>
      </c>
      <c r="E299" s="72">
        <v>34</v>
      </c>
    </row>
    <row r="300" spans="1:8" s="34" customFormat="1" x14ac:dyDescent="0.25">
      <c r="A300" s="145"/>
      <c r="B300" s="156"/>
      <c r="C300" s="145"/>
      <c r="D300" s="33" t="s">
        <v>20</v>
      </c>
      <c r="E300" s="72">
        <v>5</v>
      </c>
    </row>
    <row r="301" spans="1:8" s="34" customFormat="1" x14ac:dyDescent="0.25">
      <c r="A301" s="145"/>
      <c r="B301" s="156"/>
      <c r="C301" s="145"/>
      <c r="D301" s="33" t="s">
        <v>195</v>
      </c>
      <c r="E301" s="72">
        <v>6</v>
      </c>
    </row>
    <row r="302" spans="1:8" s="4" customFormat="1" ht="15.75" customHeight="1" x14ac:dyDescent="0.25">
      <c r="A302" s="145"/>
      <c r="B302" s="156"/>
      <c r="C302" s="145"/>
      <c r="D302" s="33" t="s">
        <v>16</v>
      </c>
      <c r="E302" s="72">
        <v>2</v>
      </c>
    </row>
    <row r="303" spans="1:8" s="4" customFormat="1" x14ac:dyDescent="0.25">
      <c r="A303" s="145"/>
      <c r="B303" s="156"/>
      <c r="C303" s="145"/>
      <c r="D303" s="33" t="s">
        <v>196</v>
      </c>
      <c r="E303" s="72">
        <v>8</v>
      </c>
    </row>
    <row r="304" spans="1:8" s="4" customFormat="1" x14ac:dyDescent="0.25">
      <c r="A304" s="145"/>
      <c r="B304" s="157"/>
      <c r="C304" s="145"/>
      <c r="D304" s="71" t="s">
        <v>197</v>
      </c>
      <c r="E304" s="67">
        <v>9</v>
      </c>
    </row>
    <row r="305" spans="1:1024" s="4" customFormat="1" x14ac:dyDescent="0.25">
      <c r="A305" s="25"/>
      <c r="B305" s="119"/>
      <c r="C305" s="25">
        <v>1</v>
      </c>
      <c r="D305" s="25">
        <v>7</v>
      </c>
      <c r="E305" s="25">
        <v>77</v>
      </c>
    </row>
    <row r="306" spans="1:1024" s="4" customFormat="1" x14ac:dyDescent="0.25">
      <c r="A306" s="150" t="s">
        <v>35</v>
      </c>
      <c r="B306" s="151"/>
      <c r="C306" s="151"/>
      <c r="D306" s="151"/>
      <c r="E306" s="152"/>
    </row>
    <row r="307" spans="1:1024" s="4" customFormat="1" x14ac:dyDescent="0.25">
      <c r="A307" s="144">
        <v>3</v>
      </c>
      <c r="B307" s="73">
        <v>15</v>
      </c>
      <c r="C307" s="148" t="s">
        <v>159</v>
      </c>
      <c r="D307" s="3" t="s">
        <v>357</v>
      </c>
      <c r="E307" s="22">
        <v>64</v>
      </c>
    </row>
    <row r="308" spans="1:1024" s="4" customFormat="1" ht="31.5" x14ac:dyDescent="0.25">
      <c r="A308" s="145"/>
      <c r="B308" s="74"/>
      <c r="C308" s="149"/>
      <c r="D308" s="3" t="s">
        <v>166</v>
      </c>
      <c r="E308" s="22">
        <v>25</v>
      </c>
    </row>
    <row r="309" spans="1:1024" s="4" customFormat="1" ht="18" customHeight="1" x14ac:dyDescent="0.25">
      <c r="A309" s="145"/>
      <c r="B309" s="74"/>
      <c r="C309" s="149"/>
      <c r="D309" s="3" t="s">
        <v>36</v>
      </c>
      <c r="E309" s="22">
        <v>15</v>
      </c>
    </row>
    <row r="310" spans="1:1024" s="4" customFormat="1" x14ac:dyDescent="0.25">
      <c r="A310" s="145"/>
      <c r="B310" s="74"/>
      <c r="C310" s="149"/>
      <c r="D310" s="3" t="s">
        <v>76</v>
      </c>
      <c r="E310" s="22">
        <v>17</v>
      </c>
    </row>
    <row r="311" spans="1:1024" s="4" customFormat="1" ht="31.5" x14ac:dyDescent="0.25">
      <c r="A311" s="145"/>
      <c r="B311" s="74"/>
      <c r="C311" s="149"/>
      <c r="D311" s="3" t="s">
        <v>198</v>
      </c>
      <c r="E311" s="22">
        <v>29</v>
      </c>
    </row>
    <row r="312" spans="1:1024" s="4" customFormat="1" x14ac:dyDescent="0.25">
      <c r="A312" s="25"/>
      <c r="B312" s="119"/>
      <c r="C312" s="25">
        <v>1</v>
      </c>
      <c r="D312" s="25">
        <v>5</v>
      </c>
      <c r="E312" s="25">
        <f>SUM(E307:E311)</f>
        <v>150</v>
      </c>
    </row>
    <row r="313" spans="1:1024" customFormat="1" ht="15.75" customHeight="1" x14ac:dyDescent="0.25">
      <c r="A313" s="161" t="s">
        <v>47</v>
      </c>
      <c r="B313" s="161"/>
      <c r="C313" s="161"/>
      <c r="D313" s="161"/>
      <c r="E313" s="161"/>
      <c r="F313" s="41"/>
      <c r="G313" s="41"/>
      <c r="H313" s="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  <c r="AA313" s="41"/>
      <c r="AB313" s="41"/>
      <c r="AC313" s="41"/>
      <c r="AD313" s="41"/>
      <c r="AE313" s="41"/>
      <c r="AF313" s="41"/>
      <c r="AG313" s="41"/>
      <c r="AH313" s="41"/>
      <c r="AI313" s="41"/>
      <c r="AJ313" s="41"/>
      <c r="AK313" s="41"/>
      <c r="AL313" s="41"/>
      <c r="AM313" s="41"/>
      <c r="AN313" s="41"/>
      <c r="AO313" s="41"/>
      <c r="AP313" s="41"/>
      <c r="AQ313" s="41"/>
      <c r="AR313" s="41"/>
      <c r="AS313" s="41"/>
      <c r="AT313" s="41"/>
      <c r="AU313" s="41"/>
      <c r="AV313" s="41"/>
      <c r="AW313" s="41"/>
      <c r="AX313" s="41"/>
      <c r="AY313" s="41"/>
      <c r="AZ313" s="41"/>
      <c r="BA313" s="41"/>
      <c r="BB313" s="41"/>
      <c r="BC313" s="41"/>
      <c r="BD313" s="41"/>
      <c r="BE313" s="41"/>
      <c r="BF313" s="41"/>
      <c r="BG313" s="41"/>
      <c r="BH313" s="41"/>
      <c r="BI313" s="41"/>
      <c r="BJ313" s="41"/>
      <c r="BK313" s="41"/>
      <c r="BL313" s="41"/>
      <c r="BM313" s="41"/>
      <c r="BN313" s="41"/>
      <c r="BO313" s="41"/>
      <c r="BP313" s="41"/>
      <c r="BQ313" s="41"/>
      <c r="BR313" s="41"/>
      <c r="BS313" s="41"/>
      <c r="BT313" s="41"/>
      <c r="BU313" s="41"/>
      <c r="BV313" s="41"/>
      <c r="BW313" s="41"/>
      <c r="BX313" s="41"/>
      <c r="BY313" s="41"/>
      <c r="BZ313" s="41"/>
      <c r="CA313" s="41"/>
      <c r="CB313" s="41"/>
      <c r="CC313" s="41"/>
      <c r="CD313" s="41"/>
      <c r="CE313" s="41"/>
      <c r="CF313" s="41"/>
      <c r="CG313" s="41"/>
      <c r="CH313" s="41"/>
      <c r="CI313" s="41"/>
      <c r="CJ313" s="41"/>
      <c r="CK313" s="41"/>
      <c r="CL313" s="41"/>
      <c r="CM313" s="41"/>
      <c r="CN313" s="41"/>
      <c r="CO313" s="41"/>
      <c r="CP313" s="41"/>
      <c r="CQ313" s="41"/>
      <c r="CR313" s="41"/>
      <c r="CS313" s="41"/>
      <c r="CT313" s="41"/>
      <c r="CU313" s="41"/>
      <c r="CV313" s="41"/>
      <c r="CW313" s="41"/>
      <c r="CX313" s="41"/>
      <c r="CY313" s="41"/>
      <c r="CZ313" s="41"/>
      <c r="DA313" s="41"/>
      <c r="DB313" s="41"/>
      <c r="DC313" s="41"/>
      <c r="DD313" s="41"/>
      <c r="DE313" s="41"/>
      <c r="DF313" s="41"/>
      <c r="DG313" s="41"/>
      <c r="DH313" s="41"/>
      <c r="DI313" s="41"/>
      <c r="DJ313" s="41"/>
      <c r="DK313" s="41"/>
      <c r="DL313" s="41"/>
      <c r="DM313" s="41"/>
      <c r="DN313" s="41"/>
      <c r="DO313" s="41"/>
      <c r="DP313" s="41"/>
      <c r="DQ313" s="41"/>
      <c r="DR313" s="41"/>
      <c r="DS313" s="41"/>
      <c r="DT313" s="41"/>
      <c r="DU313" s="41"/>
      <c r="DV313" s="41"/>
      <c r="DW313" s="41"/>
      <c r="DX313" s="41"/>
      <c r="DY313" s="41"/>
      <c r="DZ313" s="41"/>
      <c r="EA313" s="41"/>
      <c r="EB313" s="41"/>
      <c r="EC313" s="41"/>
      <c r="ED313" s="41"/>
      <c r="EE313" s="41"/>
      <c r="EF313" s="41"/>
      <c r="EG313" s="41"/>
      <c r="EH313" s="41"/>
      <c r="EI313" s="41"/>
      <c r="EJ313" s="41"/>
      <c r="EK313" s="41"/>
      <c r="EL313" s="41"/>
      <c r="EM313" s="41"/>
      <c r="EN313" s="41"/>
      <c r="EO313" s="41"/>
      <c r="EP313" s="41"/>
      <c r="EQ313" s="41"/>
      <c r="ER313" s="41"/>
      <c r="ES313" s="41"/>
      <c r="ET313" s="41"/>
      <c r="EU313" s="41"/>
      <c r="EV313" s="41"/>
      <c r="EW313" s="41"/>
      <c r="EX313" s="41"/>
      <c r="EY313" s="41"/>
      <c r="EZ313" s="41"/>
      <c r="FA313" s="41"/>
      <c r="FB313" s="41"/>
      <c r="FC313" s="41"/>
      <c r="FD313" s="41"/>
      <c r="FE313" s="41"/>
      <c r="FF313" s="41"/>
      <c r="FG313" s="41"/>
      <c r="FH313" s="41"/>
      <c r="FI313" s="41"/>
      <c r="FJ313" s="41"/>
      <c r="FK313" s="41"/>
      <c r="FL313" s="41"/>
      <c r="FM313" s="41"/>
      <c r="FN313" s="41"/>
      <c r="FO313" s="41"/>
      <c r="FP313" s="41"/>
      <c r="FQ313" s="41"/>
      <c r="FR313" s="41"/>
      <c r="FS313" s="41"/>
      <c r="FT313" s="41"/>
      <c r="FU313" s="41"/>
      <c r="FV313" s="41"/>
      <c r="FW313" s="41"/>
      <c r="FX313" s="41"/>
      <c r="FY313" s="41"/>
      <c r="FZ313" s="41"/>
      <c r="GA313" s="41"/>
      <c r="GB313" s="41"/>
      <c r="GC313" s="41"/>
      <c r="GD313" s="41"/>
      <c r="GE313" s="41"/>
      <c r="GF313" s="41"/>
      <c r="GG313" s="41"/>
      <c r="GH313" s="41"/>
      <c r="GI313" s="41"/>
      <c r="GJ313" s="41"/>
      <c r="GK313" s="41"/>
      <c r="GL313" s="41"/>
      <c r="GM313" s="41"/>
      <c r="GN313" s="41"/>
      <c r="GO313" s="41"/>
      <c r="GP313" s="41"/>
      <c r="GQ313" s="41"/>
      <c r="GR313" s="41"/>
      <c r="GS313" s="41"/>
      <c r="GT313" s="41"/>
      <c r="GU313" s="41"/>
      <c r="GV313" s="41"/>
      <c r="GW313" s="41"/>
      <c r="GX313" s="41"/>
      <c r="GY313" s="41"/>
      <c r="GZ313" s="41"/>
      <c r="HA313" s="41"/>
      <c r="HB313" s="41"/>
      <c r="HC313" s="41"/>
      <c r="HD313" s="41"/>
      <c r="HE313" s="41"/>
      <c r="HF313" s="41"/>
      <c r="HG313" s="41"/>
      <c r="HH313" s="41"/>
      <c r="HI313" s="41"/>
      <c r="HJ313" s="41"/>
      <c r="HK313" s="41"/>
      <c r="HL313" s="41"/>
      <c r="HM313" s="41"/>
      <c r="HN313" s="41"/>
      <c r="HO313" s="41"/>
      <c r="HP313" s="41"/>
      <c r="HQ313" s="41"/>
      <c r="HR313" s="41"/>
      <c r="HS313" s="41"/>
      <c r="HT313" s="41"/>
      <c r="HU313" s="41"/>
      <c r="HV313" s="41"/>
      <c r="HW313" s="41"/>
      <c r="HX313" s="41"/>
      <c r="HY313" s="41"/>
      <c r="HZ313" s="41"/>
      <c r="IA313" s="41"/>
      <c r="IB313" s="41"/>
      <c r="IC313" s="41"/>
      <c r="ID313" s="41"/>
      <c r="IE313" s="41"/>
      <c r="IF313" s="41"/>
      <c r="IG313" s="41"/>
      <c r="IH313" s="41"/>
      <c r="II313" s="41"/>
      <c r="IJ313" s="41"/>
      <c r="IK313" s="41"/>
      <c r="IL313" s="41"/>
      <c r="IM313" s="41"/>
      <c r="IN313" s="41"/>
      <c r="IO313" s="41"/>
      <c r="IP313" s="41"/>
      <c r="IQ313" s="41"/>
      <c r="IR313" s="41"/>
      <c r="IS313" s="41"/>
      <c r="IT313" s="41"/>
      <c r="IU313" s="41"/>
      <c r="IV313" s="41"/>
      <c r="IW313" s="41"/>
      <c r="IX313" s="41"/>
      <c r="IY313" s="41"/>
      <c r="IZ313" s="41"/>
      <c r="JA313" s="41"/>
      <c r="JB313" s="41"/>
      <c r="JC313" s="41"/>
      <c r="JD313" s="41"/>
      <c r="JE313" s="41"/>
      <c r="JF313" s="41"/>
      <c r="JG313" s="41"/>
      <c r="JH313" s="41"/>
      <c r="JI313" s="41"/>
      <c r="JJ313" s="41"/>
      <c r="JK313" s="41"/>
      <c r="JL313" s="41"/>
      <c r="JM313" s="41"/>
      <c r="JN313" s="41"/>
      <c r="JO313" s="41"/>
      <c r="JP313" s="41"/>
      <c r="JQ313" s="41"/>
      <c r="JR313" s="41"/>
      <c r="JS313" s="41"/>
      <c r="JT313" s="41"/>
      <c r="JU313" s="41"/>
      <c r="JV313" s="41"/>
      <c r="JW313" s="41"/>
      <c r="JX313" s="41"/>
      <c r="JY313" s="41"/>
      <c r="JZ313" s="41"/>
      <c r="KA313" s="41"/>
      <c r="KB313" s="41"/>
      <c r="KC313" s="41"/>
      <c r="KD313" s="41"/>
      <c r="KE313" s="41"/>
      <c r="KF313" s="41"/>
      <c r="KG313" s="41"/>
      <c r="KH313" s="41"/>
      <c r="KI313" s="41"/>
      <c r="KJ313" s="41"/>
      <c r="KK313" s="41"/>
      <c r="KL313" s="41"/>
      <c r="KM313" s="41"/>
      <c r="KN313" s="41"/>
      <c r="KO313" s="41"/>
      <c r="KP313" s="41"/>
      <c r="KQ313" s="41"/>
      <c r="KR313" s="41"/>
      <c r="KS313" s="41"/>
      <c r="KT313" s="41"/>
      <c r="KU313" s="41"/>
      <c r="KV313" s="41"/>
      <c r="KW313" s="41"/>
      <c r="KX313" s="41"/>
      <c r="KY313" s="41"/>
      <c r="KZ313" s="41"/>
      <c r="LA313" s="41"/>
      <c r="LB313" s="41"/>
      <c r="LC313" s="41"/>
      <c r="LD313" s="41"/>
      <c r="LE313" s="41"/>
      <c r="LF313" s="41"/>
      <c r="LG313" s="41"/>
      <c r="LH313" s="41"/>
      <c r="LI313" s="41"/>
      <c r="LJ313" s="41"/>
      <c r="LK313" s="41"/>
      <c r="LL313" s="41"/>
      <c r="LM313" s="41"/>
      <c r="LN313" s="41"/>
      <c r="LO313" s="41"/>
      <c r="LP313" s="41"/>
      <c r="LQ313" s="41"/>
      <c r="LR313" s="41"/>
      <c r="LS313" s="41"/>
      <c r="LT313" s="41"/>
      <c r="LU313" s="41"/>
      <c r="LV313" s="41"/>
      <c r="LW313" s="41"/>
      <c r="LX313" s="41"/>
      <c r="LY313" s="41"/>
      <c r="LZ313" s="41"/>
      <c r="MA313" s="41"/>
      <c r="MB313" s="41"/>
      <c r="MC313" s="41"/>
      <c r="MD313" s="41"/>
      <c r="ME313" s="41"/>
      <c r="MF313" s="41"/>
      <c r="MG313" s="41"/>
      <c r="MH313" s="41"/>
      <c r="MI313" s="41"/>
      <c r="MJ313" s="41"/>
      <c r="MK313" s="41"/>
      <c r="ML313" s="41"/>
      <c r="MM313" s="41"/>
      <c r="MN313" s="41"/>
      <c r="MO313" s="41"/>
      <c r="MP313" s="41"/>
      <c r="MQ313" s="41"/>
      <c r="MR313" s="41"/>
      <c r="MS313" s="41"/>
      <c r="MT313" s="41"/>
      <c r="MU313" s="41"/>
      <c r="MV313" s="41"/>
      <c r="MW313" s="41"/>
      <c r="MX313" s="41"/>
      <c r="MY313" s="41"/>
      <c r="MZ313" s="41"/>
      <c r="NA313" s="41"/>
      <c r="NB313" s="41"/>
      <c r="NC313" s="41"/>
      <c r="ND313" s="41"/>
      <c r="NE313" s="41"/>
      <c r="NF313" s="41"/>
      <c r="NG313" s="41"/>
      <c r="NH313" s="41"/>
      <c r="NI313" s="41"/>
      <c r="NJ313" s="41"/>
      <c r="NK313" s="41"/>
      <c r="NL313" s="41"/>
      <c r="NM313" s="41"/>
      <c r="NN313" s="41"/>
      <c r="NO313" s="41"/>
      <c r="NP313" s="41"/>
      <c r="NQ313" s="41"/>
      <c r="NR313" s="41"/>
      <c r="NS313" s="41"/>
      <c r="NT313" s="41"/>
      <c r="NU313" s="41"/>
      <c r="NV313" s="41"/>
      <c r="NW313" s="41"/>
      <c r="NX313" s="41"/>
      <c r="NY313" s="41"/>
      <c r="NZ313" s="41"/>
      <c r="OA313" s="41"/>
      <c r="OB313" s="41"/>
      <c r="OC313" s="41"/>
      <c r="OD313" s="41"/>
      <c r="OE313" s="41"/>
      <c r="OF313" s="41"/>
      <c r="OG313" s="41"/>
      <c r="OH313" s="41"/>
      <c r="OI313" s="41"/>
      <c r="OJ313" s="41"/>
      <c r="OK313" s="41"/>
      <c r="OL313" s="41"/>
      <c r="OM313" s="41"/>
      <c r="ON313" s="41"/>
      <c r="OO313" s="41"/>
      <c r="OP313" s="41"/>
      <c r="OQ313" s="41"/>
      <c r="OR313" s="41"/>
      <c r="OS313" s="41"/>
      <c r="OT313" s="41"/>
      <c r="OU313" s="41"/>
      <c r="OV313" s="41"/>
      <c r="OW313" s="41"/>
      <c r="OX313" s="41"/>
      <c r="OY313" s="41"/>
      <c r="OZ313" s="41"/>
      <c r="PA313" s="41"/>
      <c r="PB313" s="41"/>
      <c r="PC313" s="41"/>
      <c r="PD313" s="41"/>
      <c r="PE313" s="41"/>
      <c r="PF313" s="41"/>
      <c r="PG313" s="41"/>
      <c r="PH313" s="41"/>
      <c r="PI313" s="41"/>
      <c r="PJ313" s="41"/>
      <c r="PK313" s="41"/>
      <c r="PL313" s="41"/>
      <c r="PM313" s="41"/>
      <c r="PN313" s="41"/>
      <c r="PO313" s="41"/>
      <c r="PP313" s="41"/>
      <c r="PQ313" s="41"/>
      <c r="PR313" s="41"/>
      <c r="PS313" s="41"/>
      <c r="PT313" s="41"/>
      <c r="PU313" s="41"/>
      <c r="PV313" s="41"/>
      <c r="PW313" s="41"/>
      <c r="PX313" s="41"/>
      <c r="PY313" s="41"/>
      <c r="PZ313" s="41"/>
      <c r="QA313" s="41"/>
      <c r="QB313" s="41"/>
      <c r="QC313" s="41"/>
      <c r="QD313" s="41"/>
      <c r="QE313" s="41"/>
      <c r="QF313" s="41"/>
      <c r="QG313" s="41"/>
      <c r="QH313" s="41"/>
      <c r="QI313" s="41"/>
      <c r="QJ313" s="41"/>
      <c r="QK313" s="41"/>
      <c r="QL313" s="41"/>
      <c r="QM313" s="41"/>
      <c r="QN313" s="41"/>
      <c r="QO313" s="41"/>
      <c r="QP313" s="41"/>
      <c r="QQ313" s="41"/>
      <c r="QR313" s="41"/>
      <c r="QS313" s="41"/>
      <c r="QT313" s="41"/>
      <c r="QU313" s="41"/>
      <c r="QV313" s="41"/>
      <c r="QW313" s="41"/>
      <c r="QX313" s="41"/>
      <c r="QY313" s="41"/>
      <c r="QZ313" s="41"/>
      <c r="RA313" s="41"/>
      <c r="RB313" s="41"/>
      <c r="RC313" s="41"/>
      <c r="RD313" s="41"/>
      <c r="RE313" s="41"/>
      <c r="RF313" s="41"/>
      <c r="RG313" s="41"/>
      <c r="RH313" s="41"/>
      <c r="RI313" s="41"/>
      <c r="RJ313" s="41"/>
      <c r="RK313" s="41"/>
      <c r="RL313" s="41"/>
      <c r="RM313" s="41"/>
      <c r="RN313" s="41"/>
      <c r="RO313" s="41"/>
      <c r="RP313" s="41"/>
      <c r="RQ313" s="41"/>
      <c r="RR313" s="41"/>
      <c r="RS313" s="41"/>
      <c r="RT313" s="41"/>
      <c r="RU313" s="41"/>
      <c r="RV313" s="41"/>
      <c r="RW313" s="41"/>
      <c r="RX313" s="41"/>
      <c r="RY313" s="41"/>
      <c r="RZ313" s="41"/>
      <c r="SA313" s="41"/>
      <c r="SB313" s="41"/>
      <c r="SC313" s="41"/>
      <c r="SD313" s="41"/>
      <c r="SE313" s="41"/>
      <c r="SF313" s="41"/>
      <c r="SG313" s="41"/>
      <c r="SH313" s="41"/>
      <c r="SI313" s="41"/>
      <c r="SJ313" s="41"/>
      <c r="SK313" s="41"/>
      <c r="SL313" s="41"/>
      <c r="SM313" s="41"/>
      <c r="SN313" s="41"/>
      <c r="SO313" s="41"/>
      <c r="SP313" s="41"/>
      <c r="SQ313" s="41"/>
      <c r="SR313" s="41"/>
      <c r="SS313" s="41"/>
      <c r="ST313" s="41"/>
      <c r="SU313" s="41"/>
      <c r="SV313" s="41"/>
      <c r="SW313" s="41"/>
      <c r="SX313" s="41"/>
      <c r="SY313" s="41"/>
      <c r="SZ313" s="41"/>
      <c r="TA313" s="41"/>
      <c r="TB313" s="41"/>
      <c r="TC313" s="41"/>
      <c r="TD313" s="41"/>
      <c r="TE313" s="41"/>
      <c r="TF313" s="41"/>
      <c r="TG313" s="41"/>
      <c r="TH313" s="41"/>
      <c r="TI313" s="41"/>
      <c r="TJ313" s="41"/>
      <c r="TK313" s="41"/>
      <c r="TL313" s="41"/>
      <c r="TM313" s="41"/>
      <c r="TN313" s="41"/>
      <c r="TO313" s="41"/>
      <c r="TP313" s="41"/>
      <c r="TQ313" s="41"/>
      <c r="TR313" s="41"/>
      <c r="TS313" s="41"/>
      <c r="TT313" s="41"/>
      <c r="TU313" s="41"/>
      <c r="TV313" s="41"/>
      <c r="TW313" s="41"/>
      <c r="TX313" s="41"/>
      <c r="TY313" s="41"/>
      <c r="TZ313" s="41"/>
      <c r="UA313" s="41"/>
      <c r="UB313" s="41"/>
      <c r="UC313" s="41"/>
      <c r="UD313" s="41"/>
      <c r="UE313" s="41"/>
      <c r="UF313" s="41"/>
      <c r="UG313" s="41"/>
      <c r="UH313" s="41"/>
      <c r="UI313" s="41"/>
      <c r="UJ313" s="41"/>
      <c r="UK313" s="41"/>
      <c r="UL313" s="41"/>
      <c r="UM313" s="41"/>
      <c r="UN313" s="41"/>
      <c r="UO313" s="41"/>
      <c r="UP313" s="41"/>
      <c r="UQ313" s="41"/>
      <c r="UR313" s="41"/>
      <c r="US313" s="41"/>
      <c r="UT313" s="41"/>
      <c r="UU313" s="41"/>
      <c r="UV313" s="41"/>
      <c r="UW313" s="41"/>
      <c r="UX313" s="41"/>
      <c r="UY313" s="41"/>
      <c r="UZ313" s="41"/>
      <c r="VA313" s="41"/>
      <c r="VB313" s="41"/>
      <c r="VC313" s="41"/>
      <c r="VD313" s="41"/>
      <c r="VE313" s="41"/>
      <c r="VF313" s="41"/>
      <c r="VG313" s="41"/>
      <c r="VH313" s="41"/>
      <c r="VI313" s="41"/>
      <c r="VJ313" s="41"/>
      <c r="VK313" s="41"/>
      <c r="VL313" s="41"/>
      <c r="VM313" s="41"/>
      <c r="VN313" s="41"/>
      <c r="VO313" s="41"/>
      <c r="VP313" s="41"/>
      <c r="VQ313" s="41"/>
      <c r="VR313" s="41"/>
      <c r="VS313" s="41"/>
      <c r="VT313" s="41"/>
      <c r="VU313" s="41"/>
      <c r="VV313" s="41"/>
      <c r="VW313" s="41"/>
      <c r="VX313" s="41"/>
      <c r="VY313" s="41"/>
      <c r="VZ313" s="41"/>
      <c r="WA313" s="41"/>
      <c r="WB313" s="41"/>
      <c r="WC313" s="41"/>
      <c r="WD313" s="41"/>
      <c r="WE313" s="41"/>
      <c r="WF313" s="41"/>
      <c r="WG313" s="41"/>
      <c r="WH313" s="41"/>
      <c r="WI313" s="41"/>
      <c r="WJ313" s="41"/>
      <c r="WK313" s="41"/>
      <c r="WL313" s="41"/>
      <c r="WM313" s="41"/>
      <c r="WN313" s="41"/>
      <c r="WO313" s="41"/>
      <c r="WP313" s="41"/>
      <c r="WQ313" s="41"/>
      <c r="WR313" s="41"/>
      <c r="WS313" s="41"/>
      <c r="WT313" s="41"/>
      <c r="WU313" s="41"/>
      <c r="WV313" s="41"/>
      <c r="WW313" s="41"/>
      <c r="WX313" s="41"/>
      <c r="WY313" s="41"/>
      <c r="WZ313" s="41"/>
      <c r="XA313" s="41"/>
      <c r="XB313" s="41"/>
      <c r="XC313" s="41"/>
      <c r="XD313" s="41"/>
      <c r="XE313" s="41"/>
      <c r="XF313" s="41"/>
      <c r="XG313" s="41"/>
      <c r="XH313" s="41"/>
      <c r="XI313" s="41"/>
      <c r="XJ313" s="41"/>
      <c r="XK313" s="41"/>
      <c r="XL313" s="41"/>
      <c r="XM313" s="41"/>
      <c r="XN313" s="41"/>
      <c r="XO313" s="41"/>
      <c r="XP313" s="41"/>
      <c r="XQ313" s="41"/>
      <c r="XR313" s="41"/>
      <c r="XS313" s="41"/>
      <c r="XT313" s="41"/>
      <c r="XU313" s="41"/>
      <c r="XV313" s="41"/>
      <c r="XW313" s="41"/>
      <c r="XX313" s="41"/>
      <c r="XY313" s="41"/>
      <c r="XZ313" s="41"/>
      <c r="YA313" s="41"/>
      <c r="YB313" s="41"/>
      <c r="YC313" s="41"/>
      <c r="YD313" s="41"/>
      <c r="YE313" s="41"/>
      <c r="YF313" s="41"/>
      <c r="YG313" s="41"/>
      <c r="YH313" s="41"/>
      <c r="YI313" s="41"/>
      <c r="YJ313" s="41"/>
      <c r="YK313" s="41"/>
      <c r="YL313" s="41"/>
      <c r="YM313" s="41"/>
      <c r="YN313" s="41"/>
      <c r="YO313" s="41"/>
      <c r="YP313" s="41"/>
      <c r="YQ313" s="41"/>
      <c r="YR313" s="41"/>
      <c r="YS313" s="41"/>
      <c r="YT313" s="41"/>
      <c r="YU313" s="41"/>
      <c r="YV313" s="41"/>
      <c r="YW313" s="41"/>
      <c r="YX313" s="41"/>
      <c r="YY313" s="41"/>
      <c r="YZ313" s="41"/>
      <c r="ZA313" s="41"/>
      <c r="ZB313" s="41"/>
      <c r="ZC313" s="41"/>
      <c r="ZD313" s="41"/>
      <c r="ZE313" s="41"/>
      <c r="ZF313" s="41"/>
      <c r="ZG313" s="41"/>
      <c r="ZH313" s="41"/>
      <c r="ZI313" s="41"/>
      <c r="ZJ313" s="41"/>
      <c r="ZK313" s="41"/>
      <c r="ZL313" s="41"/>
      <c r="ZM313" s="41"/>
      <c r="ZN313" s="41"/>
      <c r="ZO313" s="41"/>
      <c r="ZP313" s="41"/>
      <c r="ZQ313" s="41"/>
      <c r="ZR313" s="41"/>
      <c r="ZS313" s="41"/>
      <c r="ZT313" s="41"/>
      <c r="ZU313" s="41"/>
      <c r="ZV313" s="41"/>
      <c r="ZW313" s="41"/>
      <c r="ZX313" s="41"/>
      <c r="ZY313" s="41"/>
      <c r="ZZ313" s="41"/>
      <c r="AAA313" s="41"/>
      <c r="AAB313" s="41"/>
      <c r="AAC313" s="41"/>
      <c r="AAD313" s="41"/>
      <c r="AAE313" s="41"/>
      <c r="AAF313" s="41"/>
      <c r="AAG313" s="41"/>
      <c r="AAH313" s="41"/>
      <c r="AAI313" s="41"/>
      <c r="AAJ313" s="41"/>
      <c r="AAK313" s="41"/>
      <c r="AAL313" s="41"/>
      <c r="AAM313" s="41"/>
      <c r="AAN313" s="41"/>
      <c r="AAO313" s="41"/>
      <c r="AAP313" s="41"/>
      <c r="AAQ313" s="41"/>
      <c r="AAR313" s="41"/>
      <c r="AAS313" s="41"/>
      <c r="AAT313" s="41"/>
      <c r="AAU313" s="41"/>
      <c r="AAV313" s="41"/>
      <c r="AAW313" s="41"/>
      <c r="AAX313" s="41"/>
      <c r="AAY313" s="41"/>
      <c r="AAZ313" s="41"/>
      <c r="ABA313" s="41"/>
      <c r="ABB313" s="41"/>
      <c r="ABC313" s="41"/>
      <c r="ABD313" s="41"/>
      <c r="ABE313" s="41"/>
      <c r="ABF313" s="41"/>
      <c r="ABG313" s="41"/>
      <c r="ABH313" s="41"/>
      <c r="ABI313" s="41"/>
      <c r="ABJ313" s="41"/>
      <c r="ABK313" s="41"/>
      <c r="ABL313" s="41"/>
      <c r="ABM313" s="41"/>
      <c r="ABN313" s="41"/>
      <c r="ABO313" s="41"/>
      <c r="ABP313" s="41"/>
      <c r="ABQ313" s="41"/>
      <c r="ABR313" s="41"/>
      <c r="ABS313" s="41"/>
      <c r="ABT313" s="41"/>
      <c r="ABU313" s="41"/>
      <c r="ABV313" s="41"/>
      <c r="ABW313" s="41"/>
      <c r="ABX313" s="41"/>
      <c r="ABY313" s="41"/>
      <c r="ABZ313" s="41"/>
      <c r="ACA313" s="41"/>
      <c r="ACB313" s="41"/>
      <c r="ACC313" s="41"/>
      <c r="ACD313" s="41"/>
      <c r="ACE313" s="41"/>
      <c r="ACF313" s="41"/>
      <c r="ACG313" s="41"/>
      <c r="ACH313" s="41"/>
      <c r="ACI313" s="41"/>
      <c r="ACJ313" s="41"/>
      <c r="ACK313" s="41"/>
      <c r="ACL313" s="41"/>
      <c r="ACM313" s="41"/>
      <c r="ACN313" s="41"/>
      <c r="ACO313" s="41"/>
      <c r="ACP313" s="41"/>
      <c r="ACQ313" s="41"/>
      <c r="ACR313" s="41"/>
      <c r="ACS313" s="41"/>
      <c r="ACT313" s="41"/>
      <c r="ACU313" s="41"/>
      <c r="ACV313" s="41"/>
      <c r="ACW313" s="41"/>
      <c r="ACX313" s="41"/>
      <c r="ACY313" s="41"/>
      <c r="ACZ313" s="41"/>
      <c r="ADA313" s="41"/>
      <c r="ADB313" s="41"/>
      <c r="ADC313" s="41"/>
      <c r="ADD313" s="41"/>
      <c r="ADE313" s="41"/>
      <c r="ADF313" s="41"/>
      <c r="ADG313" s="41"/>
      <c r="ADH313" s="41"/>
      <c r="ADI313" s="41"/>
      <c r="ADJ313" s="41"/>
      <c r="ADK313" s="41"/>
      <c r="ADL313" s="41"/>
      <c r="ADM313" s="41"/>
      <c r="ADN313" s="41"/>
      <c r="ADO313" s="41"/>
      <c r="ADP313" s="41"/>
      <c r="ADQ313" s="41"/>
      <c r="ADR313" s="41"/>
      <c r="ADS313" s="41"/>
      <c r="ADT313" s="41"/>
      <c r="ADU313" s="41"/>
      <c r="ADV313" s="41"/>
      <c r="ADW313" s="41"/>
      <c r="ADX313" s="41"/>
      <c r="ADY313" s="41"/>
      <c r="ADZ313" s="41"/>
      <c r="AEA313" s="41"/>
      <c r="AEB313" s="41"/>
      <c r="AEC313" s="41"/>
      <c r="AED313" s="41"/>
      <c r="AEE313" s="41"/>
      <c r="AEF313" s="41"/>
      <c r="AEG313" s="41"/>
      <c r="AEH313" s="41"/>
      <c r="AEI313" s="41"/>
      <c r="AEJ313" s="41"/>
      <c r="AEK313" s="41"/>
      <c r="AEL313" s="41"/>
      <c r="AEM313" s="41"/>
      <c r="AEN313" s="41"/>
      <c r="AEO313" s="41"/>
      <c r="AEP313" s="41"/>
      <c r="AEQ313" s="41"/>
      <c r="AER313" s="41"/>
      <c r="AES313" s="41"/>
      <c r="AET313" s="41"/>
      <c r="AEU313" s="41"/>
      <c r="AEV313" s="41"/>
      <c r="AEW313" s="41"/>
      <c r="AEX313" s="41"/>
      <c r="AEY313" s="41"/>
      <c r="AEZ313" s="41"/>
      <c r="AFA313" s="41"/>
      <c r="AFB313" s="41"/>
      <c r="AFC313" s="41"/>
      <c r="AFD313" s="41"/>
      <c r="AFE313" s="41"/>
      <c r="AFF313" s="41"/>
      <c r="AFG313" s="41"/>
      <c r="AFH313" s="41"/>
      <c r="AFI313" s="41"/>
      <c r="AFJ313" s="41"/>
      <c r="AFK313" s="41"/>
      <c r="AFL313" s="41"/>
      <c r="AFM313" s="41"/>
      <c r="AFN313" s="41"/>
      <c r="AFO313" s="41"/>
      <c r="AFP313" s="41"/>
      <c r="AFQ313" s="41"/>
      <c r="AFR313" s="41"/>
      <c r="AFS313" s="41"/>
      <c r="AFT313" s="41"/>
      <c r="AFU313" s="41"/>
      <c r="AFV313" s="41"/>
      <c r="AFW313" s="41"/>
      <c r="AFX313" s="41"/>
      <c r="AFY313" s="41"/>
      <c r="AFZ313" s="41"/>
      <c r="AGA313" s="41"/>
      <c r="AGB313" s="41"/>
      <c r="AGC313" s="41"/>
      <c r="AGD313" s="41"/>
      <c r="AGE313" s="41"/>
      <c r="AGF313" s="41"/>
      <c r="AGG313" s="41"/>
      <c r="AGH313" s="41"/>
      <c r="AGI313" s="41"/>
      <c r="AGJ313" s="41"/>
      <c r="AGK313" s="41"/>
      <c r="AGL313" s="41"/>
      <c r="AGM313" s="41"/>
      <c r="AGN313" s="41"/>
      <c r="AGO313" s="41"/>
      <c r="AGP313" s="41"/>
      <c r="AGQ313" s="41"/>
      <c r="AGR313" s="41"/>
      <c r="AGS313" s="41"/>
      <c r="AGT313" s="41"/>
      <c r="AGU313" s="41"/>
      <c r="AGV313" s="41"/>
      <c r="AGW313" s="41"/>
      <c r="AGX313" s="41"/>
      <c r="AGY313" s="41"/>
      <c r="AGZ313" s="41"/>
      <c r="AHA313" s="41"/>
      <c r="AHB313" s="41"/>
      <c r="AHC313" s="41"/>
      <c r="AHD313" s="41"/>
      <c r="AHE313" s="41"/>
      <c r="AHF313" s="41"/>
      <c r="AHG313" s="41"/>
      <c r="AHH313" s="41"/>
      <c r="AHI313" s="41"/>
      <c r="AHJ313" s="41"/>
      <c r="AHK313" s="41"/>
      <c r="AHL313" s="41"/>
      <c r="AHM313" s="41"/>
      <c r="AHN313" s="41"/>
      <c r="AHO313" s="41"/>
      <c r="AHP313" s="41"/>
      <c r="AHQ313" s="41"/>
      <c r="AHR313" s="41"/>
      <c r="AHS313" s="41"/>
      <c r="AHT313" s="41"/>
      <c r="AHU313" s="41"/>
      <c r="AHV313" s="41"/>
      <c r="AHW313" s="41"/>
      <c r="AHX313" s="41"/>
      <c r="AHY313" s="41"/>
      <c r="AHZ313" s="41"/>
      <c r="AIA313" s="41"/>
      <c r="AIB313" s="41"/>
      <c r="AIC313" s="41"/>
      <c r="AID313" s="41"/>
      <c r="AIE313" s="41"/>
      <c r="AIF313" s="41"/>
      <c r="AIG313" s="41"/>
      <c r="AIH313" s="41"/>
      <c r="AII313" s="41"/>
      <c r="AIJ313" s="41"/>
      <c r="AIK313" s="41"/>
      <c r="AIL313" s="41"/>
      <c r="AIM313" s="41"/>
      <c r="AIN313" s="41"/>
      <c r="AIO313" s="41"/>
      <c r="AIP313" s="41"/>
      <c r="AIQ313" s="41"/>
      <c r="AIR313" s="41"/>
      <c r="AIS313" s="41"/>
      <c r="AIT313" s="41"/>
      <c r="AIU313" s="41"/>
      <c r="AIV313" s="41"/>
      <c r="AIW313" s="41"/>
      <c r="AIX313" s="41"/>
      <c r="AIY313" s="41"/>
      <c r="AIZ313" s="41"/>
      <c r="AJA313" s="41"/>
      <c r="AJB313" s="41"/>
      <c r="AJC313" s="41"/>
      <c r="AJD313" s="41"/>
      <c r="AJE313" s="41"/>
      <c r="AJF313" s="41"/>
      <c r="AJG313" s="41"/>
      <c r="AJH313" s="41"/>
      <c r="AJI313" s="41"/>
      <c r="AJJ313" s="41"/>
      <c r="AJK313" s="41"/>
      <c r="AJL313" s="41"/>
      <c r="AJM313" s="41"/>
      <c r="AJN313" s="41"/>
      <c r="AJO313" s="41"/>
      <c r="AJP313" s="41"/>
      <c r="AJQ313" s="41"/>
      <c r="AJR313" s="41"/>
      <c r="AJS313" s="41"/>
      <c r="AJT313" s="41"/>
      <c r="AJU313" s="41"/>
      <c r="AJV313" s="41"/>
      <c r="AJW313" s="41"/>
      <c r="AJX313" s="41"/>
      <c r="AJY313" s="41"/>
      <c r="AJZ313" s="41"/>
      <c r="AKA313" s="41"/>
      <c r="AKB313" s="41"/>
      <c r="AKC313" s="41"/>
      <c r="AKD313" s="41"/>
      <c r="AKE313" s="41"/>
      <c r="AKF313" s="41"/>
      <c r="AKG313" s="41"/>
      <c r="AKH313" s="41"/>
      <c r="AKI313" s="41"/>
      <c r="AKJ313" s="41"/>
      <c r="AKK313" s="41"/>
      <c r="AKL313" s="41"/>
      <c r="AKM313" s="41"/>
      <c r="AKN313" s="41"/>
      <c r="AKO313" s="41"/>
      <c r="AKP313" s="41"/>
      <c r="AKQ313" s="41"/>
      <c r="AKR313" s="41"/>
      <c r="AKS313" s="41"/>
      <c r="AKT313" s="41"/>
      <c r="AKU313" s="41"/>
      <c r="AKV313" s="41"/>
      <c r="AKW313" s="41"/>
      <c r="AKX313" s="41"/>
      <c r="AKY313" s="41"/>
      <c r="AKZ313" s="41"/>
      <c r="ALA313" s="41"/>
      <c r="ALB313" s="41"/>
      <c r="ALC313" s="41"/>
      <c r="ALD313" s="41"/>
      <c r="ALE313" s="41"/>
      <c r="ALF313" s="41"/>
      <c r="ALG313" s="41"/>
      <c r="ALH313" s="41"/>
      <c r="ALI313" s="41"/>
      <c r="ALJ313" s="41"/>
      <c r="ALK313" s="41"/>
      <c r="ALL313" s="41"/>
      <c r="ALM313" s="41"/>
      <c r="ALN313" s="41"/>
      <c r="ALO313" s="41"/>
      <c r="ALP313" s="41"/>
      <c r="ALQ313" s="41"/>
      <c r="ALR313" s="41"/>
      <c r="ALS313" s="41"/>
      <c r="ALT313" s="41"/>
      <c r="ALU313" s="41"/>
      <c r="ALV313" s="41"/>
      <c r="ALW313" s="41"/>
      <c r="ALX313" s="41"/>
      <c r="ALY313" s="41"/>
      <c r="ALZ313" s="41"/>
      <c r="AMA313" s="41"/>
      <c r="AMB313" s="41"/>
      <c r="AMC313" s="41"/>
      <c r="AMD313" s="41"/>
      <c r="AME313" s="41"/>
      <c r="AMF313" s="41"/>
      <c r="AMG313" s="41"/>
      <c r="AMH313" s="41"/>
      <c r="AMI313" s="41"/>
      <c r="AMJ313" s="41"/>
    </row>
    <row r="314" spans="1:1024" customFormat="1" ht="16.5" customHeight="1" x14ac:dyDescent="0.25">
      <c r="A314" s="42">
        <v>4</v>
      </c>
      <c r="B314" s="43">
        <v>21</v>
      </c>
      <c r="C314" s="162" t="s">
        <v>135</v>
      </c>
      <c r="D314" s="115" t="s">
        <v>117</v>
      </c>
      <c r="E314" s="116">
        <v>13</v>
      </c>
      <c r="F314" s="41"/>
      <c r="G314" s="41"/>
      <c r="H314" s="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  <c r="AA314" s="41"/>
      <c r="AB314" s="41"/>
      <c r="AC314" s="41"/>
      <c r="AD314" s="41"/>
      <c r="AE314" s="41"/>
      <c r="AF314" s="41"/>
      <c r="AG314" s="41"/>
      <c r="AH314" s="41"/>
      <c r="AI314" s="41"/>
      <c r="AJ314" s="41"/>
      <c r="AK314" s="41"/>
      <c r="AL314" s="41"/>
      <c r="AM314" s="41"/>
      <c r="AN314" s="41"/>
      <c r="AO314" s="41"/>
      <c r="AP314" s="41"/>
      <c r="AQ314" s="41"/>
      <c r="AR314" s="41"/>
      <c r="AS314" s="41"/>
      <c r="AT314" s="41"/>
      <c r="AU314" s="41"/>
      <c r="AV314" s="41"/>
      <c r="AW314" s="41"/>
      <c r="AX314" s="41"/>
      <c r="AY314" s="41"/>
      <c r="AZ314" s="41"/>
      <c r="BA314" s="41"/>
      <c r="BB314" s="41"/>
      <c r="BC314" s="41"/>
      <c r="BD314" s="41"/>
      <c r="BE314" s="41"/>
      <c r="BF314" s="41"/>
      <c r="BG314" s="41"/>
      <c r="BH314" s="41"/>
      <c r="BI314" s="41"/>
      <c r="BJ314" s="41"/>
      <c r="BK314" s="41"/>
      <c r="BL314" s="41"/>
      <c r="BM314" s="41"/>
      <c r="BN314" s="41"/>
      <c r="BO314" s="41"/>
      <c r="BP314" s="41"/>
      <c r="BQ314" s="41"/>
      <c r="BR314" s="41"/>
      <c r="BS314" s="41"/>
      <c r="BT314" s="41"/>
      <c r="BU314" s="41"/>
      <c r="BV314" s="41"/>
      <c r="BW314" s="41"/>
      <c r="BX314" s="41"/>
      <c r="BY314" s="41"/>
      <c r="BZ314" s="41"/>
      <c r="CA314" s="41"/>
      <c r="CB314" s="41"/>
      <c r="CC314" s="41"/>
      <c r="CD314" s="41"/>
      <c r="CE314" s="41"/>
      <c r="CF314" s="41"/>
      <c r="CG314" s="41"/>
      <c r="CH314" s="41"/>
      <c r="CI314" s="41"/>
      <c r="CJ314" s="41"/>
      <c r="CK314" s="41"/>
      <c r="CL314" s="41"/>
      <c r="CM314" s="41"/>
      <c r="CN314" s="41"/>
      <c r="CO314" s="41"/>
      <c r="CP314" s="41"/>
      <c r="CQ314" s="41"/>
      <c r="CR314" s="41"/>
      <c r="CS314" s="41"/>
      <c r="CT314" s="41"/>
      <c r="CU314" s="41"/>
      <c r="CV314" s="41"/>
      <c r="CW314" s="41"/>
      <c r="CX314" s="41"/>
      <c r="CY314" s="41"/>
      <c r="CZ314" s="41"/>
      <c r="DA314" s="41"/>
      <c r="DB314" s="41"/>
      <c r="DC314" s="41"/>
      <c r="DD314" s="41"/>
      <c r="DE314" s="41"/>
      <c r="DF314" s="41"/>
      <c r="DG314" s="41"/>
      <c r="DH314" s="41"/>
      <c r="DI314" s="41"/>
      <c r="DJ314" s="41"/>
      <c r="DK314" s="41"/>
      <c r="DL314" s="41"/>
      <c r="DM314" s="41"/>
      <c r="DN314" s="41"/>
      <c r="DO314" s="41"/>
      <c r="DP314" s="41"/>
      <c r="DQ314" s="41"/>
      <c r="DR314" s="41"/>
      <c r="DS314" s="41"/>
      <c r="DT314" s="41"/>
      <c r="DU314" s="41"/>
      <c r="DV314" s="41"/>
      <c r="DW314" s="41"/>
      <c r="DX314" s="41"/>
      <c r="DY314" s="41"/>
      <c r="DZ314" s="41"/>
      <c r="EA314" s="41"/>
      <c r="EB314" s="41"/>
      <c r="EC314" s="41"/>
      <c r="ED314" s="41"/>
      <c r="EE314" s="41"/>
      <c r="EF314" s="41"/>
      <c r="EG314" s="41"/>
      <c r="EH314" s="41"/>
      <c r="EI314" s="41"/>
      <c r="EJ314" s="41"/>
      <c r="EK314" s="41"/>
      <c r="EL314" s="41"/>
      <c r="EM314" s="41"/>
      <c r="EN314" s="41"/>
      <c r="EO314" s="41"/>
      <c r="EP314" s="41"/>
      <c r="EQ314" s="41"/>
      <c r="ER314" s="41"/>
      <c r="ES314" s="41"/>
      <c r="ET314" s="41"/>
      <c r="EU314" s="41"/>
      <c r="EV314" s="41"/>
      <c r="EW314" s="41"/>
      <c r="EX314" s="41"/>
      <c r="EY314" s="41"/>
      <c r="EZ314" s="41"/>
      <c r="FA314" s="41"/>
      <c r="FB314" s="41"/>
      <c r="FC314" s="41"/>
      <c r="FD314" s="41"/>
      <c r="FE314" s="41"/>
      <c r="FF314" s="41"/>
      <c r="FG314" s="41"/>
      <c r="FH314" s="41"/>
      <c r="FI314" s="41"/>
      <c r="FJ314" s="41"/>
      <c r="FK314" s="41"/>
      <c r="FL314" s="41"/>
      <c r="FM314" s="41"/>
      <c r="FN314" s="41"/>
      <c r="FO314" s="41"/>
      <c r="FP314" s="41"/>
      <c r="FQ314" s="41"/>
      <c r="FR314" s="41"/>
      <c r="FS314" s="41"/>
      <c r="FT314" s="41"/>
      <c r="FU314" s="41"/>
      <c r="FV314" s="41"/>
      <c r="FW314" s="41"/>
      <c r="FX314" s="41"/>
      <c r="FY314" s="41"/>
      <c r="FZ314" s="41"/>
      <c r="GA314" s="41"/>
      <c r="GB314" s="41"/>
      <c r="GC314" s="41"/>
      <c r="GD314" s="41"/>
      <c r="GE314" s="41"/>
      <c r="GF314" s="41"/>
      <c r="GG314" s="41"/>
      <c r="GH314" s="41"/>
      <c r="GI314" s="41"/>
      <c r="GJ314" s="41"/>
      <c r="GK314" s="41"/>
      <c r="GL314" s="41"/>
      <c r="GM314" s="41"/>
      <c r="GN314" s="41"/>
      <c r="GO314" s="41"/>
      <c r="GP314" s="41"/>
      <c r="GQ314" s="41"/>
      <c r="GR314" s="41"/>
      <c r="GS314" s="41"/>
      <c r="GT314" s="41"/>
      <c r="GU314" s="41"/>
      <c r="GV314" s="41"/>
      <c r="GW314" s="41"/>
      <c r="GX314" s="41"/>
      <c r="GY314" s="41"/>
      <c r="GZ314" s="41"/>
      <c r="HA314" s="41"/>
      <c r="HB314" s="41"/>
      <c r="HC314" s="41"/>
      <c r="HD314" s="41"/>
      <c r="HE314" s="41"/>
      <c r="HF314" s="41"/>
      <c r="HG314" s="41"/>
      <c r="HH314" s="41"/>
      <c r="HI314" s="41"/>
      <c r="HJ314" s="41"/>
      <c r="HK314" s="41"/>
      <c r="HL314" s="41"/>
      <c r="HM314" s="41"/>
      <c r="HN314" s="41"/>
      <c r="HO314" s="41"/>
      <c r="HP314" s="41"/>
      <c r="HQ314" s="41"/>
      <c r="HR314" s="41"/>
      <c r="HS314" s="41"/>
      <c r="HT314" s="41"/>
      <c r="HU314" s="41"/>
      <c r="HV314" s="41"/>
      <c r="HW314" s="41"/>
      <c r="HX314" s="41"/>
      <c r="HY314" s="41"/>
      <c r="HZ314" s="41"/>
      <c r="IA314" s="41"/>
      <c r="IB314" s="41"/>
      <c r="IC314" s="41"/>
      <c r="ID314" s="41"/>
      <c r="IE314" s="41"/>
      <c r="IF314" s="41"/>
      <c r="IG314" s="41"/>
      <c r="IH314" s="41"/>
      <c r="II314" s="41"/>
      <c r="IJ314" s="41"/>
      <c r="IK314" s="41"/>
      <c r="IL314" s="41"/>
      <c r="IM314" s="41"/>
      <c r="IN314" s="41"/>
      <c r="IO314" s="41"/>
      <c r="IP314" s="41"/>
      <c r="IQ314" s="41"/>
      <c r="IR314" s="41"/>
      <c r="IS314" s="41"/>
      <c r="IT314" s="41"/>
      <c r="IU314" s="41"/>
      <c r="IV314" s="41"/>
      <c r="IW314" s="41"/>
      <c r="IX314" s="41"/>
      <c r="IY314" s="41"/>
      <c r="IZ314" s="41"/>
      <c r="JA314" s="41"/>
      <c r="JB314" s="41"/>
      <c r="JC314" s="41"/>
      <c r="JD314" s="41"/>
      <c r="JE314" s="41"/>
      <c r="JF314" s="41"/>
      <c r="JG314" s="41"/>
      <c r="JH314" s="41"/>
      <c r="JI314" s="41"/>
      <c r="JJ314" s="41"/>
      <c r="JK314" s="41"/>
      <c r="JL314" s="41"/>
      <c r="JM314" s="41"/>
      <c r="JN314" s="41"/>
      <c r="JO314" s="41"/>
      <c r="JP314" s="41"/>
      <c r="JQ314" s="41"/>
      <c r="JR314" s="41"/>
      <c r="JS314" s="41"/>
      <c r="JT314" s="41"/>
      <c r="JU314" s="41"/>
      <c r="JV314" s="41"/>
      <c r="JW314" s="41"/>
      <c r="JX314" s="41"/>
      <c r="JY314" s="41"/>
      <c r="JZ314" s="41"/>
      <c r="KA314" s="41"/>
      <c r="KB314" s="41"/>
      <c r="KC314" s="41"/>
      <c r="KD314" s="41"/>
      <c r="KE314" s="41"/>
      <c r="KF314" s="41"/>
      <c r="KG314" s="41"/>
      <c r="KH314" s="41"/>
      <c r="KI314" s="41"/>
      <c r="KJ314" s="41"/>
      <c r="KK314" s="41"/>
      <c r="KL314" s="41"/>
      <c r="KM314" s="41"/>
      <c r="KN314" s="41"/>
      <c r="KO314" s="41"/>
      <c r="KP314" s="41"/>
      <c r="KQ314" s="41"/>
      <c r="KR314" s="41"/>
      <c r="KS314" s="41"/>
      <c r="KT314" s="41"/>
      <c r="KU314" s="41"/>
      <c r="KV314" s="41"/>
      <c r="KW314" s="41"/>
      <c r="KX314" s="41"/>
      <c r="KY314" s="41"/>
      <c r="KZ314" s="41"/>
      <c r="LA314" s="41"/>
      <c r="LB314" s="41"/>
      <c r="LC314" s="41"/>
      <c r="LD314" s="41"/>
      <c r="LE314" s="41"/>
      <c r="LF314" s="41"/>
      <c r="LG314" s="41"/>
      <c r="LH314" s="41"/>
      <c r="LI314" s="41"/>
      <c r="LJ314" s="41"/>
      <c r="LK314" s="41"/>
      <c r="LL314" s="41"/>
      <c r="LM314" s="41"/>
      <c r="LN314" s="41"/>
      <c r="LO314" s="41"/>
      <c r="LP314" s="41"/>
      <c r="LQ314" s="41"/>
      <c r="LR314" s="41"/>
      <c r="LS314" s="41"/>
      <c r="LT314" s="41"/>
      <c r="LU314" s="41"/>
      <c r="LV314" s="41"/>
      <c r="LW314" s="41"/>
      <c r="LX314" s="41"/>
      <c r="LY314" s="41"/>
      <c r="LZ314" s="41"/>
      <c r="MA314" s="41"/>
      <c r="MB314" s="41"/>
      <c r="MC314" s="41"/>
      <c r="MD314" s="41"/>
      <c r="ME314" s="41"/>
      <c r="MF314" s="41"/>
      <c r="MG314" s="41"/>
      <c r="MH314" s="41"/>
      <c r="MI314" s="41"/>
      <c r="MJ314" s="41"/>
      <c r="MK314" s="41"/>
      <c r="ML314" s="41"/>
      <c r="MM314" s="41"/>
      <c r="MN314" s="41"/>
      <c r="MO314" s="41"/>
      <c r="MP314" s="41"/>
      <c r="MQ314" s="41"/>
      <c r="MR314" s="41"/>
      <c r="MS314" s="41"/>
      <c r="MT314" s="41"/>
      <c r="MU314" s="41"/>
      <c r="MV314" s="41"/>
      <c r="MW314" s="41"/>
      <c r="MX314" s="41"/>
      <c r="MY314" s="41"/>
      <c r="MZ314" s="41"/>
      <c r="NA314" s="41"/>
      <c r="NB314" s="41"/>
      <c r="NC314" s="41"/>
      <c r="ND314" s="41"/>
      <c r="NE314" s="41"/>
      <c r="NF314" s="41"/>
      <c r="NG314" s="41"/>
      <c r="NH314" s="41"/>
      <c r="NI314" s="41"/>
      <c r="NJ314" s="41"/>
      <c r="NK314" s="41"/>
      <c r="NL314" s="41"/>
      <c r="NM314" s="41"/>
      <c r="NN314" s="41"/>
      <c r="NO314" s="41"/>
      <c r="NP314" s="41"/>
      <c r="NQ314" s="41"/>
      <c r="NR314" s="41"/>
      <c r="NS314" s="41"/>
      <c r="NT314" s="41"/>
      <c r="NU314" s="41"/>
      <c r="NV314" s="41"/>
      <c r="NW314" s="41"/>
      <c r="NX314" s="41"/>
      <c r="NY314" s="41"/>
      <c r="NZ314" s="41"/>
      <c r="OA314" s="41"/>
      <c r="OB314" s="41"/>
      <c r="OC314" s="41"/>
      <c r="OD314" s="41"/>
      <c r="OE314" s="41"/>
      <c r="OF314" s="41"/>
      <c r="OG314" s="41"/>
      <c r="OH314" s="41"/>
      <c r="OI314" s="41"/>
      <c r="OJ314" s="41"/>
      <c r="OK314" s="41"/>
      <c r="OL314" s="41"/>
      <c r="OM314" s="41"/>
      <c r="ON314" s="41"/>
      <c r="OO314" s="41"/>
      <c r="OP314" s="41"/>
      <c r="OQ314" s="41"/>
      <c r="OR314" s="41"/>
      <c r="OS314" s="41"/>
      <c r="OT314" s="41"/>
      <c r="OU314" s="41"/>
      <c r="OV314" s="41"/>
      <c r="OW314" s="41"/>
      <c r="OX314" s="41"/>
      <c r="OY314" s="41"/>
      <c r="OZ314" s="41"/>
      <c r="PA314" s="41"/>
      <c r="PB314" s="41"/>
      <c r="PC314" s="41"/>
      <c r="PD314" s="41"/>
      <c r="PE314" s="41"/>
      <c r="PF314" s="41"/>
      <c r="PG314" s="41"/>
      <c r="PH314" s="41"/>
      <c r="PI314" s="41"/>
      <c r="PJ314" s="41"/>
      <c r="PK314" s="41"/>
      <c r="PL314" s="41"/>
      <c r="PM314" s="41"/>
      <c r="PN314" s="41"/>
      <c r="PO314" s="41"/>
      <c r="PP314" s="41"/>
      <c r="PQ314" s="41"/>
      <c r="PR314" s="41"/>
      <c r="PS314" s="41"/>
      <c r="PT314" s="41"/>
      <c r="PU314" s="41"/>
      <c r="PV314" s="41"/>
      <c r="PW314" s="41"/>
      <c r="PX314" s="41"/>
      <c r="PY314" s="41"/>
      <c r="PZ314" s="41"/>
      <c r="QA314" s="41"/>
      <c r="QB314" s="41"/>
      <c r="QC314" s="41"/>
      <c r="QD314" s="41"/>
      <c r="QE314" s="41"/>
      <c r="QF314" s="41"/>
      <c r="QG314" s="41"/>
      <c r="QH314" s="41"/>
      <c r="QI314" s="41"/>
      <c r="QJ314" s="41"/>
      <c r="QK314" s="41"/>
      <c r="QL314" s="41"/>
      <c r="QM314" s="41"/>
      <c r="QN314" s="41"/>
      <c r="QO314" s="41"/>
      <c r="QP314" s="41"/>
      <c r="QQ314" s="41"/>
      <c r="QR314" s="41"/>
      <c r="QS314" s="41"/>
      <c r="QT314" s="41"/>
      <c r="QU314" s="41"/>
      <c r="QV314" s="41"/>
      <c r="QW314" s="41"/>
      <c r="QX314" s="41"/>
      <c r="QY314" s="41"/>
      <c r="QZ314" s="41"/>
      <c r="RA314" s="41"/>
      <c r="RB314" s="41"/>
      <c r="RC314" s="41"/>
      <c r="RD314" s="41"/>
      <c r="RE314" s="41"/>
      <c r="RF314" s="41"/>
      <c r="RG314" s="41"/>
      <c r="RH314" s="41"/>
      <c r="RI314" s="41"/>
      <c r="RJ314" s="41"/>
      <c r="RK314" s="41"/>
      <c r="RL314" s="41"/>
      <c r="RM314" s="41"/>
      <c r="RN314" s="41"/>
      <c r="RO314" s="41"/>
      <c r="RP314" s="41"/>
      <c r="RQ314" s="41"/>
      <c r="RR314" s="41"/>
      <c r="RS314" s="41"/>
      <c r="RT314" s="41"/>
      <c r="RU314" s="41"/>
      <c r="RV314" s="41"/>
      <c r="RW314" s="41"/>
      <c r="RX314" s="41"/>
      <c r="RY314" s="41"/>
      <c r="RZ314" s="41"/>
      <c r="SA314" s="41"/>
      <c r="SB314" s="41"/>
      <c r="SC314" s="41"/>
      <c r="SD314" s="41"/>
      <c r="SE314" s="41"/>
      <c r="SF314" s="41"/>
      <c r="SG314" s="41"/>
      <c r="SH314" s="41"/>
      <c r="SI314" s="41"/>
      <c r="SJ314" s="41"/>
      <c r="SK314" s="41"/>
      <c r="SL314" s="41"/>
      <c r="SM314" s="41"/>
      <c r="SN314" s="41"/>
      <c r="SO314" s="41"/>
      <c r="SP314" s="41"/>
      <c r="SQ314" s="41"/>
      <c r="SR314" s="41"/>
      <c r="SS314" s="41"/>
      <c r="ST314" s="41"/>
      <c r="SU314" s="41"/>
      <c r="SV314" s="41"/>
      <c r="SW314" s="41"/>
      <c r="SX314" s="41"/>
      <c r="SY314" s="41"/>
      <c r="SZ314" s="41"/>
      <c r="TA314" s="41"/>
      <c r="TB314" s="41"/>
      <c r="TC314" s="41"/>
      <c r="TD314" s="41"/>
      <c r="TE314" s="41"/>
      <c r="TF314" s="41"/>
      <c r="TG314" s="41"/>
      <c r="TH314" s="41"/>
      <c r="TI314" s="41"/>
      <c r="TJ314" s="41"/>
      <c r="TK314" s="41"/>
      <c r="TL314" s="41"/>
      <c r="TM314" s="41"/>
      <c r="TN314" s="41"/>
      <c r="TO314" s="41"/>
      <c r="TP314" s="41"/>
      <c r="TQ314" s="41"/>
      <c r="TR314" s="41"/>
      <c r="TS314" s="41"/>
      <c r="TT314" s="41"/>
      <c r="TU314" s="41"/>
      <c r="TV314" s="41"/>
      <c r="TW314" s="41"/>
      <c r="TX314" s="41"/>
      <c r="TY314" s="41"/>
      <c r="TZ314" s="41"/>
      <c r="UA314" s="41"/>
      <c r="UB314" s="41"/>
      <c r="UC314" s="41"/>
      <c r="UD314" s="41"/>
      <c r="UE314" s="41"/>
      <c r="UF314" s="41"/>
      <c r="UG314" s="41"/>
      <c r="UH314" s="41"/>
      <c r="UI314" s="41"/>
      <c r="UJ314" s="41"/>
      <c r="UK314" s="41"/>
      <c r="UL314" s="41"/>
      <c r="UM314" s="41"/>
      <c r="UN314" s="41"/>
      <c r="UO314" s="41"/>
      <c r="UP314" s="41"/>
      <c r="UQ314" s="41"/>
      <c r="UR314" s="41"/>
      <c r="US314" s="41"/>
      <c r="UT314" s="41"/>
      <c r="UU314" s="41"/>
      <c r="UV314" s="41"/>
      <c r="UW314" s="41"/>
      <c r="UX314" s="41"/>
      <c r="UY314" s="41"/>
      <c r="UZ314" s="41"/>
      <c r="VA314" s="41"/>
      <c r="VB314" s="41"/>
      <c r="VC314" s="41"/>
      <c r="VD314" s="41"/>
      <c r="VE314" s="41"/>
      <c r="VF314" s="41"/>
      <c r="VG314" s="41"/>
      <c r="VH314" s="41"/>
      <c r="VI314" s="41"/>
      <c r="VJ314" s="41"/>
      <c r="VK314" s="41"/>
      <c r="VL314" s="41"/>
      <c r="VM314" s="41"/>
      <c r="VN314" s="41"/>
      <c r="VO314" s="41"/>
      <c r="VP314" s="41"/>
      <c r="VQ314" s="41"/>
      <c r="VR314" s="41"/>
      <c r="VS314" s="41"/>
      <c r="VT314" s="41"/>
      <c r="VU314" s="41"/>
      <c r="VV314" s="41"/>
      <c r="VW314" s="41"/>
      <c r="VX314" s="41"/>
      <c r="VY314" s="41"/>
      <c r="VZ314" s="41"/>
      <c r="WA314" s="41"/>
      <c r="WB314" s="41"/>
      <c r="WC314" s="41"/>
      <c r="WD314" s="41"/>
      <c r="WE314" s="41"/>
      <c r="WF314" s="41"/>
      <c r="WG314" s="41"/>
      <c r="WH314" s="41"/>
      <c r="WI314" s="41"/>
      <c r="WJ314" s="41"/>
      <c r="WK314" s="41"/>
      <c r="WL314" s="41"/>
      <c r="WM314" s="41"/>
      <c r="WN314" s="41"/>
      <c r="WO314" s="41"/>
      <c r="WP314" s="41"/>
      <c r="WQ314" s="41"/>
      <c r="WR314" s="41"/>
      <c r="WS314" s="41"/>
      <c r="WT314" s="41"/>
      <c r="WU314" s="41"/>
      <c r="WV314" s="41"/>
      <c r="WW314" s="41"/>
      <c r="WX314" s="41"/>
      <c r="WY314" s="41"/>
      <c r="WZ314" s="41"/>
      <c r="XA314" s="41"/>
      <c r="XB314" s="41"/>
      <c r="XC314" s="41"/>
      <c r="XD314" s="41"/>
      <c r="XE314" s="41"/>
      <c r="XF314" s="41"/>
      <c r="XG314" s="41"/>
      <c r="XH314" s="41"/>
      <c r="XI314" s="41"/>
      <c r="XJ314" s="41"/>
      <c r="XK314" s="41"/>
      <c r="XL314" s="41"/>
      <c r="XM314" s="41"/>
      <c r="XN314" s="41"/>
      <c r="XO314" s="41"/>
      <c r="XP314" s="41"/>
      <c r="XQ314" s="41"/>
      <c r="XR314" s="41"/>
      <c r="XS314" s="41"/>
      <c r="XT314" s="41"/>
      <c r="XU314" s="41"/>
      <c r="XV314" s="41"/>
      <c r="XW314" s="41"/>
      <c r="XX314" s="41"/>
      <c r="XY314" s="41"/>
      <c r="XZ314" s="41"/>
      <c r="YA314" s="41"/>
      <c r="YB314" s="41"/>
      <c r="YC314" s="41"/>
      <c r="YD314" s="41"/>
      <c r="YE314" s="41"/>
      <c r="YF314" s="41"/>
      <c r="YG314" s="41"/>
      <c r="YH314" s="41"/>
      <c r="YI314" s="41"/>
      <c r="YJ314" s="41"/>
      <c r="YK314" s="41"/>
      <c r="YL314" s="41"/>
      <c r="YM314" s="41"/>
      <c r="YN314" s="41"/>
      <c r="YO314" s="41"/>
      <c r="YP314" s="41"/>
      <c r="YQ314" s="41"/>
      <c r="YR314" s="41"/>
      <c r="YS314" s="41"/>
      <c r="YT314" s="41"/>
      <c r="YU314" s="41"/>
      <c r="YV314" s="41"/>
      <c r="YW314" s="41"/>
      <c r="YX314" s="41"/>
      <c r="YY314" s="41"/>
      <c r="YZ314" s="41"/>
      <c r="ZA314" s="41"/>
      <c r="ZB314" s="41"/>
      <c r="ZC314" s="41"/>
      <c r="ZD314" s="41"/>
      <c r="ZE314" s="41"/>
      <c r="ZF314" s="41"/>
      <c r="ZG314" s="41"/>
      <c r="ZH314" s="41"/>
      <c r="ZI314" s="41"/>
      <c r="ZJ314" s="41"/>
      <c r="ZK314" s="41"/>
      <c r="ZL314" s="41"/>
      <c r="ZM314" s="41"/>
      <c r="ZN314" s="41"/>
      <c r="ZO314" s="41"/>
      <c r="ZP314" s="41"/>
      <c r="ZQ314" s="41"/>
      <c r="ZR314" s="41"/>
      <c r="ZS314" s="41"/>
      <c r="ZT314" s="41"/>
      <c r="ZU314" s="41"/>
      <c r="ZV314" s="41"/>
      <c r="ZW314" s="41"/>
      <c r="ZX314" s="41"/>
      <c r="ZY314" s="41"/>
      <c r="ZZ314" s="41"/>
      <c r="AAA314" s="41"/>
      <c r="AAB314" s="41"/>
      <c r="AAC314" s="41"/>
      <c r="AAD314" s="41"/>
      <c r="AAE314" s="41"/>
      <c r="AAF314" s="41"/>
      <c r="AAG314" s="41"/>
      <c r="AAH314" s="41"/>
      <c r="AAI314" s="41"/>
      <c r="AAJ314" s="41"/>
      <c r="AAK314" s="41"/>
      <c r="AAL314" s="41"/>
      <c r="AAM314" s="41"/>
      <c r="AAN314" s="41"/>
      <c r="AAO314" s="41"/>
      <c r="AAP314" s="41"/>
      <c r="AAQ314" s="41"/>
      <c r="AAR314" s="41"/>
      <c r="AAS314" s="41"/>
      <c r="AAT314" s="41"/>
      <c r="AAU314" s="41"/>
      <c r="AAV314" s="41"/>
      <c r="AAW314" s="41"/>
      <c r="AAX314" s="41"/>
      <c r="AAY314" s="41"/>
      <c r="AAZ314" s="41"/>
      <c r="ABA314" s="41"/>
      <c r="ABB314" s="41"/>
      <c r="ABC314" s="41"/>
      <c r="ABD314" s="41"/>
      <c r="ABE314" s="41"/>
      <c r="ABF314" s="41"/>
      <c r="ABG314" s="41"/>
      <c r="ABH314" s="41"/>
      <c r="ABI314" s="41"/>
      <c r="ABJ314" s="41"/>
      <c r="ABK314" s="41"/>
      <c r="ABL314" s="41"/>
      <c r="ABM314" s="41"/>
      <c r="ABN314" s="41"/>
      <c r="ABO314" s="41"/>
      <c r="ABP314" s="41"/>
      <c r="ABQ314" s="41"/>
      <c r="ABR314" s="41"/>
      <c r="ABS314" s="41"/>
      <c r="ABT314" s="41"/>
      <c r="ABU314" s="41"/>
      <c r="ABV314" s="41"/>
      <c r="ABW314" s="41"/>
      <c r="ABX314" s="41"/>
      <c r="ABY314" s="41"/>
      <c r="ABZ314" s="41"/>
      <c r="ACA314" s="41"/>
      <c r="ACB314" s="41"/>
      <c r="ACC314" s="41"/>
      <c r="ACD314" s="41"/>
      <c r="ACE314" s="41"/>
      <c r="ACF314" s="41"/>
      <c r="ACG314" s="41"/>
      <c r="ACH314" s="41"/>
      <c r="ACI314" s="41"/>
      <c r="ACJ314" s="41"/>
      <c r="ACK314" s="41"/>
      <c r="ACL314" s="41"/>
      <c r="ACM314" s="41"/>
      <c r="ACN314" s="41"/>
      <c r="ACO314" s="41"/>
      <c r="ACP314" s="41"/>
      <c r="ACQ314" s="41"/>
      <c r="ACR314" s="41"/>
      <c r="ACS314" s="41"/>
      <c r="ACT314" s="41"/>
      <c r="ACU314" s="41"/>
      <c r="ACV314" s="41"/>
      <c r="ACW314" s="41"/>
      <c r="ACX314" s="41"/>
      <c r="ACY314" s="41"/>
      <c r="ACZ314" s="41"/>
      <c r="ADA314" s="41"/>
      <c r="ADB314" s="41"/>
      <c r="ADC314" s="41"/>
      <c r="ADD314" s="41"/>
      <c r="ADE314" s="41"/>
      <c r="ADF314" s="41"/>
      <c r="ADG314" s="41"/>
      <c r="ADH314" s="41"/>
      <c r="ADI314" s="41"/>
      <c r="ADJ314" s="41"/>
      <c r="ADK314" s="41"/>
      <c r="ADL314" s="41"/>
      <c r="ADM314" s="41"/>
      <c r="ADN314" s="41"/>
      <c r="ADO314" s="41"/>
      <c r="ADP314" s="41"/>
      <c r="ADQ314" s="41"/>
      <c r="ADR314" s="41"/>
      <c r="ADS314" s="41"/>
      <c r="ADT314" s="41"/>
      <c r="ADU314" s="41"/>
      <c r="ADV314" s="41"/>
      <c r="ADW314" s="41"/>
      <c r="ADX314" s="41"/>
      <c r="ADY314" s="41"/>
      <c r="ADZ314" s="41"/>
      <c r="AEA314" s="41"/>
      <c r="AEB314" s="41"/>
      <c r="AEC314" s="41"/>
      <c r="AED314" s="41"/>
      <c r="AEE314" s="41"/>
      <c r="AEF314" s="41"/>
      <c r="AEG314" s="41"/>
      <c r="AEH314" s="41"/>
      <c r="AEI314" s="41"/>
      <c r="AEJ314" s="41"/>
      <c r="AEK314" s="41"/>
      <c r="AEL314" s="41"/>
      <c r="AEM314" s="41"/>
      <c r="AEN314" s="41"/>
      <c r="AEO314" s="41"/>
      <c r="AEP314" s="41"/>
      <c r="AEQ314" s="41"/>
      <c r="AER314" s="41"/>
      <c r="AES314" s="41"/>
      <c r="AET314" s="41"/>
      <c r="AEU314" s="41"/>
      <c r="AEV314" s="41"/>
      <c r="AEW314" s="41"/>
      <c r="AEX314" s="41"/>
      <c r="AEY314" s="41"/>
      <c r="AEZ314" s="41"/>
      <c r="AFA314" s="41"/>
      <c r="AFB314" s="41"/>
      <c r="AFC314" s="41"/>
      <c r="AFD314" s="41"/>
      <c r="AFE314" s="41"/>
      <c r="AFF314" s="41"/>
      <c r="AFG314" s="41"/>
      <c r="AFH314" s="41"/>
      <c r="AFI314" s="41"/>
      <c r="AFJ314" s="41"/>
      <c r="AFK314" s="41"/>
      <c r="AFL314" s="41"/>
      <c r="AFM314" s="41"/>
      <c r="AFN314" s="41"/>
      <c r="AFO314" s="41"/>
      <c r="AFP314" s="41"/>
      <c r="AFQ314" s="41"/>
      <c r="AFR314" s="41"/>
      <c r="AFS314" s="41"/>
      <c r="AFT314" s="41"/>
      <c r="AFU314" s="41"/>
      <c r="AFV314" s="41"/>
      <c r="AFW314" s="41"/>
      <c r="AFX314" s="41"/>
      <c r="AFY314" s="41"/>
      <c r="AFZ314" s="41"/>
      <c r="AGA314" s="41"/>
      <c r="AGB314" s="41"/>
      <c r="AGC314" s="41"/>
      <c r="AGD314" s="41"/>
      <c r="AGE314" s="41"/>
      <c r="AGF314" s="41"/>
      <c r="AGG314" s="41"/>
      <c r="AGH314" s="41"/>
      <c r="AGI314" s="41"/>
      <c r="AGJ314" s="41"/>
      <c r="AGK314" s="41"/>
      <c r="AGL314" s="41"/>
      <c r="AGM314" s="41"/>
      <c r="AGN314" s="41"/>
      <c r="AGO314" s="41"/>
      <c r="AGP314" s="41"/>
      <c r="AGQ314" s="41"/>
      <c r="AGR314" s="41"/>
      <c r="AGS314" s="41"/>
      <c r="AGT314" s="41"/>
      <c r="AGU314" s="41"/>
      <c r="AGV314" s="41"/>
      <c r="AGW314" s="41"/>
      <c r="AGX314" s="41"/>
      <c r="AGY314" s="41"/>
      <c r="AGZ314" s="41"/>
      <c r="AHA314" s="41"/>
      <c r="AHB314" s="41"/>
      <c r="AHC314" s="41"/>
      <c r="AHD314" s="41"/>
      <c r="AHE314" s="41"/>
      <c r="AHF314" s="41"/>
      <c r="AHG314" s="41"/>
      <c r="AHH314" s="41"/>
      <c r="AHI314" s="41"/>
      <c r="AHJ314" s="41"/>
      <c r="AHK314" s="41"/>
      <c r="AHL314" s="41"/>
      <c r="AHM314" s="41"/>
      <c r="AHN314" s="41"/>
      <c r="AHO314" s="41"/>
      <c r="AHP314" s="41"/>
      <c r="AHQ314" s="41"/>
      <c r="AHR314" s="41"/>
      <c r="AHS314" s="41"/>
      <c r="AHT314" s="41"/>
      <c r="AHU314" s="41"/>
      <c r="AHV314" s="41"/>
      <c r="AHW314" s="41"/>
      <c r="AHX314" s="41"/>
      <c r="AHY314" s="41"/>
      <c r="AHZ314" s="41"/>
      <c r="AIA314" s="41"/>
      <c r="AIB314" s="41"/>
      <c r="AIC314" s="41"/>
      <c r="AID314" s="41"/>
      <c r="AIE314" s="41"/>
      <c r="AIF314" s="41"/>
      <c r="AIG314" s="41"/>
      <c r="AIH314" s="41"/>
      <c r="AII314" s="41"/>
      <c r="AIJ314" s="41"/>
      <c r="AIK314" s="41"/>
      <c r="AIL314" s="41"/>
      <c r="AIM314" s="41"/>
      <c r="AIN314" s="41"/>
      <c r="AIO314" s="41"/>
      <c r="AIP314" s="41"/>
      <c r="AIQ314" s="41"/>
      <c r="AIR314" s="41"/>
      <c r="AIS314" s="41"/>
      <c r="AIT314" s="41"/>
      <c r="AIU314" s="41"/>
      <c r="AIV314" s="41"/>
      <c r="AIW314" s="41"/>
      <c r="AIX314" s="41"/>
      <c r="AIY314" s="41"/>
      <c r="AIZ314" s="41"/>
      <c r="AJA314" s="41"/>
      <c r="AJB314" s="41"/>
      <c r="AJC314" s="41"/>
      <c r="AJD314" s="41"/>
      <c r="AJE314" s="41"/>
      <c r="AJF314" s="41"/>
      <c r="AJG314" s="41"/>
      <c r="AJH314" s="41"/>
      <c r="AJI314" s="41"/>
      <c r="AJJ314" s="41"/>
      <c r="AJK314" s="41"/>
      <c r="AJL314" s="41"/>
      <c r="AJM314" s="41"/>
      <c r="AJN314" s="41"/>
      <c r="AJO314" s="41"/>
      <c r="AJP314" s="41"/>
      <c r="AJQ314" s="41"/>
      <c r="AJR314" s="41"/>
      <c r="AJS314" s="41"/>
      <c r="AJT314" s="41"/>
      <c r="AJU314" s="41"/>
      <c r="AJV314" s="41"/>
      <c r="AJW314" s="41"/>
      <c r="AJX314" s="41"/>
      <c r="AJY314" s="41"/>
      <c r="AJZ314" s="41"/>
      <c r="AKA314" s="41"/>
      <c r="AKB314" s="41"/>
      <c r="AKC314" s="41"/>
      <c r="AKD314" s="41"/>
      <c r="AKE314" s="41"/>
      <c r="AKF314" s="41"/>
      <c r="AKG314" s="41"/>
      <c r="AKH314" s="41"/>
      <c r="AKI314" s="41"/>
      <c r="AKJ314" s="41"/>
      <c r="AKK314" s="41"/>
      <c r="AKL314" s="41"/>
      <c r="AKM314" s="41"/>
      <c r="AKN314" s="41"/>
      <c r="AKO314" s="41"/>
      <c r="AKP314" s="41"/>
      <c r="AKQ314" s="41"/>
      <c r="AKR314" s="41"/>
      <c r="AKS314" s="41"/>
      <c r="AKT314" s="41"/>
      <c r="AKU314" s="41"/>
      <c r="AKV314" s="41"/>
      <c r="AKW314" s="41"/>
      <c r="AKX314" s="41"/>
      <c r="AKY314" s="41"/>
      <c r="AKZ314" s="41"/>
      <c r="ALA314" s="41"/>
      <c r="ALB314" s="41"/>
      <c r="ALC314" s="41"/>
      <c r="ALD314" s="41"/>
      <c r="ALE314" s="41"/>
      <c r="ALF314" s="41"/>
      <c r="ALG314" s="41"/>
      <c r="ALH314" s="41"/>
      <c r="ALI314" s="41"/>
      <c r="ALJ314" s="41"/>
      <c r="ALK314" s="41"/>
      <c r="ALL314" s="41"/>
      <c r="ALM314" s="41"/>
      <c r="ALN314" s="41"/>
      <c r="ALO314" s="41"/>
      <c r="ALP314" s="41"/>
      <c r="ALQ314" s="41"/>
      <c r="ALR314" s="41"/>
      <c r="ALS314" s="41"/>
      <c r="ALT314" s="41"/>
      <c r="ALU314" s="41"/>
      <c r="ALV314" s="41"/>
      <c r="ALW314" s="41"/>
      <c r="ALX314" s="41"/>
      <c r="ALY314" s="41"/>
      <c r="ALZ314" s="41"/>
      <c r="AMA314" s="41"/>
      <c r="AMB314" s="41"/>
      <c r="AMC314" s="41"/>
      <c r="AMD314" s="41"/>
      <c r="AME314" s="41"/>
      <c r="AMF314" s="41"/>
      <c r="AMG314" s="41"/>
      <c r="AMH314" s="41"/>
      <c r="AMI314" s="41"/>
      <c r="AMJ314" s="41"/>
    </row>
    <row r="315" spans="1:1024" customFormat="1" x14ac:dyDescent="0.25">
      <c r="A315" s="44"/>
      <c r="B315" s="110"/>
      <c r="C315" s="163"/>
      <c r="D315" s="115" t="s">
        <v>118</v>
      </c>
      <c r="E315" s="116">
        <v>10</v>
      </c>
      <c r="F315" s="41"/>
      <c r="G315" s="41"/>
      <c r="H315" s="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  <c r="AA315" s="41"/>
      <c r="AB315" s="41"/>
      <c r="AC315" s="41"/>
      <c r="AD315" s="41"/>
      <c r="AE315" s="41"/>
      <c r="AF315" s="41"/>
      <c r="AG315" s="41"/>
      <c r="AH315" s="41"/>
      <c r="AI315" s="41"/>
      <c r="AJ315" s="41"/>
      <c r="AK315" s="41"/>
      <c r="AL315" s="41"/>
      <c r="AM315" s="41"/>
      <c r="AN315" s="41"/>
      <c r="AO315" s="41"/>
      <c r="AP315" s="41"/>
      <c r="AQ315" s="41"/>
      <c r="AR315" s="41"/>
      <c r="AS315" s="41"/>
      <c r="AT315" s="41"/>
      <c r="AU315" s="41"/>
      <c r="AV315" s="41"/>
      <c r="AW315" s="41"/>
      <c r="AX315" s="41"/>
      <c r="AY315" s="41"/>
      <c r="AZ315" s="41"/>
      <c r="BA315" s="41"/>
      <c r="BB315" s="41"/>
      <c r="BC315" s="41"/>
      <c r="BD315" s="41"/>
      <c r="BE315" s="41"/>
      <c r="BF315" s="41"/>
      <c r="BG315" s="41"/>
      <c r="BH315" s="41"/>
      <c r="BI315" s="41"/>
      <c r="BJ315" s="41"/>
      <c r="BK315" s="41"/>
      <c r="BL315" s="41"/>
      <c r="BM315" s="41"/>
      <c r="BN315" s="41"/>
      <c r="BO315" s="41"/>
      <c r="BP315" s="41"/>
      <c r="BQ315" s="41"/>
      <c r="BR315" s="41"/>
      <c r="BS315" s="41"/>
      <c r="BT315" s="41"/>
      <c r="BU315" s="41"/>
      <c r="BV315" s="41"/>
      <c r="BW315" s="41"/>
      <c r="BX315" s="41"/>
      <c r="BY315" s="41"/>
      <c r="BZ315" s="41"/>
      <c r="CA315" s="41"/>
      <c r="CB315" s="41"/>
      <c r="CC315" s="41"/>
      <c r="CD315" s="41"/>
      <c r="CE315" s="41"/>
      <c r="CF315" s="41"/>
      <c r="CG315" s="41"/>
      <c r="CH315" s="41"/>
      <c r="CI315" s="41"/>
      <c r="CJ315" s="41"/>
      <c r="CK315" s="41"/>
      <c r="CL315" s="41"/>
      <c r="CM315" s="41"/>
      <c r="CN315" s="41"/>
      <c r="CO315" s="41"/>
      <c r="CP315" s="41"/>
      <c r="CQ315" s="41"/>
      <c r="CR315" s="41"/>
      <c r="CS315" s="41"/>
      <c r="CT315" s="41"/>
      <c r="CU315" s="41"/>
      <c r="CV315" s="41"/>
      <c r="CW315" s="41"/>
      <c r="CX315" s="41"/>
      <c r="CY315" s="41"/>
      <c r="CZ315" s="41"/>
      <c r="DA315" s="41"/>
      <c r="DB315" s="41"/>
      <c r="DC315" s="41"/>
      <c r="DD315" s="41"/>
      <c r="DE315" s="41"/>
      <c r="DF315" s="41"/>
      <c r="DG315" s="41"/>
      <c r="DH315" s="41"/>
      <c r="DI315" s="41"/>
      <c r="DJ315" s="41"/>
      <c r="DK315" s="41"/>
      <c r="DL315" s="41"/>
      <c r="DM315" s="41"/>
      <c r="DN315" s="41"/>
      <c r="DO315" s="41"/>
      <c r="DP315" s="41"/>
      <c r="DQ315" s="41"/>
      <c r="DR315" s="41"/>
      <c r="DS315" s="41"/>
      <c r="DT315" s="41"/>
      <c r="DU315" s="41"/>
      <c r="DV315" s="41"/>
      <c r="DW315" s="41"/>
      <c r="DX315" s="41"/>
      <c r="DY315" s="41"/>
      <c r="DZ315" s="41"/>
      <c r="EA315" s="41"/>
      <c r="EB315" s="41"/>
      <c r="EC315" s="41"/>
      <c r="ED315" s="41"/>
      <c r="EE315" s="41"/>
      <c r="EF315" s="41"/>
      <c r="EG315" s="41"/>
      <c r="EH315" s="41"/>
      <c r="EI315" s="41"/>
      <c r="EJ315" s="41"/>
      <c r="EK315" s="41"/>
      <c r="EL315" s="41"/>
      <c r="EM315" s="41"/>
      <c r="EN315" s="41"/>
      <c r="EO315" s="41"/>
      <c r="EP315" s="41"/>
      <c r="EQ315" s="41"/>
      <c r="ER315" s="41"/>
      <c r="ES315" s="41"/>
      <c r="ET315" s="41"/>
      <c r="EU315" s="41"/>
      <c r="EV315" s="41"/>
      <c r="EW315" s="41"/>
      <c r="EX315" s="41"/>
      <c r="EY315" s="41"/>
      <c r="EZ315" s="41"/>
      <c r="FA315" s="41"/>
      <c r="FB315" s="41"/>
      <c r="FC315" s="41"/>
      <c r="FD315" s="41"/>
      <c r="FE315" s="41"/>
      <c r="FF315" s="41"/>
      <c r="FG315" s="41"/>
      <c r="FH315" s="41"/>
      <c r="FI315" s="41"/>
      <c r="FJ315" s="41"/>
      <c r="FK315" s="41"/>
      <c r="FL315" s="41"/>
      <c r="FM315" s="41"/>
      <c r="FN315" s="41"/>
      <c r="FO315" s="41"/>
      <c r="FP315" s="41"/>
      <c r="FQ315" s="41"/>
      <c r="FR315" s="41"/>
      <c r="FS315" s="41"/>
      <c r="FT315" s="41"/>
      <c r="FU315" s="41"/>
      <c r="FV315" s="41"/>
      <c r="FW315" s="41"/>
      <c r="FX315" s="41"/>
      <c r="FY315" s="41"/>
      <c r="FZ315" s="41"/>
      <c r="GA315" s="41"/>
      <c r="GB315" s="41"/>
      <c r="GC315" s="41"/>
      <c r="GD315" s="41"/>
      <c r="GE315" s="41"/>
      <c r="GF315" s="41"/>
      <c r="GG315" s="41"/>
      <c r="GH315" s="41"/>
      <c r="GI315" s="41"/>
      <c r="GJ315" s="41"/>
      <c r="GK315" s="41"/>
      <c r="GL315" s="41"/>
      <c r="GM315" s="41"/>
      <c r="GN315" s="41"/>
      <c r="GO315" s="41"/>
      <c r="GP315" s="41"/>
      <c r="GQ315" s="41"/>
      <c r="GR315" s="41"/>
      <c r="GS315" s="41"/>
      <c r="GT315" s="41"/>
      <c r="GU315" s="41"/>
      <c r="GV315" s="41"/>
      <c r="GW315" s="41"/>
      <c r="GX315" s="41"/>
      <c r="GY315" s="41"/>
      <c r="GZ315" s="41"/>
      <c r="HA315" s="41"/>
      <c r="HB315" s="41"/>
      <c r="HC315" s="41"/>
      <c r="HD315" s="41"/>
      <c r="HE315" s="41"/>
      <c r="HF315" s="41"/>
      <c r="HG315" s="41"/>
      <c r="HH315" s="41"/>
      <c r="HI315" s="41"/>
      <c r="HJ315" s="41"/>
      <c r="HK315" s="41"/>
      <c r="HL315" s="41"/>
      <c r="HM315" s="41"/>
      <c r="HN315" s="41"/>
      <c r="HO315" s="41"/>
      <c r="HP315" s="41"/>
      <c r="HQ315" s="41"/>
      <c r="HR315" s="41"/>
      <c r="HS315" s="41"/>
      <c r="HT315" s="41"/>
      <c r="HU315" s="41"/>
      <c r="HV315" s="41"/>
      <c r="HW315" s="41"/>
      <c r="HX315" s="41"/>
      <c r="HY315" s="41"/>
      <c r="HZ315" s="41"/>
      <c r="IA315" s="41"/>
      <c r="IB315" s="41"/>
      <c r="IC315" s="41"/>
      <c r="ID315" s="41"/>
      <c r="IE315" s="41"/>
      <c r="IF315" s="41"/>
      <c r="IG315" s="41"/>
      <c r="IH315" s="41"/>
      <c r="II315" s="41"/>
      <c r="IJ315" s="41"/>
      <c r="IK315" s="41"/>
      <c r="IL315" s="41"/>
      <c r="IM315" s="41"/>
      <c r="IN315" s="41"/>
      <c r="IO315" s="41"/>
      <c r="IP315" s="41"/>
      <c r="IQ315" s="41"/>
      <c r="IR315" s="41"/>
      <c r="IS315" s="41"/>
      <c r="IT315" s="41"/>
      <c r="IU315" s="41"/>
      <c r="IV315" s="41"/>
      <c r="IW315" s="41"/>
      <c r="IX315" s="41"/>
      <c r="IY315" s="41"/>
      <c r="IZ315" s="41"/>
      <c r="JA315" s="41"/>
      <c r="JB315" s="41"/>
      <c r="JC315" s="41"/>
      <c r="JD315" s="41"/>
      <c r="JE315" s="41"/>
      <c r="JF315" s="41"/>
      <c r="JG315" s="41"/>
      <c r="JH315" s="41"/>
      <c r="JI315" s="41"/>
      <c r="JJ315" s="41"/>
      <c r="JK315" s="41"/>
      <c r="JL315" s="41"/>
      <c r="JM315" s="41"/>
      <c r="JN315" s="41"/>
      <c r="JO315" s="41"/>
      <c r="JP315" s="41"/>
      <c r="JQ315" s="41"/>
      <c r="JR315" s="41"/>
      <c r="JS315" s="41"/>
      <c r="JT315" s="41"/>
      <c r="JU315" s="41"/>
      <c r="JV315" s="41"/>
      <c r="JW315" s="41"/>
      <c r="JX315" s="41"/>
      <c r="JY315" s="41"/>
      <c r="JZ315" s="41"/>
      <c r="KA315" s="41"/>
      <c r="KB315" s="41"/>
      <c r="KC315" s="41"/>
      <c r="KD315" s="41"/>
      <c r="KE315" s="41"/>
      <c r="KF315" s="41"/>
      <c r="KG315" s="41"/>
      <c r="KH315" s="41"/>
      <c r="KI315" s="41"/>
      <c r="KJ315" s="41"/>
      <c r="KK315" s="41"/>
      <c r="KL315" s="41"/>
      <c r="KM315" s="41"/>
      <c r="KN315" s="41"/>
      <c r="KO315" s="41"/>
      <c r="KP315" s="41"/>
      <c r="KQ315" s="41"/>
      <c r="KR315" s="41"/>
      <c r="KS315" s="41"/>
      <c r="KT315" s="41"/>
      <c r="KU315" s="41"/>
      <c r="KV315" s="41"/>
      <c r="KW315" s="41"/>
      <c r="KX315" s="41"/>
      <c r="KY315" s="41"/>
      <c r="KZ315" s="41"/>
      <c r="LA315" s="41"/>
      <c r="LB315" s="41"/>
      <c r="LC315" s="41"/>
      <c r="LD315" s="41"/>
      <c r="LE315" s="41"/>
      <c r="LF315" s="41"/>
      <c r="LG315" s="41"/>
      <c r="LH315" s="41"/>
      <c r="LI315" s="41"/>
      <c r="LJ315" s="41"/>
      <c r="LK315" s="41"/>
      <c r="LL315" s="41"/>
      <c r="LM315" s="41"/>
      <c r="LN315" s="41"/>
      <c r="LO315" s="41"/>
      <c r="LP315" s="41"/>
      <c r="LQ315" s="41"/>
      <c r="LR315" s="41"/>
      <c r="LS315" s="41"/>
      <c r="LT315" s="41"/>
      <c r="LU315" s="41"/>
      <c r="LV315" s="41"/>
      <c r="LW315" s="41"/>
      <c r="LX315" s="41"/>
      <c r="LY315" s="41"/>
      <c r="LZ315" s="41"/>
      <c r="MA315" s="41"/>
      <c r="MB315" s="41"/>
      <c r="MC315" s="41"/>
      <c r="MD315" s="41"/>
      <c r="ME315" s="41"/>
      <c r="MF315" s="41"/>
      <c r="MG315" s="41"/>
      <c r="MH315" s="41"/>
      <c r="MI315" s="41"/>
      <c r="MJ315" s="41"/>
      <c r="MK315" s="41"/>
      <c r="ML315" s="41"/>
      <c r="MM315" s="41"/>
      <c r="MN315" s="41"/>
      <c r="MO315" s="41"/>
      <c r="MP315" s="41"/>
      <c r="MQ315" s="41"/>
      <c r="MR315" s="41"/>
      <c r="MS315" s="41"/>
      <c r="MT315" s="41"/>
      <c r="MU315" s="41"/>
      <c r="MV315" s="41"/>
      <c r="MW315" s="41"/>
      <c r="MX315" s="41"/>
      <c r="MY315" s="41"/>
      <c r="MZ315" s="41"/>
      <c r="NA315" s="41"/>
      <c r="NB315" s="41"/>
      <c r="NC315" s="41"/>
      <c r="ND315" s="41"/>
      <c r="NE315" s="41"/>
      <c r="NF315" s="41"/>
      <c r="NG315" s="41"/>
      <c r="NH315" s="41"/>
      <c r="NI315" s="41"/>
      <c r="NJ315" s="41"/>
      <c r="NK315" s="41"/>
      <c r="NL315" s="41"/>
      <c r="NM315" s="41"/>
      <c r="NN315" s="41"/>
      <c r="NO315" s="41"/>
      <c r="NP315" s="41"/>
      <c r="NQ315" s="41"/>
      <c r="NR315" s="41"/>
      <c r="NS315" s="41"/>
      <c r="NT315" s="41"/>
      <c r="NU315" s="41"/>
      <c r="NV315" s="41"/>
      <c r="NW315" s="41"/>
      <c r="NX315" s="41"/>
      <c r="NY315" s="41"/>
      <c r="NZ315" s="41"/>
      <c r="OA315" s="41"/>
      <c r="OB315" s="41"/>
      <c r="OC315" s="41"/>
      <c r="OD315" s="41"/>
      <c r="OE315" s="41"/>
      <c r="OF315" s="41"/>
      <c r="OG315" s="41"/>
      <c r="OH315" s="41"/>
      <c r="OI315" s="41"/>
      <c r="OJ315" s="41"/>
      <c r="OK315" s="41"/>
      <c r="OL315" s="41"/>
      <c r="OM315" s="41"/>
      <c r="ON315" s="41"/>
      <c r="OO315" s="41"/>
      <c r="OP315" s="41"/>
      <c r="OQ315" s="41"/>
      <c r="OR315" s="41"/>
      <c r="OS315" s="41"/>
      <c r="OT315" s="41"/>
      <c r="OU315" s="41"/>
      <c r="OV315" s="41"/>
      <c r="OW315" s="41"/>
      <c r="OX315" s="41"/>
      <c r="OY315" s="41"/>
      <c r="OZ315" s="41"/>
      <c r="PA315" s="41"/>
      <c r="PB315" s="41"/>
      <c r="PC315" s="41"/>
      <c r="PD315" s="41"/>
      <c r="PE315" s="41"/>
      <c r="PF315" s="41"/>
      <c r="PG315" s="41"/>
      <c r="PH315" s="41"/>
      <c r="PI315" s="41"/>
      <c r="PJ315" s="41"/>
      <c r="PK315" s="41"/>
      <c r="PL315" s="41"/>
      <c r="PM315" s="41"/>
      <c r="PN315" s="41"/>
      <c r="PO315" s="41"/>
      <c r="PP315" s="41"/>
      <c r="PQ315" s="41"/>
      <c r="PR315" s="41"/>
      <c r="PS315" s="41"/>
      <c r="PT315" s="41"/>
      <c r="PU315" s="41"/>
      <c r="PV315" s="41"/>
      <c r="PW315" s="41"/>
      <c r="PX315" s="41"/>
      <c r="PY315" s="41"/>
      <c r="PZ315" s="41"/>
      <c r="QA315" s="41"/>
      <c r="QB315" s="41"/>
      <c r="QC315" s="41"/>
      <c r="QD315" s="41"/>
      <c r="QE315" s="41"/>
      <c r="QF315" s="41"/>
      <c r="QG315" s="41"/>
      <c r="QH315" s="41"/>
      <c r="QI315" s="41"/>
      <c r="QJ315" s="41"/>
      <c r="QK315" s="41"/>
      <c r="QL315" s="41"/>
      <c r="QM315" s="41"/>
      <c r="QN315" s="41"/>
      <c r="QO315" s="41"/>
      <c r="QP315" s="41"/>
      <c r="QQ315" s="41"/>
      <c r="QR315" s="41"/>
      <c r="QS315" s="41"/>
      <c r="QT315" s="41"/>
      <c r="QU315" s="41"/>
      <c r="QV315" s="41"/>
      <c r="QW315" s="41"/>
      <c r="QX315" s="41"/>
      <c r="QY315" s="41"/>
      <c r="QZ315" s="41"/>
      <c r="RA315" s="41"/>
      <c r="RB315" s="41"/>
      <c r="RC315" s="41"/>
      <c r="RD315" s="41"/>
      <c r="RE315" s="41"/>
      <c r="RF315" s="41"/>
      <c r="RG315" s="41"/>
      <c r="RH315" s="41"/>
      <c r="RI315" s="41"/>
      <c r="RJ315" s="41"/>
      <c r="RK315" s="41"/>
      <c r="RL315" s="41"/>
      <c r="RM315" s="41"/>
      <c r="RN315" s="41"/>
      <c r="RO315" s="41"/>
      <c r="RP315" s="41"/>
      <c r="RQ315" s="41"/>
      <c r="RR315" s="41"/>
      <c r="RS315" s="41"/>
      <c r="RT315" s="41"/>
      <c r="RU315" s="41"/>
      <c r="RV315" s="41"/>
      <c r="RW315" s="41"/>
      <c r="RX315" s="41"/>
      <c r="RY315" s="41"/>
      <c r="RZ315" s="41"/>
      <c r="SA315" s="41"/>
      <c r="SB315" s="41"/>
      <c r="SC315" s="41"/>
      <c r="SD315" s="41"/>
      <c r="SE315" s="41"/>
      <c r="SF315" s="41"/>
      <c r="SG315" s="41"/>
      <c r="SH315" s="41"/>
      <c r="SI315" s="41"/>
      <c r="SJ315" s="41"/>
      <c r="SK315" s="41"/>
      <c r="SL315" s="41"/>
      <c r="SM315" s="41"/>
      <c r="SN315" s="41"/>
      <c r="SO315" s="41"/>
      <c r="SP315" s="41"/>
      <c r="SQ315" s="41"/>
      <c r="SR315" s="41"/>
      <c r="SS315" s="41"/>
      <c r="ST315" s="41"/>
      <c r="SU315" s="41"/>
      <c r="SV315" s="41"/>
      <c r="SW315" s="41"/>
      <c r="SX315" s="41"/>
      <c r="SY315" s="41"/>
      <c r="SZ315" s="41"/>
      <c r="TA315" s="41"/>
      <c r="TB315" s="41"/>
      <c r="TC315" s="41"/>
      <c r="TD315" s="41"/>
      <c r="TE315" s="41"/>
      <c r="TF315" s="41"/>
      <c r="TG315" s="41"/>
      <c r="TH315" s="41"/>
      <c r="TI315" s="41"/>
      <c r="TJ315" s="41"/>
      <c r="TK315" s="41"/>
      <c r="TL315" s="41"/>
      <c r="TM315" s="41"/>
      <c r="TN315" s="41"/>
      <c r="TO315" s="41"/>
      <c r="TP315" s="41"/>
      <c r="TQ315" s="41"/>
      <c r="TR315" s="41"/>
      <c r="TS315" s="41"/>
      <c r="TT315" s="41"/>
      <c r="TU315" s="41"/>
      <c r="TV315" s="41"/>
      <c r="TW315" s="41"/>
      <c r="TX315" s="41"/>
      <c r="TY315" s="41"/>
      <c r="TZ315" s="41"/>
      <c r="UA315" s="41"/>
      <c r="UB315" s="41"/>
      <c r="UC315" s="41"/>
      <c r="UD315" s="41"/>
      <c r="UE315" s="41"/>
      <c r="UF315" s="41"/>
      <c r="UG315" s="41"/>
      <c r="UH315" s="41"/>
      <c r="UI315" s="41"/>
      <c r="UJ315" s="41"/>
      <c r="UK315" s="41"/>
      <c r="UL315" s="41"/>
      <c r="UM315" s="41"/>
      <c r="UN315" s="41"/>
      <c r="UO315" s="41"/>
      <c r="UP315" s="41"/>
      <c r="UQ315" s="41"/>
      <c r="UR315" s="41"/>
      <c r="US315" s="41"/>
      <c r="UT315" s="41"/>
      <c r="UU315" s="41"/>
      <c r="UV315" s="41"/>
      <c r="UW315" s="41"/>
      <c r="UX315" s="41"/>
      <c r="UY315" s="41"/>
      <c r="UZ315" s="41"/>
      <c r="VA315" s="41"/>
      <c r="VB315" s="41"/>
      <c r="VC315" s="41"/>
      <c r="VD315" s="41"/>
      <c r="VE315" s="41"/>
      <c r="VF315" s="41"/>
      <c r="VG315" s="41"/>
      <c r="VH315" s="41"/>
      <c r="VI315" s="41"/>
      <c r="VJ315" s="41"/>
      <c r="VK315" s="41"/>
      <c r="VL315" s="41"/>
      <c r="VM315" s="41"/>
      <c r="VN315" s="41"/>
      <c r="VO315" s="41"/>
      <c r="VP315" s="41"/>
      <c r="VQ315" s="41"/>
      <c r="VR315" s="41"/>
      <c r="VS315" s="41"/>
      <c r="VT315" s="41"/>
      <c r="VU315" s="41"/>
      <c r="VV315" s="41"/>
      <c r="VW315" s="41"/>
      <c r="VX315" s="41"/>
      <c r="VY315" s="41"/>
      <c r="VZ315" s="41"/>
      <c r="WA315" s="41"/>
      <c r="WB315" s="41"/>
      <c r="WC315" s="41"/>
      <c r="WD315" s="41"/>
      <c r="WE315" s="41"/>
      <c r="WF315" s="41"/>
      <c r="WG315" s="41"/>
      <c r="WH315" s="41"/>
      <c r="WI315" s="41"/>
      <c r="WJ315" s="41"/>
      <c r="WK315" s="41"/>
      <c r="WL315" s="41"/>
      <c r="WM315" s="41"/>
      <c r="WN315" s="41"/>
      <c r="WO315" s="41"/>
      <c r="WP315" s="41"/>
      <c r="WQ315" s="41"/>
      <c r="WR315" s="41"/>
      <c r="WS315" s="41"/>
      <c r="WT315" s="41"/>
      <c r="WU315" s="41"/>
      <c r="WV315" s="41"/>
      <c r="WW315" s="41"/>
      <c r="WX315" s="41"/>
      <c r="WY315" s="41"/>
      <c r="WZ315" s="41"/>
      <c r="XA315" s="41"/>
      <c r="XB315" s="41"/>
      <c r="XC315" s="41"/>
      <c r="XD315" s="41"/>
      <c r="XE315" s="41"/>
      <c r="XF315" s="41"/>
      <c r="XG315" s="41"/>
      <c r="XH315" s="41"/>
      <c r="XI315" s="41"/>
      <c r="XJ315" s="41"/>
      <c r="XK315" s="41"/>
      <c r="XL315" s="41"/>
      <c r="XM315" s="41"/>
      <c r="XN315" s="41"/>
      <c r="XO315" s="41"/>
      <c r="XP315" s="41"/>
      <c r="XQ315" s="41"/>
      <c r="XR315" s="41"/>
      <c r="XS315" s="41"/>
      <c r="XT315" s="41"/>
      <c r="XU315" s="41"/>
      <c r="XV315" s="41"/>
      <c r="XW315" s="41"/>
      <c r="XX315" s="41"/>
      <c r="XY315" s="41"/>
      <c r="XZ315" s="41"/>
      <c r="YA315" s="41"/>
      <c r="YB315" s="41"/>
      <c r="YC315" s="41"/>
      <c r="YD315" s="41"/>
      <c r="YE315" s="41"/>
      <c r="YF315" s="41"/>
      <c r="YG315" s="41"/>
      <c r="YH315" s="41"/>
      <c r="YI315" s="41"/>
      <c r="YJ315" s="41"/>
      <c r="YK315" s="41"/>
      <c r="YL315" s="41"/>
      <c r="YM315" s="41"/>
      <c r="YN315" s="41"/>
      <c r="YO315" s="41"/>
      <c r="YP315" s="41"/>
      <c r="YQ315" s="41"/>
      <c r="YR315" s="41"/>
      <c r="YS315" s="41"/>
      <c r="YT315" s="41"/>
      <c r="YU315" s="41"/>
      <c r="YV315" s="41"/>
      <c r="YW315" s="41"/>
      <c r="YX315" s="41"/>
      <c r="YY315" s="41"/>
      <c r="YZ315" s="41"/>
      <c r="ZA315" s="41"/>
      <c r="ZB315" s="41"/>
      <c r="ZC315" s="41"/>
      <c r="ZD315" s="41"/>
      <c r="ZE315" s="41"/>
      <c r="ZF315" s="41"/>
      <c r="ZG315" s="41"/>
      <c r="ZH315" s="41"/>
      <c r="ZI315" s="41"/>
      <c r="ZJ315" s="41"/>
      <c r="ZK315" s="41"/>
      <c r="ZL315" s="41"/>
      <c r="ZM315" s="41"/>
      <c r="ZN315" s="41"/>
      <c r="ZO315" s="41"/>
      <c r="ZP315" s="41"/>
      <c r="ZQ315" s="41"/>
      <c r="ZR315" s="41"/>
      <c r="ZS315" s="41"/>
      <c r="ZT315" s="41"/>
      <c r="ZU315" s="41"/>
      <c r="ZV315" s="41"/>
      <c r="ZW315" s="41"/>
      <c r="ZX315" s="41"/>
      <c r="ZY315" s="41"/>
      <c r="ZZ315" s="41"/>
      <c r="AAA315" s="41"/>
      <c r="AAB315" s="41"/>
      <c r="AAC315" s="41"/>
      <c r="AAD315" s="41"/>
      <c r="AAE315" s="41"/>
      <c r="AAF315" s="41"/>
      <c r="AAG315" s="41"/>
      <c r="AAH315" s="41"/>
      <c r="AAI315" s="41"/>
      <c r="AAJ315" s="41"/>
      <c r="AAK315" s="41"/>
      <c r="AAL315" s="41"/>
      <c r="AAM315" s="41"/>
      <c r="AAN315" s="41"/>
      <c r="AAO315" s="41"/>
      <c r="AAP315" s="41"/>
      <c r="AAQ315" s="41"/>
      <c r="AAR315" s="41"/>
      <c r="AAS315" s="41"/>
      <c r="AAT315" s="41"/>
      <c r="AAU315" s="41"/>
      <c r="AAV315" s="41"/>
      <c r="AAW315" s="41"/>
      <c r="AAX315" s="41"/>
      <c r="AAY315" s="41"/>
      <c r="AAZ315" s="41"/>
      <c r="ABA315" s="41"/>
      <c r="ABB315" s="41"/>
      <c r="ABC315" s="41"/>
      <c r="ABD315" s="41"/>
      <c r="ABE315" s="41"/>
      <c r="ABF315" s="41"/>
      <c r="ABG315" s="41"/>
      <c r="ABH315" s="41"/>
      <c r="ABI315" s="41"/>
      <c r="ABJ315" s="41"/>
      <c r="ABK315" s="41"/>
      <c r="ABL315" s="41"/>
      <c r="ABM315" s="41"/>
      <c r="ABN315" s="41"/>
      <c r="ABO315" s="41"/>
      <c r="ABP315" s="41"/>
      <c r="ABQ315" s="41"/>
      <c r="ABR315" s="41"/>
      <c r="ABS315" s="41"/>
      <c r="ABT315" s="41"/>
      <c r="ABU315" s="41"/>
      <c r="ABV315" s="41"/>
      <c r="ABW315" s="41"/>
      <c r="ABX315" s="41"/>
      <c r="ABY315" s="41"/>
      <c r="ABZ315" s="41"/>
      <c r="ACA315" s="41"/>
      <c r="ACB315" s="41"/>
      <c r="ACC315" s="41"/>
      <c r="ACD315" s="41"/>
      <c r="ACE315" s="41"/>
      <c r="ACF315" s="41"/>
      <c r="ACG315" s="41"/>
      <c r="ACH315" s="41"/>
      <c r="ACI315" s="41"/>
      <c r="ACJ315" s="41"/>
      <c r="ACK315" s="41"/>
      <c r="ACL315" s="41"/>
      <c r="ACM315" s="41"/>
      <c r="ACN315" s="41"/>
      <c r="ACO315" s="41"/>
      <c r="ACP315" s="41"/>
      <c r="ACQ315" s="41"/>
      <c r="ACR315" s="41"/>
      <c r="ACS315" s="41"/>
      <c r="ACT315" s="41"/>
      <c r="ACU315" s="41"/>
      <c r="ACV315" s="41"/>
      <c r="ACW315" s="41"/>
      <c r="ACX315" s="41"/>
      <c r="ACY315" s="41"/>
      <c r="ACZ315" s="41"/>
      <c r="ADA315" s="41"/>
      <c r="ADB315" s="41"/>
      <c r="ADC315" s="41"/>
      <c r="ADD315" s="41"/>
      <c r="ADE315" s="41"/>
      <c r="ADF315" s="41"/>
      <c r="ADG315" s="41"/>
      <c r="ADH315" s="41"/>
      <c r="ADI315" s="41"/>
      <c r="ADJ315" s="41"/>
      <c r="ADK315" s="41"/>
      <c r="ADL315" s="41"/>
      <c r="ADM315" s="41"/>
      <c r="ADN315" s="41"/>
      <c r="ADO315" s="41"/>
      <c r="ADP315" s="41"/>
      <c r="ADQ315" s="41"/>
      <c r="ADR315" s="41"/>
      <c r="ADS315" s="41"/>
      <c r="ADT315" s="41"/>
      <c r="ADU315" s="41"/>
      <c r="ADV315" s="41"/>
      <c r="ADW315" s="41"/>
      <c r="ADX315" s="41"/>
      <c r="ADY315" s="41"/>
      <c r="ADZ315" s="41"/>
      <c r="AEA315" s="41"/>
      <c r="AEB315" s="41"/>
      <c r="AEC315" s="41"/>
      <c r="AED315" s="41"/>
      <c r="AEE315" s="41"/>
      <c r="AEF315" s="41"/>
      <c r="AEG315" s="41"/>
      <c r="AEH315" s="41"/>
      <c r="AEI315" s="41"/>
      <c r="AEJ315" s="41"/>
      <c r="AEK315" s="41"/>
      <c r="AEL315" s="41"/>
      <c r="AEM315" s="41"/>
      <c r="AEN315" s="41"/>
      <c r="AEO315" s="41"/>
      <c r="AEP315" s="41"/>
      <c r="AEQ315" s="41"/>
      <c r="AER315" s="41"/>
      <c r="AES315" s="41"/>
      <c r="AET315" s="41"/>
      <c r="AEU315" s="41"/>
      <c r="AEV315" s="41"/>
      <c r="AEW315" s="41"/>
      <c r="AEX315" s="41"/>
      <c r="AEY315" s="41"/>
      <c r="AEZ315" s="41"/>
      <c r="AFA315" s="41"/>
      <c r="AFB315" s="41"/>
      <c r="AFC315" s="41"/>
      <c r="AFD315" s="41"/>
      <c r="AFE315" s="41"/>
      <c r="AFF315" s="41"/>
      <c r="AFG315" s="41"/>
      <c r="AFH315" s="41"/>
      <c r="AFI315" s="41"/>
      <c r="AFJ315" s="41"/>
      <c r="AFK315" s="41"/>
      <c r="AFL315" s="41"/>
      <c r="AFM315" s="41"/>
      <c r="AFN315" s="41"/>
      <c r="AFO315" s="41"/>
      <c r="AFP315" s="41"/>
      <c r="AFQ315" s="41"/>
      <c r="AFR315" s="41"/>
      <c r="AFS315" s="41"/>
      <c r="AFT315" s="41"/>
      <c r="AFU315" s="41"/>
      <c r="AFV315" s="41"/>
      <c r="AFW315" s="41"/>
      <c r="AFX315" s="41"/>
      <c r="AFY315" s="41"/>
      <c r="AFZ315" s="41"/>
      <c r="AGA315" s="41"/>
      <c r="AGB315" s="41"/>
      <c r="AGC315" s="41"/>
      <c r="AGD315" s="41"/>
      <c r="AGE315" s="41"/>
      <c r="AGF315" s="41"/>
      <c r="AGG315" s="41"/>
      <c r="AGH315" s="41"/>
      <c r="AGI315" s="41"/>
      <c r="AGJ315" s="41"/>
      <c r="AGK315" s="41"/>
      <c r="AGL315" s="41"/>
      <c r="AGM315" s="41"/>
      <c r="AGN315" s="41"/>
      <c r="AGO315" s="41"/>
      <c r="AGP315" s="41"/>
      <c r="AGQ315" s="41"/>
      <c r="AGR315" s="41"/>
      <c r="AGS315" s="41"/>
      <c r="AGT315" s="41"/>
      <c r="AGU315" s="41"/>
      <c r="AGV315" s="41"/>
      <c r="AGW315" s="41"/>
      <c r="AGX315" s="41"/>
      <c r="AGY315" s="41"/>
      <c r="AGZ315" s="41"/>
      <c r="AHA315" s="41"/>
      <c r="AHB315" s="41"/>
      <c r="AHC315" s="41"/>
      <c r="AHD315" s="41"/>
      <c r="AHE315" s="41"/>
      <c r="AHF315" s="41"/>
      <c r="AHG315" s="41"/>
      <c r="AHH315" s="41"/>
      <c r="AHI315" s="41"/>
      <c r="AHJ315" s="41"/>
      <c r="AHK315" s="41"/>
      <c r="AHL315" s="41"/>
      <c r="AHM315" s="41"/>
      <c r="AHN315" s="41"/>
      <c r="AHO315" s="41"/>
      <c r="AHP315" s="41"/>
      <c r="AHQ315" s="41"/>
      <c r="AHR315" s="41"/>
      <c r="AHS315" s="41"/>
      <c r="AHT315" s="41"/>
      <c r="AHU315" s="41"/>
      <c r="AHV315" s="41"/>
      <c r="AHW315" s="41"/>
      <c r="AHX315" s="41"/>
      <c r="AHY315" s="41"/>
      <c r="AHZ315" s="41"/>
      <c r="AIA315" s="41"/>
      <c r="AIB315" s="41"/>
      <c r="AIC315" s="41"/>
      <c r="AID315" s="41"/>
      <c r="AIE315" s="41"/>
      <c r="AIF315" s="41"/>
      <c r="AIG315" s="41"/>
      <c r="AIH315" s="41"/>
      <c r="AII315" s="41"/>
      <c r="AIJ315" s="41"/>
      <c r="AIK315" s="41"/>
      <c r="AIL315" s="41"/>
      <c r="AIM315" s="41"/>
      <c r="AIN315" s="41"/>
      <c r="AIO315" s="41"/>
      <c r="AIP315" s="41"/>
      <c r="AIQ315" s="41"/>
      <c r="AIR315" s="41"/>
      <c r="AIS315" s="41"/>
      <c r="AIT315" s="41"/>
      <c r="AIU315" s="41"/>
      <c r="AIV315" s="41"/>
      <c r="AIW315" s="41"/>
      <c r="AIX315" s="41"/>
      <c r="AIY315" s="41"/>
      <c r="AIZ315" s="41"/>
      <c r="AJA315" s="41"/>
      <c r="AJB315" s="41"/>
      <c r="AJC315" s="41"/>
      <c r="AJD315" s="41"/>
      <c r="AJE315" s="41"/>
      <c r="AJF315" s="41"/>
      <c r="AJG315" s="41"/>
      <c r="AJH315" s="41"/>
      <c r="AJI315" s="41"/>
      <c r="AJJ315" s="41"/>
      <c r="AJK315" s="41"/>
      <c r="AJL315" s="41"/>
      <c r="AJM315" s="41"/>
      <c r="AJN315" s="41"/>
      <c r="AJO315" s="41"/>
      <c r="AJP315" s="41"/>
      <c r="AJQ315" s="41"/>
      <c r="AJR315" s="41"/>
      <c r="AJS315" s="41"/>
      <c r="AJT315" s="41"/>
      <c r="AJU315" s="41"/>
      <c r="AJV315" s="41"/>
      <c r="AJW315" s="41"/>
      <c r="AJX315" s="41"/>
      <c r="AJY315" s="41"/>
      <c r="AJZ315" s="41"/>
      <c r="AKA315" s="41"/>
      <c r="AKB315" s="41"/>
      <c r="AKC315" s="41"/>
      <c r="AKD315" s="41"/>
      <c r="AKE315" s="41"/>
      <c r="AKF315" s="41"/>
      <c r="AKG315" s="41"/>
      <c r="AKH315" s="41"/>
      <c r="AKI315" s="41"/>
      <c r="AKJ315" s="41"/>
      <c r="AKK315" s="41"/>
      <c r="AKL315" s="41"/>
      <c r="AKM315" s="41"/>
      <c r="AKN315" s="41"/>
      <c r="AKO315" s="41"/>
      <c r="AKP315" s="41"/>
      <c r="AKQ315" s="41"/>
      <c r="AKR315" s="41"/>
      <c r="AKS315" s="41"/>
      <c r="AKT315" s="41"/>
      <c r="AKU315" s="41"/>
      <c r="AKV315" s="41"/>
      <c r="AKW315" s="41"/>
      <c r="AKX315" s="41"/>
      <c r="AKY315" s="41"/>
      <c r="AKZ315" s="41"/>
      <c r="ALA315" s="41"/>
      <c r="ALB315" s="41"/>
      <c r="ALC315" s="41"/>
      <c r="ALD315" s="41"/>
      <c r="ALE315" s="41"/>
      <c r="ALF315" s="41"/>
      <c r="ALG315" s="41"/>
      <c r="ALH315" s="41"/>
      <c r="ALI315" s="41"/>
      <c r="ALJ315" s="41"/>
      <c r="ALK315" s="41"/>
      <c r="ALL315" s="41"/>
      <c r="ALM315" s="41"/>
      <c r="ALN315" s="41"/>
      <c r="ALO315" s="41"/>
      <c r="ALP315" s="41"/>
      <c r="ALQ315" s="41"/>
      <c r="ALR315" s="41"/>
      <c r="ALS315" s="41"/>
      <c r="ALT315" s="41"/>
      <c r="ALU315" s="41"/>
      <c r="ALV315" s="41"/>
      <c r="ALW315" s="41"/>
      <c r="ALX315" s="41"/>
      <c r="ALY315" s="41"/>
      <c r="ALZ315" s="41"/>
      <c r="AMA315" s="41"/>
      <c r="AMB315" s="41"/>
      <c r="AMC315" s="41"/>
      <c r="AMD315" s="41"/>
      <c r="AME315" s="41"/>
      <c r="AMF315" s="41"/>
      <c r="AMG315" s="41"/>
      <c r="AMH315" s="41"/>
      <c r="AMI315" s="41"/>
      <c r="AMJ315" s="41"/>
    </row>
    <row r="316" spans="1:1024" customFormat="1" x14ac:dyDescent="0.25">
      <c r="A316" s="44"/>
      <c r="B316" s="110"/>
      <c r="C316" s="163"/>
      <c r="D316" s="115" t="s">
        <v>120</v>
      </c>
      <c r="E316" s="116">
        <v>6</v>
      </c>
      <c r="F316" s="41"/>
      <c r="G316" s="41"/>
      <c r="H316" s="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  <c r="AA316" s="41"/>
      <c r="AB316" s="41"/>
      <c r="AC316" s="41"/>
      <c r="AD316" s="41"/>
      <c r="AE316" s="41"/>
      <c r="AF316" s="41"/>
      <c r="AG316" s="41"/>
      <c r="AH316" s="41"/>
      <c r="AI316" s="41"/>
      <c r="AJ316" s="41"/>
      <c r="AK316" s="41"/>
      <c r="AL316" s="41"/>
      <c r="AM316" s="41"/>
      <c r="AN316" s="41"/>
      <c r="AO316" s="41"/>
      <c r="AP316" s="41"/>
      <c r="AQ316" s="41"/>
      <c r="AR316" s="41"/>
      <c r="AS316" s="41"/>
      <c r="AT316" s="41"/>
      <c r="AU316" s="41"/>
      <c r="AV316" s="41"/>
      <c r="AW316" s="41"/>
      <c r="AX316" s="41"/>
      <c r="AY316" s="41"/>
      <c r="AZ316" s="41"/>
      <c r="BA316" s="41"/>
      <c r="BB316" s="41"/>
      <c r="BC316" s="41"/>
      <c r="BD316" s="41"/>
      <c r="BE316" s="41"/>
      <c r="BF316" s="41"/>
      <c r="BG316" s="41"/>
      <c r="BH316" s="41"/>
      <c r="BI316" s="41"/>
      <c r="BJ316" s="41"/>
      <c r="BK316" s="41"/>
      <c r="BL316" s="41"/>
      <c r="BM316" s="41"/>
      <c r="BN316" s="41"/>
      <c r="BO316" s="41"/>
      <c r="BP316" s="41"/>
      <c r="BQ316" s="41"/>
      <c r="BR316" s="41"/>
      <c r="BS316" s="41"/>
      <c r="BT316" s="41"/>
      <c r="BU316" s="41"/>
      <c r="BV316" s="41"/>
      <c r="BW316" s="41"/>
      <c r="BX316" s="41"/>
      <c r="BY316" s="41"/>
      <c r="BZ316" s="41"/>
      <c r="CA316" s="41"/>
      <c r="CB316" s="41"/>
      <c r="CC316" s="41"/>
      <c r="CD316" s="41"/>
      <c r="CE316" s="41"/>
      <c r="CF316" s="41"/>
      <c r="CG316" s="41"/>
      <c r="CH316" s="41"/>
      <c r="CI316" s="41"/>
      <c r="CJ316" s="41"/>
      <c r="CK316" s="41"/>
      <c r="CL316" s="41"/>
      <c r="CM316" s="41"/>
      <c r="CN316" s="41"/>
      <c r="CO316" s="41"/>
      <c r="CP316" s="41"/>
      <c r="CQ316" s="41"/>
      <c r="CR316" s="41"/>
      <c r="CS316" s="41"/>
      <c r="CT316" s="41"/>
      <c r="CU316" s="41"/>
      <c r="CV316" s="41"/>
      <c r="CW316" s="41"/>
      <c r="CX316" s="41"/>
      <c r="CY316" s="41"/>
      <c r="CZ316" s="41"/>
      <c r="DA316" s="41"/>
      <c r="DB316" s="41"/>
      <c r="DC316" s="41"/>
      <c r="DD316" s="41"/>
      <c r="DE316" s="41"/>
      <c r="DF316" s="41"/>
      <c r="DG316" s="41"/>
      <c r="DH316" s="41"/>
      <c r="DI316" s="41"/>
      <c r="DJ316" s="41"/>
      <c r="DK316" s="41"/>
      <c r="DL316" s="41"/>
      <c r="DM316" s="41"/>
      <c r="DN316" s="41"/>
      <c r="DO316" s="41"/>
      <c r="DP316" s="41"/>
      <c r="DQ316" s="41"/>
      <c r="DR316" s="41"/>
      <c r="DS316" s="41"/>
      <c r="DT316" s="41"/>
      <c r="DU316" s="41"/>
      <c r="DV316" s="41"/>
      <c r="DW316" s="41"/>
      <c r="DX316" s="41"/>
      <c r="DY316" s="41"/>
      <c r="DZ316" s="41"/>
      <c r="EA316" s="41"/>
      <c r="EB316" s="41"/>
      <c r="EC316" s="41"/>
      <c r="ED316" s="41"/>
      <c r="EE316" s="41"/>
      <c r="EF316" s="41"/>
      <c r="EG316" s="41"/>
      <c r="EH316" s="41"/>
      <c r="EI316" s="41"/>
      <c r="EJ316" s="41"/>
      <c r="EK316" s="41"/>
      <c r="EL316" s="41"/>
      <c r="EM316" s="41"/>
      <c r="EN316" s="41"/>
      <c r="EO316" s="41"/>
      <c r="EP316" s="41"/>
      <c r="EQ316" s="41"/>
      <c r="ER316" s="41"/>
      <c r="ES316" s="41"/>
      <c r="ET316" s="41"/>
      <c r="EU316" s="41"/>
      <c r="EV316" s="41"/>
      <c r="EW316" s="41"/>
      <c r="EX316" s="41"/>
      <c r="EY316" s="41"/>
      <c r="EZ316" s="41"/>
      <c r="FA316" s="41"/>
      <c r="FB316" s="41"/>
      <c r="FC316" s="41"/>
      <c r="FD316" s="41"/>
      <c r="FE316" s="41"/>
      <c r="FF316" s="41"/>
      <c r="FG316" s="41"/>
      <c r="FH316" s="41"/>
      <c r="FI316" s="41"/>
      <c r="FJ316" s="41"/>
      <c r="FK316" s="41"/>
      <c r="FL316" s="41"/>
      <c r="FM316" s="41"/>
      <c r="FN316" s="41"/>
      <c r="FO316" s="41"/>
      <c r="FP316" s="41"/>
      <c r="FQ316" s="41"/>
      <c r="FR316" s="41"/>
      <c r="FS316" s="41"/>
      <c r="FT316" s="41"/>
      <c r="FU316" s="41"/>
      <c r="FV316" s="41"/>
      <c r="FW316" s="41"/>
      <c r="FX316" s="41"/>
      <c r="FY316" s="41"/>
      <c r="FZ316" s="41"/>
      <c r="GA316" s="41"/>
      <c r="GB316" s="41"/>
      <c r="GC316" s="41"/>
      <c r="GD316" s="41"/>
      <c r="GE316" s="41"/>
      <c r="GF316" s="41"/>
      <c r="GG316" s="41"/>
      <c r="GH316" s="41"/>
      <c r="GI316" s="41"/>
      <c r="GJ316" s="41"/>
      <c r="GK316" s="41"/>
      <c r="GL316" s="41"/>
      <c r="GM316" s="41"/>
      <c r="GN316" s="41"/>
      <c r="GO316" s="41"/>
      <c r="GP316" s="41"/>
      <c r="GQ316" s="41"/>
      <c r="GR316" s="41"/>
      <c r="GS316" s="41"/>
      <c r="GT316" s="41"/>
      <c r="GU316" s="41"/>
      <c r="GV316" s="41"/>
      <c r="GW316" s="41"/>
      <c r="GX316" s="41"/>
      <c r="GY316" s="41"/>
      <c r="GZ316" s="41"/>
      <c r="HA316" s="41"/>
      <c r="HB316" s="41"/>
      <c r="HC316" s="41"/>
      <c r="HD316" s="41"/>
      <c r="HE316" s="41"/>
      <c r="HF316" s="41"/>
      <c r="HG316" s="41"/>
      <c r="HH316" s="41"/>
      <c r="HI316" s="41"/>
      <c r="HJ316" s="41"/>
      <c r="HK316" s="41"/>
      <c r="HL316" s="41"/>
      <c r="HM316" s="41"/>
      <c r="HN316" s="41"/>
      <c r="HO316" s="41"/>
      <c r="HP316" s="41"/>
      <c r="HQ316" s="41"/>
      <c r="HR316" s="41"/>
      <c r="HS316" s="41"/>
      <c r="HT316" s="41"/>
      <c r="HU316" s="41"/>
      <c r="HV316" s="41"/>
      <c r="HW316" s="41"/>
      <c r="HX316" s="41"/>
      <c r="HY316" s="41"/>
      <c r="HZ316" s="41"/>
      <c r="IA316" s="41"/>
      <c r="IB316" s="41"/>
      <c r="IC316" s="41"/>
      <c r="ID316" s="41"/>
      <c r="IE316" s="41"/>
      <c r="IF316" s="41"/>
      <c r="IG316" s="41"/>
      <c r="IH316" s="41"/>
      <c r="II316" s="41"/>
      <c r="IJ316" s="41"/>
      <c r="IK316" s="41"/>
      <c r="IL316" s="41"/>
      <c r="IM316" s="41"/>
      <c r="IN316" s="41"/>
      <c r="IO316" s="41"/>
      <c r="IP316" s="41"/>
      <c r="IQ316" s="41"/>
      <c r="IR316" s="41"/>
      <c r="IS316" s="41"/>
      <c r="IT316" s="41"/>
      <c r="IU316" s="41"/>
      <c r="IV316" s="41"/>
      <c r="IW316" s="41"/>
      <c r="IX316" s="41"/>
      <c r="IY316" s="41"/>
      <c r="IZ316" s="41"/>
      <c r="JA316" s="41"/>
      <c r="JB316" s="41"/>
      <c r="JC316" s="41"/>
      <c r="JD316" s="41"/>
      <c r="JE316" s="41"/>
      <c r="JF316" s="41"/>
      <c r="JG316" s="41"/>
      <c r="JH316" s="41"/>
      <c r="JI316" s="41"/>
      <c r="JJ316" s="41"/>
      <c r="JK316" s="41"/>
      <c r="JL316" s="41"/>
      <c r="JM316" s="41"/>
      <c r="JN316" s="41"/>
      <c r="JO316" s="41"/>
      <c r="JP316" s="41"/>
      <c r="JQ316" s="41"/>
      <c r="JR316" s="41"/>
      <c r="JS316" s="41"/>
      <c r="JT316" s="41"/>
      <c r="JU316" s="41"/>
      <c r="JV316" s="41"/>
      <c r="JW316" s="41"/>
      <c r="JX316" s="41"/>
      <c r="JY316" s="41"/>
      <c r="JZ316" s="41"/>
      <c r="KA316" s="41"/>
      <c r="KB316" s="41"/>
      <c r="KC316" s="41"/>
      <c r="KD316" s="41"/>
      <c r="KE316" s="41"/>
      <c r="KF316" s="41"/>
      <c r="KG316" s="41"/>
      <c r="KH316" s="41"/>
      <c r="KI316" s="41"/>
      <c r="KJ316" s="41"/>
      <c r="KK316" s="41"/>
      <c r="KL316" s="41"/>
      <c r="KM316" s="41"/>
      <c r="KN316" s="41"/>
      <c r="KO316" s="41"/>
      <c r="KP316" s="41"/>
      <c r="KQ316" s="41"/>
      <c r="KR316" s="41"/>
      <c r="KS316" s="41"/>
      <c r="KT316" s="41"/>
      <c r="KU316" s="41"/>
      <c r="KV316" s="41"/>
      <c r="KW316" s="41"/>
      <c r="KX316" s="41"/>
      <c r="KY316" s="41"/>
      <c r="KZ316" s="41"/>
      <c r="LA316" s="41"/>
      <c r="LB316" s="41"/>
      <c r="LC316" s="41"/>
      <c r="LD316" s="41"/>
      <c r="LE316" s="41"/>
      <c r="LF316" s="41"/>
      <c r="LG316" s="41"/>
      <c r="LH316" s="41"/>
      <c r="LI316" s="41"/>
      <c r="LJ316" s="41"/>
      <c r="LK316" s="41"/>
      <c r="LL316" s="41"/>
      <c r="LM316" s="41"/>
      <c r="LN316" s="41"/>
      <c r="LO316" s="41"/>
      <c r="LP316" s="41"/>
      <c r="LQ316" s="41"/>
      <c r="LR316" s="41"/>
      <c r="LS316" s="41"/>
      <c r="LT316" s="41"/>
      <c r="LU316" s="41"/>
      <c r="LV316" s="41"/>
      <c r="LW316" s="41"/>
      <c r="LX316" s="41"/>
      <c r="LY316" s="41"/>
      <c r="LZ316" s="41"/>
      <c r="MA316" s="41"/>
      <c r="MB316" s="41"/>
      <c r="MC316" s="41"/>
      <c r="MD316" s="41"/>
      <c r="ME316" s="41"/>
      <c r="MF316" s="41"/>
      <c r="MG316" s="41"/>
      <c r="MH316" s="41"/>
      <c r="MI316" s="41"/>
      <c r="MJ316" s="41"/>
      <c r="MK316" s="41"/>
      <c r="ML316" s="41"/>
      <c r="MM316" s="41"/>
      <c r="MN316" s="41"/>
      <c r="MO316" s="41"/>
      <c r="MP316" s="41"/>
      <c r="MQ316" s="41"/>
      <c r="MR316" s="41"/>
      <c r="MS316" s="41"/>
      <c r="MT316" s="41"/>
      <c r="MU316" s="41"/>
      <c r="MV316" s="41"/>
      <c r="MW316" s="41"/>
      <c r="MX316" s="41"/>
      <c r="MY316" s="41"/>
      <c r="MZ316" s="41"/>
      <c r="NA316" s="41"/>
      <c r="NB316" s="41"/>
      <c r="NC316" s="41"/>
      <c r="ND316" s="41"/>
      <c r="NE316" s="41"/>
      <c r="NF316" s="41"/>
      <c r="NG316" s="41"/>
      <c r="NH316" s="41"/>
      <c r="NI316" s="41"/>
      <c r="NJ316" s="41"/>
      <c r="NK316" s="41"/>
      <c r="NL316" s="41"/>
      <c r="NM316" s="41"/>
      <c r="NN316" s="41"/>
      <c r="NO316" s="41"/>
      <c r="NP316" s="41"/>
      <c r="NQ316" s="41"/>
      <c r="NR316" s="41"/>
      <c r="NS316" s="41"/>
      <c r="NT316" s="41"/>
      <c r="NU316" s="41"/>
      <c r="NV316" s="41"/>
      <c r="NW316" s="41"/>
      <c r="NX316" s="41"/>
      <c r="NY316" s="41"/>
      <c r="NZ316" s="41"/>
      <c r="OA316" s="41"/>
      <c r="OB316" s="41"/>
      <c r="OC316" s="41"/>
      <c r="OD316" s="41"/>
      <c r="OE316" s="41"/>
      <c r="OF316" s="41"/>
      <c r="OG316" s="41"/>
      <c r="OH316" s="41"/>
      <c r="OI316" s="41"/>
      <c r="OJ316" s="41"/>
      <c r="OK316" s="41"/>
      <c r="OL316" s="41"/>
      <c r="OM316" s="41"/>
      <c r="ON316" s="41"/>
      <c r="OO316" s="41"/>
      <c r="OP316" s="41"/>
      <c r="OQ316" s="41"/>
      <c r="OR316" s="41"/>
      <c r="OS316" s="41"/>
      <c r="OT316" s="41"/>
      <c r="OU316" s="41"/>
      <c r="OV316" s="41"/>
      <c r="OW316" s="41"/>
      <c r="OX316" s="41"/>
      <c r="OY316" s="41"/>
      <c r="OZ316" s="41"/>
      <c r="PA316" s="41"/>
      <c r="PB316" s="41"/>
      <c r="PC316" s="41"/>
      <c r="PD316" s="41"/>
      <c r="PE316" s="41"/>
      <c r="PF316" s="41"/>
      <c r="PG316" s="41"/>
      <c r="PH316" s="41"/>
      <c r="PI316" s="41"/>
      <c r="PJ316" s="41"/>
      <c r="PK316" s="41"/>
      <c r="PL316" s="41"/>
      <c r="PM316" s="41"/>
      <c r="PN316" s="41"/>
      <c r="PO316" s="41"/>
      <c r="PP316" s="41"/>
      <c r="PQ316" s="41"/>
      <c r="PR316" s="41"/>
      <c r="PS316" s="41"/>
      <c r="PT316" s="41"/>
      <c r="PU316" s="41"/>
      <c r="PV316" s="41"/>
      <c r="PW316" s="41"/>
      <c r="PX316" s="41"/>
      <c r="PY316" s="41"/>
      <c r="PZ316" s="41"/>
      <c r="QA316" s="41"/>
      <c r="QB316" s="41"/>
      <c r="QC316" s="41"/>
      <c r="QD316" s="41"/>
      <c r="QE316" s="41"/>
      <c r="QF316" s="41"/>
      <c r="QG316" s="41"/>
      <c r="QH316" s="41"/>
      <c r="QI316" s="41"/>
      <c r="QJ316" s="41"/>
      <c r="QK316" s="41"/>
      <c r="QL316" s="41"/>
      <c r="QM316" s="41"/>
      <c r="QN316" s="41"/>
      <c r="QO316" s="41"/>
      <c r="QP316" s="41"/>
      <c r="QQ316" s="41"/>
      <c r="QR316" s="41"/>
      <c r="QS316" s="41"/>
      <c r="QT316" s="41"/>
      <c r="QU316" s="41"/>
      <c r="QV316" s="41"/>
      <c r="QW316" s="41"/>
      <c r="QX316" s="41"/>
      <c r="QY316" s="41"/>
      <c r="QZ316" s="41"/>
      <c r="RA316" s="41"/>
      <c r="RB316" s="41"/>
      <c r="RC316" s="41"/>
      <c r="RD316" s="41"/>
      <c r="RE316" s="41"/>
      <c r="RF316" s="41"/>
      <c r="RG316" s="41"/>
      <c r="RH316" s="41"/>
      <c r="RI316" s="41"/>
      <c r="RJ316" s="41"/>
      <c r="RK316" s="41"/>
      <c r="RL316" s="41"/>
      <c r="RM316" s="41"/>
      <c r="RN316" s="41"/>
      <c r="RO316" s="41"/>
      <c r="RP316" s="41"/>
      <c r="RQ316" s="41"/>
      <c r="RR316" s="41"/>
      <c r="RS316" s="41"/>
      <c r="RT316" s="41"/>
      <c r="RU316" s="41"/>
      <c r="RV316" s="41"/>
      <c r="RW316" s="41"/>
      <c r="RX316" s="41"/>
      <c r="RY316" s="41"/>
      <c r="RZ316" s="41"/>
      <c r="SA316" s="41"/>
      <c r="SB316" s="41"/>
      <c r="SC316" s="41"/>
      <c r="SD316" s="41"/>
      <c r="SE316" s="41"/>
      <c r="SF316" s="41"/>
      <c r="SG316" s="41"/>
      <c r="SH316" s="41"/>
      <c r="SI316" s="41"/>
      <c r="SJ316" s="41"/>
      <c r="SK316" s="41"/>
      <c r="SL316" s="41"/>
      <c r="SM316" s="41"/>
      <c r="SN316" s="41"/>
      <c r="SO316" s="41"/>
      <c r="SP316" s="41"/>
      <c r="SQ316" s="41"/>
      <c r="SR316" s="41"/>
      <c r="SS316" s="41"/>
      <c r="ST316" s="41"/>
      <c r="SU316" s="41"/>
      <c r="SV316" s="41"/>
      <c r="SW316" s="41"/>
      <c r="SX316" s="41"/>
      <c r="SY316" s="41"/>
      <c r="SZ316" s="41"/>
      <c r="TA316" s="41"/>
      <c r="TB316" s="41"/>
      <c r="TC316" s="41"/>
      <c r="TD316" s="41"/>
      <c r="TE316" s="41"/>
      <c r="TF316" s="41"/>
      <c r="TG316" s="41"/>
      <c r="TH316" s="41"/>
      <c r="TI316" s="41"/>
      <c r="TJ316" s="41"/>
      <c r="TK316" s="41"/>
      <c r="TL316" s="41"/>
      <c r="TM316" s="41"/>
      <c r="TN316" s="41"/>
      <c r="TO316" s="41"/>
      <c r="TP316" s="41"/>
      <c r="TQ316" s="41"/>
      <c r="TR316" s="41"/>
      <c r="TS316" s="41"/>
      <c r="TT316" s="41"/>
      <c r="TU316" s="41"/>
      <c r="TV316" s="41"/>
      <c r="TW316" s="41"/>
      <c r="TX316" s="41"/>
      <c r="TY316" s="41"/>
      <c r="TZ316" s="41"/>
      <c r="UA316" s="41"/>
      <c r="UB316" s="41"/>
      <c r="UC316" s="41"/>
      <c r="UD316" s="41"/>
      <c r="UE316" s="41"/>
      <c r="UF316" s="41"/>
      <c r="UG316" s="41"/>
      <c r="UH316" s="41"/>
      <c r="UI316" s="41"/>
      <c r="UJ316" s="41"/>
      <c r="UK316" s="41"/>
      <c r="UL316" s="41"/>
      <c r="UM316" s="41"/>
      <c r="UN316" s="41"/>
      <c r="UO316" s="41"/>
      <c r="UP316" s="41"/>
      <c r="UQ316" s="41"/>
      <c r="UR316" s="41"/>
      <c r="US316" s="41"/>
      <c r="UT316" s="41"/>
      <c r="UU316" s="41"/>
      <c r="UV316" s="41"/>
      <c r="UW316" s="41"/>
      <c r="UX316" s="41"/>
      <c r="UY316" s="41"/>
      <c r="UZ316" s="41"/>
      <c r="VA316" s="41"/>
      <c r="VB316" s="41"/>
      <c r="VC316" s="41"/>
      <c r="VD316" s="41"/>
      <c r="VE316" s="41"/>
      <c r="VF316" s="41"/>
      <c r="VG316" s="41"/>
      <c r="VH316" s="41"/>
      <c r="VI316" s="41"/>
      <c r="VJ316" s="41"/>
      <c r="VK316" s="41"/>
      <c r="VL316" s="41"/>
      <c r="VM316" s="41"/>
      <c r="VN316" s="41"/>
      <c r="VO316" s="41"/>
      <c r="VP316" s="41"/>
      <c r="VQ316" s="41"/>
      <c r="VR316" s="41"/>
      <c r="VS316" s="41"/>
      <c r="VT316" s="41"/>
      <c r="VU316" s="41"/>
      <c r="VV316" s="41"/>
      <c r="VW316" s="41"/>
      <c r="VX316" s="41"/>
      <c r="VY316" s="41"/>
      <c r="VZ316" s="41"/>
      <c r="WA316" s="41"/>
      <c r="WB316" s="41"/>
      <c r="WC316" s="41"/>
      <c r="WD316" s="41"/>
      <c r="WE316" s="41"/>
      <c r="WF316" s="41"/>
      <c r="WG316" s="41"/>
      <c r="WH316" s="41"/>
      <c r="WI316" s="41"/>
      <c r="WJ316" s="41"/>
      <c r="WK316" s="41"/>
      <c r="WL316" s="41"/>
      <c r="WM316" s="41"/>
      <c r="WN316" s="41"/>
      <c r="WO316" s="41"/>
      <c r="WP316" s="41"/>
      <c r="WQ316" s="41"/>
      <c r="WR316" s="41"/>
      <c r="WS316" s="41"/>
      <c r="WT316" s="41"/>
      <c r="WU316" s="41"/>
      <c r="WV316" s="41"/>
      <c r="WW316" s="41"/>
      <c r="WX316" s="41"/>
      <c r="WY316" s="41"/>
      <c r="WZ316" s="41"/>
      <c r="XA316" s="41"/>
      <c r="XB316" s="41"/>
      <c r="XC316" s="41"/>
      <c r="XD316" s="41"/>
      <c r="XE316" s="41"/>
      <c r="XF316" s="41"/>
      <c r="XG316" s="41"/>
      <c r="XH316" s="41"/>
      <c r="XI316" s="41"/>
      <c r="XJ316" s="41"/>
      <c r="XK316" s="41"/>
      <c r="XL316" s="41"/>
      <c r="XM316" s="41"/>
      <c r="XN316" s="41"/>
      <c r="XO316" s="41"/>
      <c r="XP316" s="41"/>
      <c r="XQ316" s="41"/>
      <c r="XR316" s="41"/>
      <c r="XS316" s="41"/>
      <c r="XT316" s="41"/>
      <c r="XU316" s="41"/>
      <c r="XV316" s="41"/>
      <c r="XW316" s="41"/>
      <c r="XX316" s="41"/>
      <c r="XY316" s="41"/>
      <c r="XZ316" s="41"/>
      <c r="YA316" s="41"/>
      <c r="YB316" s="41"/>
      <c r="YC316" s="41"/>
      <c r="YD316" s="41"/>
      <c r="YE316" s="41"/>
      <c r="YF316" s="41"/>
      <c r="YG316" s="41"/>
      <c r="YH316" s="41"/>
      <c r="YI316" s="41"/>
      <c r="YJ316" s="41"/>
      <c r="YK316" s="41"/>
      <c r="YL316" s="41"/>
      <c r="YM316" s="41"/>
      <c r="YN316" s="41"/>
      <c r="YO316" s="41"/>
      <c r="YP316" s="41"/>
      <c r="YQ316" s="41"/>
      <c r="YR316" s="41"/>
      <c r="YS316" s="41"/>
      <c r="YT316" s="41"/>
      <c r="YU316" s="41"/>
      <c r="YV316" s="41"/>
      <c r="YW316" s="41"/>
      <c r="YX316" s="41"/>
      <c r="YY316" s="41"/>
      <c r="YZ316" s="41"/>
      <c r="ZA316" s="41"/>
      <c r="ZB316" s="41"/>
      <c r="ZC316" s="41"/>
      <c r="ZD316" s="41"/>
      <c r="ZE316" s="41"/>
      <c r="ZF316" s="41"/>
      <c r="ZG316" s="41"/>
      <c r="ZH316" s="41"/>
      <c r="ZI316" s="41"/>
      <c r="ZJ316" s="41"/>
      <c r="ZK316" s="41"/>
      <c r="ZL316" s="41"/>
      <c r="ZM316" s="41"/>
      <c r="ZN316" s="41"/>
      <c r="ZO316" s="41"/>
      <c r="ZP316" s="41"/>
      <c r="ZQ316" s="41"/>
      <c r="ZR316" s="41"/>
      <c r="ZS316" s="41"/>
      <c r="ZT316" s="41"/>
      <c r="ZU316" s="41"/>
      <c r="ZV316" s="41"/>
      <c r="ZW316" s="41"/>
      <c r="ZX316" s="41"/>
      <c r="ZY316" s="41"/>
      <c r="ZZ316" s="41"/>
      <c r="AAA316" s="41"/>
      <c r="AAB316" s="41"/>
      <c r="AAC316" s="41"/>
      <c r="AAD316" s="41"/>
      <c r="AAE316" s="41"/>
      <c r="AAF316" s="41"/>
      <c r="AAG316" s="41"/>
      <c r="AAH316" s="41"/>
      <c r="AAI316" s="41"/>
      <c r="AAJ316" s="41"/>
      <c r="AAK316" s="41"/>
      <c r="AAL316" s="41"/>
      <c r="AAM316" s="41"/>
      <c r="AAN316" s="41"/>
      <c r="AAO316" s="41"/>
      <c r="AAP316" s="41"/>
      <c r="AAQ316" s="41"/>
      <c r="AAR316" s="41"/>
      <c r="AAS316" s="41"/>
      <c r="AAT316" s="41"/>
      <c r="AAU316" s="41"/>
      <c r="AAV316" s="41"/>
      <c r="AAW316" s="41"/>
      <c r="AAX316" s="41"/>
      <c r="AAY316" s="41"/>
      <c r="AAZ316" s="41"/>
      <c r="ABA316" s="41"/>
      <c r="ABB316" s="41"/>
      <c r="ABC316" s="41"/>
      <c r="ABD316" s="41"/>
      <c r="ABE316" s="41"/>
      <c r="ABF316" s="41"/>
      <c r="ABG316" s="41"/>
      <c r="ABH316" s="41"/>
      <c r="ABI316" s="41"/>
      <c r="ABJ316" s="41"/>
      <c r="ABK316" s="41"/>
      <c r="ABL316" s="41"/>
      <c r="ABM316" s="41"/>
      <c r="ABN316" s="41"/>
      <c r="ABO316" s="41"/>
      <c r="ABP316" s="41"/>
      <c r="ABQ316" s="41"/>
      <c r="ABR316" s="41"/>
      <c r="ABS316" s="41"/>
      <c r="ABT316" s="41"/>
      <c r="ABU316" s="41"/>
      <c r="ABV316" s="41"/>
      <c r="ABW316" s="41"/>
      <c r="ABX316" s="41"/>
      <c r="ABY316" s="41"/>
      <c r="ABZ316" s="41"/>
      <c r="ACA316" s="41"/>
      <c r="ACB316" s="41"/>
      <c r="ACC316" s="41"/>
      <c r="ACD316" s="41"/>
      <c r="ACE316" s="41"/>
      <c r="ACF316" s="41"/>
      <c r="ACG316" s="41"/>
      <c r="ACH316" s="41"/>
      <c r="ACI316" s="41"/>
      <c r="ACJ316" s="41"/>
      <c r="ACK316" s="41"/>
      <c r="ACL316" s="41"/>
      <c r="ACM316" s="41"/>
      <c r="ACN316" s="41"/>
      <c r="ACO316" s="41"/>
      <c r="ACP316" s="41"/>
      <c r="ACQ316" s="41"/>
      <c r="ACR316" s="41"/>
      <c r="ACS316" s="41"/>
      <c r="ACT316" s="41"/>
      <c r="ACU316" s="41"/>
      <c r="ACV316" s="41"/>
      <c r="ACW316" s="41"/>
      <c r="ACX316" s="41"/>
      <c r="ACY316" s="41"/>
      <c r="ACZ316" s="41"/>
      <c r="ADA316" s="41"/>
      <c r="ADB316" s="41"/>
      <c r="ADC316" s="41"/>
      <c r="ADD316" s="41"/>
      <c r="ADE316" s="41"/>
      <c r="ADF316" s="41"/>
      <c r="ADG316" s="41"/>
      <c r="ADH316" s="41"/>
      <c r="ADI316" s="41"/>
      <c r="ADJ316" s="41"/>
      <c r="ADK316" s="41"/>
      <c r="ADL316" s="41"/>
      <c r="ADM316" s="41"/>
      <c r="ADN316" s="41"/>
      <c r="ADO316" s="41"/>
      <c r="ADP316" s="41"/>
      <c r="ADQ316" s="41"/>
      <c r="ADR316" s="41"/>
      <c r="ADS316" s="41"/>
      <c r="ADT316" s="41"/>
      <c r="ADU316" s="41"/>
      <c r="ADV316" s="41"/>
      <c r="ADW316" s="41"/>
      <c r="ADX316" s="41"/>
      <c r="ADY316" s="41"/>
      <c r="ADZ316" s="41"/>
      <c r="AEA316" s="41"/>
      <c r="AEB316" s="41"/>
      <c r="AEC316" s="41"/>
      <c r="AED316" s="41"/>
      <c r="AEE316" s="41"/>
      <c r="AEF316" s="41"/>
      <c r="AEG316" s="41"/>
      <c r="AEH316" s="41"/>
      <c r="AEI316" s="41"/>
      <c r="AEJ316" s="41"/>
      <c r="AEK316" s="41"/>
      <c r="AEL316" s="41"/>
      <c r="AEM316" s="41"/>
      <c r="AEN316" s="41"/>
      <c r="AEO316" s="41"/>
      <c r="AEP316" s="41"/>
      <c r="AEQ316" s="41"/>
      <c r="AER316" s="41"/>
      <c r="AES316" s="41"/>
      <c r="AET316" s="41"/>
      <c r="AEU316" s="41"/>
      <c r="AEV316" s="41"/>
      <c r="AEW316" s="41"/>
      <c r="AEX316" s="41"/>
      <c r="AEY316" s="41"/>
      <c r="AEZ316" s="41"/>
      <c r="AFA316" s="41"/>
      <c r="AFB316" s="41"/>
      <c r="AFC316" s="41"/>
      <c r="AFD316" s="41"/>
      <c r="AFE316" s="41"/>
      <c r="AFF316" s="41"/>
      <c r="AFG316" s="41"/>
      <c r="AFH316" s="41"/>
      <c r="AFI316" s="41"/>
      <c r="AFJ316" s="41"/>
      <c r="AFK316" s="41"/>
      <c r="AFL316" s="41"/>
      <c r="AFM316" s="41"/>
      <c r="AFN316" s="41"/>
      <c r="AFO316" s="41"/>
      <c r="AFP316" s="41"/>
      <c r="AFQ316" s="41"/>
      <c r="AFR316" s="41"/>
      <c r="AFS316" s="41"/>
      <c r="AFT316" s="41"/>
      <c r="AFU316" s="41"/>
      <c r="AFV316" s="41"/>
      <c r="AFW316" s="41"/>
      <c r="AFX316" s="41"/>
      <c r="AFY316" s="41"/>
      <c r="AFZ316" s="41"/>
      <c r="AGA316" s="41"/>
      <c r="AGB316" s="41"/>
      <c r="AGC316" s="41"/>
      <c r="AGD316" s="41"/>
      <c r="AGE316" s="41"/>
      <c r="AGF316" s="41"/>
      <c r="AGG316" s="41"/>
      <c r="AGH316" s="41"/>
      <c r="AGI316" s="41"/>
      <c r="AGJ316" s="41"/>
      <c r="AGK316" s="41"/>
      <c r="AGL316" s="41"/>
      <c r="AGM316" s="41"/>
      <c r="AGN316" s="41"/>
      <c r="AGO316" s="41"/>
      <c r="AGP316" s="41"/>
      <c r="AGQ316" s="41"/>
      <c r="AGR316" s="41"/>
      <c r="AGS316" s="41"/>
      <c r="AGT316" s="41"/>
      <c r="AGU316" s="41"/>
      <c r="AGV316" s="41"/>
      <c r="AGW316" s="41"/>
      <c r="AGX316" s="41"/>
      <c r="AGY316" s="41"/>
      <c r="AGZ316" s="41"/>
      <c r="AHA316" s="41"/>
      <c r="AHB316" s="41"/>
      <c r="AHC316" s="41"/>
      <c r="AHD316" s="41"/>
      <c r="AHE316" s="41"/>
      <c r="AHF316" s="41"/>
      <c r="AHG316" s="41"/>
      <c r="AHH316" s="41"/>
      <c r="AHI316" s="41"/>
      <c r="AHJ316" s="41"/>
      <c r="AHK316" s="41"/>
      <c r="AHL316" s="41"/>
      <c r="AHM316" s="41"/>
      <c r="AHN316" s="41"/>
      <c r="AHO316" s="41"/>
      <c r="AHP316" s="41"/>
      <c r="AHQ316" s="41"/>
      <c r="AHR316" s="41"/>
      <c r="AHS316" s="41"/>
      <c r="AHT316" s="41"/>
      <c r="AHU316" s="41"/>
      <c r="AHV316" s="41"/>
      <c r="AHW316" s="41"/>
      <c r="AHX316" s="41"/>
      <c r="AHY316" s="41"/>
      <c r="AHZ316" s="41"/>
      <c r="AIA316" s="41"/>
      <c r="AIB316" s="41"/>
      <c r="AIC316" s="41"/>
      <c r="AID316" s="41"/>
      <c r="AIE316" s="41"/>
      <c r="AIF316" s="41"/>
      <c r="AIG316" s="41"/>
      <c r="AIH316" s="41"/>
      <c r="AII316" s="41"/>
      <c r="AIJ316" s="41"/>
      <c r="AIK316" s="41"/>
      <c r="AIL316" s="41"/>
      <c r="AIM316" s="41"/>
      <c r="AIN316" s="41"/>
      <c r="AIO316" s="41"/>
      <c r="AIP316" s="41"/>
      <c r="AIQ316" s="41"/>
      <c r="AIR316" s="41"/>
      <c r="AIS316" s="41"/>
      <c r="AIT316" s="41"/>
      <c r="AIU316" s="41"/>
      <c r="AIV316" s="41"/>
      <c r="AIW316" s="41"/>
      <c r="AIX316" s="41"/>
      <c r="AIY316" s="41"/>
      <c r="AIZ316" s="41"/>
      <c r="AJA316" s="41"/>
      <c r="AJB316" s="41"/>
      <c r="AJC316" s="41"/>
      <c r="AJD316" s="41"/>
      <c r="AJE316" s="41"/>
      <c r="AJF316" s="41"/>
      <c r="AJG316" s="41"/>
      <c r="AJH316" s="41"/>
      <c r="AJI316" s="41"/>
      <c r="AJJ316" s="41"/>
      <c r="AJK316" s="41"/>
      <c r="AJL316" s="41"/>
      <c r="AJM316" s="41"/>
      <c r="AJN316" s="41"/>
      <c r="AJO316" s="41"/>
      <c r="AJP316" s="41"/>
      <c r="AJQ316" s="41"/>
      <c r="AJR316" s="41"/>
      <c r="AJS316" s="41"/>
      <c r="AJT316" s="41"/>
      <c r="AJU316" s="41"/>
      <c r="AJV316" s="41"/>
      <c r="AJW316" s="41"/>
      <c r="AJX316" s="41"/>
      <c r="AJY316" s="41"/>
      <c r="AJZ316" s="41"/>
      <c r="AKA316" s="41"/>
      <c r="AKB316" s="41"/>
      <c r="AKC316" s="41"/>
      <c r="AKD316" s="41"/>
      <c r="AKE316" s="41"/>
      <c r="AKF316" s="41"/>
      <c r="AKG316" s="41"/>
      <c r="AKH316" s="41"/>
      <c r="AKI316" s="41"/>
      <c r="AKJ316" s="41"/>
      <c r="AKK316" s="41"/>
      <c r="AKL316" s="41"/>
      <c r="AKM316" s="41"/>
      <c r="AKN316" s="41"/>
      <c r="AKO316" s="41"/>
      <c r="AKP316" s="41"/>
      <c r="AKQ316" s="41"/>
      <c r="AKR316" s="41"/>
      <c r="AKS316" s="41"/>
      <c r="AKT316" s="41"/>
      <c r="AKU316" s="41"/>
      <c r="AKV316" s="41"/>
      <c r="AKW316" s="41"/>
      <c r="AKX316" s="41"/>
      <c r="AKY316" s="41"/>
      <c r="AKZ316" s="41"/>
      <c r="ALA316" s="41"/>
      <c r="ALB316" s="41"/>
      <c r="ALC316" s="41"/>
      <c r="ALD316" s="41"/>
      <c r="ALE316" s="41"/>
      <c r="ALF316" s="41"/>
      <c r="ALG316" s="41"/>
      <c r="ALH316" s="41"/>
      <c r="ALI316" s="41"/>
      <c r="ALJ316" s="41"/>
      <c r="ALK316" s="41"/>
      <c r="ALL316" s="41"/>
      <c r="ALM316" s="41"/>
      <c r="ALN316" s="41"/>
      <c r="ALO316" s="41"/>
      <c r="ALP316" s="41"/>
      <c r="ALQ316" s="41"/>
      <c r="ALR316" s="41"/>
      <c r="ALS316" s="41"/>
      <c r="ALT316" s="41"/>
      <c r="ALU316" s="41"/>
      <c r="ALV316" s="41"/>
      <c r="ALW316" s="41"/>
      <c r="ALX316" s="41"/>
      <c r="ALY316" s="41"/>
      <c r="ALZ316" s="41"/>
      <c r="AMA316" s="41"/>
      <c r="AMB316" s="41"/>
      <c r="AMC316" s="41"/>
      <c r="AMD316" s="41"/>
      <c r="AME316" s="41"/>
      <c r="AMF316" s="41"/>
      <c r="AMG316" s="41"/>
      <c r="AMH316" s="41"/>
      <c r="AMI316" s="41"/>
      <c r="AMJ316" s="41"/>
    </row>
    <row r="317" spans="1:1024" customFormat="1" x14ac:dyDescent="0.25">
      <c r="A317" s="44"/>
      <c r="B317" s="110"/>
      <c r="C317" s="163"/>
      <c r="D317" s="115" t="s">
        <v>119</v>
      </c>
      <c r="E317" s="116">
        <v>27</v>
      </c>
      <c r="F317" s="41"/>
      <c r="G317" s="41"/>
      <c r="H317" s="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  <c r="AA317" s="41"/>
      <c r="AB317" s="41"/>
      <c r="AC317" s="41"/>
      <c r="AD317" s="41"/>
      <c r="AE317" s="41"/>
      <c r="AF317" s="41"/>
      <c r="AG317" s="41"/>
      <c r="AH317" s="41"/>
      <c r="AI317" s="41"/>
      <c r="AJ317" s="41"/>
      <c r="AK317" s="41"/>
      <c r="AL317" s="41"/>
      <c r="AM317" s="41"/>
      <c r="AN317" s="41"/>
      <c r="AO317" s="41"/>
      <c r="AP317" s="41"/>
      <c r="AQ317" s="41"/>
      <c r="AR317" s="41"/>
      <c r="AS317" s="41"/>
      <c r="AT317" s="41"/>
      <c r="AU317" s="41"/>
      <c r="AV317" s="41"/>
      <c r="AW317" s="41"/>
      <c r="AX317" s="41"/>
      <c r="AY317" s="41"/>
      <c r="AZ317" s="41"/>
      <c r="BA317" s="41"/>
      <c r="BB317" s="41"/>
      <c r="BC317" s="41"/>
      <c r="BD317" s="41"/>
      <c r="BE317" s="41"/>
      <c r="BF317" s="41"/>
      <c r="BG317" s="41"/>
      <c r="BH317" s="41"/>
      <c r="BI317" s="41"/>
      <c r="BJ317" s="41"/>
      <c r="BK317" s="41"/>
      <c r="BL317" s="41"/>
      <c r="BM317" s="41"/>
      <c r="BN317" s="41"/>
      <c r="BO317" s="41"/>
      <c r="BP317" s="41"/>
      <c r="BQ317" s="41"/>
      <c r="BR317" s="41"/>
      <c r="BS317" s="41"/>
      <c r="BT317" s="41"/>
      <c r="BU317" s="41"/>
      <c r="BV317" s="41"/>
      <c r="BW317" s="41"/>
      <c r="BX317" s="41"/>
      <c r="BY317" s="41"/>
      <c r="BZ317" s="41"/>
      <c r="CA317" s="41"/>
      <c r="CB317" s="41"/>
      <c r="CC317" s="41"/>
      <c r="CD317" s="41"/>
      <c r="CE317" s="41"/>
      <c r="CF317" s="41"/>
      <c r="CG317" s="41"/>
      <c r="CH317" s="41"/>
      <c r="CI317" s="41"/>
      <c r="CJ317" s="41"/>
      <c r="CK317" s="41"/>
      <c r="CL317" s="41"/>
      <c r="CM317" s="41"/>
      <c r="CN317" s="41"/>
      <c r="CO317" s="41"/>
      <c r="CP317" s="41"/>
      <c r="CQ317" s="41"/>
      <c r="CR317" s="41"/>
      <c r="CS317" s="41"/>
      <c r="CT317" s="41"/>
      <c r="CU317" s="41"/>
      <c r="CV317" s="41"/>
      <c r="CW317" s="41"/>
      <c r="CX317" s="41"/>
      <c r="CY317" s="41"/>
      <c r="CZ317" s="41"/>
      <c r="DA317" s="41"/>
      <c r="DB317" s="41"/>
      <c r="DC317" s="41"/>
      <c r="DD317" s="41"/>
      <c r="DE317" s="41"/>
      <c r="DF317" s="41"/>
      <c r="DG317" s="41"/>
      <c r="DH317" s="41"/>
      <c r="DI317" s="41"/>
      <c r="DJ317" s="41"/>
      <c r="DK317" s="41"/>
      <c r="DL317" s="41"/>
      <c r="DM317" s="41"/>
      <c r="DN317" s="41"/>
      <c r="DO317" s="41"/>
      <c r="DP317" s="41"/>
      <c r="DQ317" s="41"/>
      <c r="DR317" s="41"/>
      <c r="DS317" s="41"/>
      <c r="DT317" s="41"/>
      <c r="DU317" s="41"/>
      <c r="DV317" s="41"/>
      <c r="DW317" s="41"/>
      <c r="DX317" s="41"/>
      <c r="DY317" s="41"/>
      <c r="DZ317" s="41"/>
      <c r="EA317" s="41"/>
      <c r="EB317" s="41"/>
      <c r="EC317" s="41"/>
      <c r="ED317" s="41"/>
      <c r="EE317" s="41"/>
      <c r="EF317" s="41"/>
      <c r="EG317" s="41"/>
      <c r="EH317" s="41"/>
      <c r="EI317" s="41"/>
      <c r="EJ317" s="41"/>
      <c r="EK317" s="41"/>
      <c r="EL317" s="41"/>
      <c r="EM317" s="41"/>
      <c r="EN317" s="41"/>
      <c r="EO317" s="41"/>
      <c r="EP317" s="41"/>
      <c r="EQ317" s="41"/>
      <c r="ER317" s="41"/>
      <c r="ES317" s="41"/>
      <c r="ET317" s="41"/>
      <c r="EU317" s="41"/>
      <c r="EV317" s="41"/>
      <c r="EW317" s="41"/>
      <c r="EX317" s="41"/>
      <c r="EY317" s="41"/>
      <c r="EZ317" s="41"/>
      <c r="FA317" s="41"/>
      <c r="FB317" s="41"/>
      <c r="FC317" s="41"/>
      <c r="FD317" s="41"/>
      <c r="FE317" s="41"/>
      <c r="FF317" s="41"/>
      <c r="FG317" s="41"/>
      <c r="FH317" s="41"/>
      <c r="FI317" s="41"/>
      <c r="FJ317" s="41"/>
      <c r="FK317" s="41"/>
      <c r="FL317" s="41"/>
      <c r="FM317" s="41"/>
      <c r="FN317" s="41"/>
      <c r="FO317" s="41"/>
      <c r="FP317" s="41"/>
      <c r="FQ317" s="41"/>
      <c r="FR317" s="41"/>
      <c r="FS317" s="41"/>
      <c r="FT317" s="41"/>
      <c r="FU317" s="41"/>
      <c r="FV317" s="41"/>
      <c r="FW317" s="41"/>
      <c r="FX317" s="41"/>
      <c r="FY317" s="41"/>
      <c r="FZ317" s="41"/>
      <c r="GA317" s="41"/>
      <c r="GB317" s="41"/>
      <c r="GC317" s="41"/>
      <c r="GD317" s="41"/>
      <c r="GE317" s="41"/>
      <c r="GF317" s="41"/>
      <c r="GG317" s="41"/>
      <c r="GH317" s="41"/>
      <c r="GI317" s="41"/>
      <c r="GJ317" s="41"/>
      <c r="GK317" s="41"/>
      <c r="GL317" s="41"/>
      <c r="GM317" s="41"/>
      <c r="GN317" s="41"/>
      <c r="GO317" s="41"/>
      <c r="GP317" s="41"/>
      <c r="GQ317" s="41"/>
      <c r="GR317" s="41"/>
      <c r="GS317" s="41"/>
      <c r="GT317" s="41"/>
      <c r="GU317" s="41"/>
      <c r="GV317" s="41"/>
      <c r="GW317" s="41"/>
      <c r="GX317" s="41"/>
      <c r="GY317" s="41"/>
      <c r="GZ317" s="41"/>
      <c r="HA317" s="41"/>
      <c r="HB317" s="41"/>
      <c r="HC317" s="41"/>
      <c r="HD317" s="41"/>
      <c r="HE317" s="41"/>
      <c r="HF317" s="41"/>
      <c r="HG317" s="41"/>
      <c r="HH317" s="41"/>
      <c r="HI317" s="41"/>
      <c r="HJ317" s="41"/>
      <c r="HK317" s="41"/>
      <c r="HL317" s="41"/>
      <c r="HM317" s="41"/>
      <c r="HN317" s="41"/>
      <c r="HO317" s="41"/>
      <c r="HP317" s="41"/>
      <c r="HQ317" s="41"/>
      <c r="HR317" s="41"/>
      <c r="HS317" s="41"/>
      <c r="HT317" s="41"/>
      <c r="HU317" s="41"/>
      <c r="HV317" s="41"/>
      <c r="HW317" s="41"/>
      <c r="HX317" s="41"/>
      <c r="HY317" s="41"/>
      <c r="HZ317" s="41"/>
      <c r="IA317" s="41"/>
      <c r="IB317" s="41"/>
      <c r="IC317" s="41"/>
      <c r="ID317" s="41"/>
      <c r="IE317" s="41"/>
      <c r="IF317" s="41"/>
      <c r="IG317" s="41"/>
      <c r="IH317" s="41"/>
      <c r="II317" s="41"/>
      <c r="IJ317" s="41"/>
      <c r="IK317" s="41"/>
      <c r="IL317" s="41"/>
      <c r="IM317" s="41"/>
      <c r="IN317" s="41"/>
      <c r="IO317" s="41"/>
      <c r="IP317" s="41"/>
      <c r="IQ317" s="41"/>
      <c r="IR317" s="41"/>
      <c r="IS317" s="41"/>
      <c r="IT317" s="41"/>
      <c r="IU317" s="41"/>
      <c r="IV317" s="41"/>
      <c r="IW317" s="41"/>
      <c r="IX317" s="41"/>
      <c r="IY317" s="41"/>
      <c r="IZ317" s="41"/>
      <c r="JA317" s="41"/>
      <c r="JB317" s="41"/>
      <c r="JC317" s="41"/>
      <c r="JD317" s="41"/>
      <c r="JE317" s="41"/>
      <c r="JF317" s="41"/>
      <c r="JG317" s="41"/>
      <c r="JH317" s="41"/>
      <c r="JI317" s="41"/>
      <c r="JJ317" s="41"/>
      <c r="JK317" s="41"/>
      <c r="JL317" s="41"/>
      <c r="JM317" s="41"/>
      <c r="JN317" s="41"/>
      <c r="JO317" s="41"/>
      <c r="JP317" s="41"/>
      <c r="JQ317" s="41"/>
      <c r="JR317" s="41"/>
      <c r="JS317" s="41"/>
      <c r="JT317" s="41"/>
      <c r="JU317" s="41"/>
      <c r="JV317" s="41"/>
      <c r="JW317" s="41"/>
      <c r="JX317" s="41"/>
      <c r="JY317" s="41"/>
      <c r="JZ317" s="41"/>
      <c r="KA317" s="41"/>
      <c r="KB317" s="41"/>
      <c r="KC317" s="41"/>
      <c r="KD317" s="41"/>
      <c r="KE317" s="41"/>
      <c r="KF317" s="41"/>
      <c r="KG317" s="41"/>
      <c r="KH317" s="41"/>
      <c r="KI317" s="41"/>
      <c r="KJ317" s="41"/>
      <c r="KK317" s="41"/>
      <c r="KL317" s="41"/>
      <c r="KM317" s="41"/>
      <c r="KN317" s="41"/>
      <c r="KO317" s="41"/>
      <c r="KP317" s="41"/>
      <c r="KQ317" s="41"/>
      <c r="KR317" s="41"/>
      <c r="KS317" s="41"/>
      <c r="KT317" s="41"/>
      <c r="KU317" s="41"/>
      <c r="KV317" s="41"/>
      <c r="KW317" s="41"/>
      <c r="KX317" s="41"/>
      <c r="KY317" s="41"/>
      <c r="KZ317" s="41"/>
      <c r="LA317" s="41"/>
      <c r="LB317" s="41"/>
      <c r="LC317" s="41"/>
      <c r="LD317" s="41"/>
      <c r="LE317" s="41"/>
      <c r="LF317" s="41"/>
      <c r="LG317" s="41"/>
      <c r="LH317" s="41"/>
      <c r="LI317" s="41"/>
      <c r="LJ317" s="41"/>
      <c r="LK317" s="41"/>
      <c r="LL317" s="41"/>
      <c r="LM317" s="41"/>
      <c r="LN317" s="41"/>
      <c r="LO317" s="41"/>
      <c r="LP317" s="41"/>
      <c r="LQ317" s="41"/>
      <c r="LR317" s="41"/>
      <c r="LS317" s="41"/>
      <c r="LT317" s="41"/>
      <c r="LU317" s="41"/>
      <c r="LV317" s="41"/>
      <c r="LW317" s="41"/>
      <c r="LX317" s="41"/>
      <c r="LY317" s="41"/>
      <c r="LZ317" s="41"/>
      <c r="MA317" s="41"/>
      <c r="MB317" s="41"/>
      <c r="MC317" s="41"/>
      <c r="MD317" s="41"/>
      <c r="ME317" s="41"/>
      <c r="MF317" s="41"/>
      <c r="MG317" s="41"/>
      <c r="MH317" s="41"/>
      <c r="MI317" s="41"/>
      <c r="MJ317" s="41"/>
      <c r="MK317" s="41"/>
      <c r="ML317" s="41"/>
      <c r="MM317" s="41"/>
      <c r="MN317" s="41"/>
      <c r="MO317" s="41"/>
      <c r="MP317" s="41"/>
      <c r="MQ317" s="41"/>
      <c r="MR317" s="41"/>
      <c r="MS317" s="41"/>
      <c r="MT317" s="41"/>
      <c r="MU317" s="41"/>
      <c r="MV317" s="41"/>
      <c r="MW317" s="41"/>
      <c r="MX317" s="41"/>
      <c r="MY317" s="41"/>
      <c r="MZ317" s="41"/>
      <c r="NA317" s="41"/>
      <c r="NB317" s="41"/>
      <c r="NC317" s="41"/>
      <c r="ND317" s="41"/>
      <c r="NE317" s="41"/>
      <c r="NF317" s="41"/>
      <c r="NG317" s="41"/>
      <c r="NH317" s="41"/>
      <c r="NI317" s="41"/>
      <c r="NJ317" s="41"/>
      <c r="NK317" s="41"/>
      <c r="NL317" s="41"/>
      <c r="NM317" s="41"/>
      <c r="NN317" s="41"/>
      <c r="NO317" s="41"/>
      <c r="NP317" s="41"/>
      <c r="NQ317" s="41"/>
      <c r="NR317" s="41"/>
      <c r="NS317" s="41"/>
      <c r="NT317" s="41"/>
      <c r="NU317" s="41"/>
      <c r="NV317" s="41"/>
      <c r="NW317" s="41"/>
      <c r="NX317" s="41"/>
      <c r="NY317" s="41"/>
      <c r="NZ317" s="41"/>
      <c r="OA317" s="41"/>
      <c r="OB317" s="41"/>
      <c r="OC317" s="41"/>
      <c r="OD317" s="41"/>
      <c r="OE317" s="41"/>
      <c r="OF317" s="41"/>
      <c r="OG317" s="41"/>
      <c r="OH317" s="41"/>
      <c r="OI317" s="41"/>
      <c r="OJ317" s="41"/>
      <c r="OK317" s="41"/>
      <c r="OL317" s="41"/>
      <c r="OM317" s="41"/>
      <c r="ON317" s="41"/>
      <c r="OO317" s="41"/>
      <c r="OP317" s="41"/>
      <c r="OQ317" s="41"/>
      <c r="OR317" s="41"/>
      <c r="OS317" s="41"/>
      <c r="OT317" s="41"/>
      <c r="OU317" s="41"/>
      <c r="OV317" s="41"/>
      <c r="OW317" s="41"/>
      <c r="OX317" s="41"/>
      <c r="OY317" s="41"/>
      <c r="OZ317" s="41"/>
      <c r="PA317" s="41"/>
      <c r="PB317" s="41"/>
      <c r="PC317" s="41"/>
      <c r="PD317" s="41"/>
      <c r="PE317" s="41"/>
      <c r="PF317" s="41"/>
      <c r="PG317" s="41"/>
      <c r="PH317" s="41"/>
      <c r="PI317" s="41"/>
      <c r="PJ317" s="41"/>
      <c r="PK317" s="41"/>
      <c r="PL317" s="41"/>
      <c r="PM317" s="41"/>
      <c r="PN317" s="41"/>
      <c r="PO317" s="41"/>
      <c r="PP317" s="41"/>
      <c r="PQ317" s="41"/>
      <c r="PR317" s="41"/>
      <c r="PS317" s="41"/>
      <c r="PT317" s="41"/>
      <c r="PU317" s="41"/>
      <c r="PV317" s="41"/>
      <c r="PW317" s="41"/>
      <c r="PX317" s="41"/>
      <c r="PY317" s="41"/>
      <c r="PZ317" s="41"/>
      <c r="QA317" s="41"/>
      <c r="QB317" s="41"/>
      <c r="QC317" s="41"/>
      <c r="QD317" s="41"/>
      <c r="QE317" s="41"/>
      <c r="QF317" s="41"/>
      <c r="QG317" s="41"/>
      <c r="QH317" s="41"/>
      <c r="QI317" s="41"/>
      <c r="QJ317" s="41"/>
      <c r="QK317" s="41"/>
      <c r="QL317" s="41"/>
      <c r="QM317" s="41"/>
      <c r="QN317" s="41"/>
      <c r="QO317" s="41"/>
      <c r="QP317" s="41"/>
      <c r="QQ317" s="41"/>
      <c r="QR317" s="41"/>
      <c r="QS317" s="41"/>
      <c r="QT317" s="41"/>
      <c r="QU317" s="41"/>
      <c r="QV317" s="41"/>
      <c r="QW317" s="41"/>
      <c r="QX317" s="41"/>
      <c r="QY317" s="41"/>
      <c r="QZ317" s="41"/>
      <c r="RA317" s="41"/>
      <c r="RB317" s="41"/>
      <c r="RC317" s="41"/>
      <c r="RD317" s="41"/>
      <c r="RE317" s="41"/>
      <c r="RF317" s="41"/>
      <c r="RG317" s="41"/>
      <c r="RH317" s="41"/>
      <c r="RI317" s="41"/>
      <c r="RJ317" s="41"/>
      <c r="RK317" s="41"/>
      <c r="RL317" s="41"/>
      <c r="RM317" s="41"/>
      <c r="RN317" s="41"/>
      <c r="RO317" s="41"/>
      <c r="RP317" s="41"/>
      <c r="RQ317" s="41"/>
      <c r="RR317" s="41"/>
      <c r="RS317" s="41"/>
      <c r="RT317" s="41"/>
      <c r="RU317" s="41"/>
      <c r="RV317" s="41"/>
      <c r="RW317" s="41"/>
      <c r="RX317" s="41"/>
      <c r="RY317" s="41"/>
      <c r="RZ317" s="41"/>
      <c r="SA317" s="41"/>
      <c r="SB317" s="41"/>
      <c r="SC317" s="41"/>
      <c r="SD317" s="41"/>
      <c r="SE317" s="41"/>
      <c r="SF317" s="41"/>
      <c r="SG317" s="41"/>
      <c r="SH317" s="41"/>
      <c r="SI317" s="41"/>
      <c r="SJ317" s="41"/>
      <c r="SK317" s="41"/>
      <c r="SL317" s="41"/>
      <c r="SM317" s="41"/>
      <c r="SN317" s="41"/>
      <c r="SO317" s="41"/>
      <c r="SP317" s="41"/>
      <c r="SQ317" s="41"/>
      <c r="SR317" s="41"/>
      <c r="SS317" s="41"/>
      <c r="ST317" s="41"/>
      <c r="SU317" s="41"/>
      <c r="SV317" s="41"/>
      <c r="SW317" s="41"/>
      <c r="SX317" s="41"/>
      <c r="SY317" s="41"/>
      <c r="SZ317" s="41"/>
      <c r="TA317" s="41"/>
      <c r="TB317" s="41"/>
      <c r="TC317" s="41"/>
      <c r="TD317" s="41"/>
      <c r="TE317" s="41"/>
      <c r="TF317" s="41"/>
      <c r="TG317" s="41"/>
      <c r="TH317" s="41"/>
      <c r="TI317" s="41"/>
      <c r="TJ317" s="41"/>
      <c r="TK317" s="41"/>
      <c r="TL317" s="41"/>
      <c r="TM317" s="41"/>
      <c r="TN317" s="41"/>
      <c r="TO317" s="41"/>
      <c r="TP317" s="41"/>
      <c r="TQ317" s="41"/>
      <c r="TR317" s="41"/>
      <c r="TS317" s="41"/>
      <c r="TT317" s="41"/>
      <c r="TU317" s="41"/>
      <c r="TV317" s="41"/>
      <c r="TW317" s="41"/>
      <c r="TX317" s="41"/>
      <c r="TY317" s="41"/>
      <c r="TZ317" s="41"/>
      <c r="UA317" s="41"/>
      <c r="UB317" s="41"/>
      <c r="UC317" s="41"/>
      <c r="UD317" s="41"/>
      <c r="UE317" s="41"/>
      <c r="UF317" s="41"/>
      <c r="UG317" s="41"/>
      <c r="UH317" s="41"/>
      <c r="UI317" s="41"/>
      <c r="UJ317" s="41"/>
      <c r="UK317" s="41"/>
      <c r="UL317" s="41"/>
      <c r="UM317" s="41"/>
      <c r="UN317" s="41"/>
      <c r="UO317" s="41"/>
      <c r="UP317" s="41"/>
      <c r="UQ317" s="41"/>
      <c r="UR317" s="41"/>
      <c r="US317" s="41"/>
      <c r="UT317" s="41"/>
      <c r="UU317" s="41"/>
      <c r="UV317" s="41"/>
      <c r="UW317" s="41"/>
      <c r="UX317" s="41"/>
      <c r="UY317" s="41"/>
      <c r="UZ317" s="41"/>
      <c r="VA317" s="41"/>
      <c r="VB317" s="41"/>
      <c r="VC317" s="41"/>
      <c r="VD317" s="41"/>
      <c r="VE317" s="41"/>
      <c r="VF317" s="41"/>
      <c r="VG317" s="41"/>
      <c r="VH317" s="41"/>
      <c r="VI317" s="41"/>
      <c r="VJ317" s="41"/>
      <c r="VK317" s="41"/>
      <c r="VL317" s="41"/>
      <c r="VM317" s="41"/>
      <c r="VN317" s="41"/>
      <c r="VO317" s="41"/>
      <c r="VP317" s="41"/>
      <c r="VQ317" s="41"/>
      <c r="VR317" s="41"/>
      <c r="VS317" s="41"/>
      <c r="VT317" s="41"/>
      <c r="VU317" s="41"/>
      <c r="VV317" s="41"/>
      <c r="VW317" s="41"/>
      <c r="VX317" s="41"/>
      <c r="VY317" s="41"/>
      <c r="VZ317" s="41"/>
      <c r="WA317" s="41"/>
      <c r="WB317" s="41"/>
      <c r="WC317" s="41"/>
      <c r="WD317" s="41"/>
      <c r="WE317" s="41"/>
      <c r="WF317" s="41"/>
      <c r="WG317" s="41"/>
      <c r="WH317" s="41"/>
      <c r="WI317" s="41"/>
      <c r="WJ317" s="41"/>
      <c r="WK317" s="41"/>
      <c r="WL317" s="41"/>
      <c r="WM317" s="41"/>
      <c r="WN317" s="41"/>
      <c r="WO317" s="41"/>
      <c r="WP317" s="41"/>
      <c r="WQ317" s="41"/>
      <c r="WR317" s="41"/>
      <c r="WS317" s="41"/>
      <c r="WT317" s="41"/>
      <c r="WU317" s="41"/>
      <c r="WV317" s="41"/>
      <c r="WW317" s="41"/>
      <c r="WX317" s="41"/>
      <c r="WY317" s="41"/>
      <c r="WZ317" s="41"/>
      <c r="XA317" s="41"/>
      <c r="XB317" s="41"/>
      <c r="XC317" s="41"/>
      <c r="XD317" s="41"/>
      <c r="XE317" s="41"/>
      <c r="XF317" s="41"/>
      <c r="XG317" s="41"/>
      <c r="XH317" s="41"/>
      <c r="XI317" s="41"/>
      <c r="XJ317" s="41"/>
      <c r="XK317" s="41"/>
      <c r="XL317" s="41"/>
      <c r="XM317" s="41"/>
      <c r="XN317" s="41"/>
      <c r="XO317" s="41"/>
      <c r="XP317" s="41"/>
      <c r="XQ317" s="41"/>
      <c r="XR317" s="41"/>
      <c r="XS317" s="41"/>
      <c r="XT317" s="41"/>
      <c r="XU317" s="41"/>
      <c r="XV317" s="41"/>
      <c r="XW317" s="41"/>
      <c r="XX317" s="41"/>
      <c r="XY317" s="41"/>
      <c r="XZ317" s="41"/>
      <c r="YA317" s="41"/>
      <c r="YB317" s="41"/>
      <c r="YC317" s="41"/>
      <c r="YD317" s="41"/>
      <c r="YE317" s="41"/>
      <c r="YF317" s="41"/>
      <c r="YG317" s="41"/>
      <c r="YH317" s="41"/>
      <c r="YI317" s="41"/>
      <c r="YJ317" s="41"/>
      <c r="YK317" s="41"/>
      <c r="YL317" s="41"/>
      <c r="YM317" s="41"/>
      <c r="YN317" s="41"/>
      <c r="YO317" s="41"/>
      <c r="YP317" s="41"/>
      <c r="YQ317" s="41"/>
      <c r="YR317" s="41"/>
      <c r="YS317" s="41"/>
      <c r="YT317" s="41"/>
      <c r="YU317" s="41"/>
      <c r="YV317" s="41"/>
      <c r="YW317" s="41"/>
      <c r="YX317" s="41"/>
      <c r="YY317" s="41"/>
      <c r="YZ317" s="41"/>
      <c r="ZA317" s="41"/>
      <c r="ZB317" s="41"/>
      <c r="ZC317" s="41"/>
      <c r="ZD317" s="41"/>
      <c r="ZE317" s="41"/>
      <c r="ZF317" s="41"/>
      <c r="ZG317" s="41"/>
      <c r="ZH317" s="41"/>
      <c r="ZI317" s="41"/>
      <c r="ZJ317" s="41"/>
      <c r="ZK317" s="41"/>
      <c r="ZL317" s="41"/>
      <c r="ZM317" s="41"/>
      <c r="ZN317" s="41"/>
      <c r="ZO317" s="41"/>
      <c r="ZP317" s="41"/>
      <c r="ZQ317" s="41"/>
      <c r="ZR317" s="41"/>
      <c r="ZS317" s="41"/>
      <c r="ZT317" s="41"/>
      <c r="ZU317" s="41"/>
      <c r="ZV317" s="41"/>
      <c r="ZW317" s="41"/>
      <c r="ZX317" s="41"/>
      <c r="ZY317" s="41"/>
      <c r="ZZ317" s="41"/>
      <c r="AAA317" s="41"/>
      <c r="AAB317" s="41"/>
      <c r="AAC317" s="41"/>
      <c r="AAD317" s="41"/>
      <c r="AAE317" s="41"/>
      <c r="AAF317" s="41"/>
      <c r="AAG317" s="41"/>
      <c r="AAH317" s="41"/>
      <c r="AAI317" s="41"/>
      <c r="AAJ317" s="41"/>
      <c r="AAK317" s="41"/>
      <c r="AAL317" s="41"/>
      <c r="AAM317" s="41"/>
      <c r="AAN317" s="41"/>
      <c r="AAO317" s="41"/>
      <c r="AAP317" s="41"/>
      <c r="AAQ317" s="41"/>
      <c r="AAR317" s="41"/>
      <c r="AAS317" s="41"/>
      <c r="AAT317" s="41"/>
      <c r="AAU317" s="41"/>
      <c r="AAV317" s="41"/>
      <c r="AAW317" s="41"/>
      <c r="AAX317" s="41"/>
      <c r="AAY317" s="41"/>
      <c r="AAZ317" s="41"/>
      <c r="ABA317" s="41"/>
      <c r="ABB317" s="41"/>
      <c r="ABC317" s="41"/>
      <c r="ABD317" s="41"/>
      <c r="ABE317" s="41"/>
      <c r="ABF317" s="41"/>
      <c r="ABG317" s="41"/>
      <c r="ABH317" s="41"/>
      <c r="ABI317" s="41"/>
      <c r="ABJ317" s="41"/>
      <c r="ABK317" s="41"/>
      <c r="ABL317" s="41"/>
      <c r="ABM317" s="41"/>
      <c r="ABN317" s="41"/>
      <c r="ABO317" s="41"/>
      <c r="ABP317" s="41"/>
      <c r="ABQ317" s="41"/>
      <c r="ABR317" s="41"/>
      <c r="ABS317" s="41"/>
      <c r="ABT317" s="41"/>
      <c r="ABU317" s="41"/>
      <c r="ABV317" s="41"/>
      <c r="ABW317" s="41"/>
      <c r="ABX317" s="41"/>
      <c r="ABY317" s="41"/>
      <c r="ABZ317" s="41"/>
      <c r="ACA317" s="41"/>
      <c r="ACB317" s="41"/>
      <c r="ACC317" s="41"/>
      <c r="ACD317" s="41"/>
      <c r="ACE317" s="41"/>
      <c r="ACF317" s="41"/>
      <c r="ACG317" s="41"/>
      <c r="ACH317" s="41"/>
      <c r="ACI317" s="41"/>
      <c r="ACJ317" s="41"/>
      <c r="ACK317" s="41"/>
      <c r="ACL317" s="41"/>
      <c r="ACM317" s="41"/>
      <c r="ACN317" s="41"/>
      <c r="ACO317" s="41"/>
      <c r="ACP317" s="41"/>
      <c r="ACQ317" s="41"/>
      <c r="ACR317" s="41"/>
      <c r="ACS317" s="41"/>
      <c r="ACT317" s="41"/>
      <c r="ACU317" s="41"/>
      <c r="ACV317" s="41"/>
      <c r="ACW317" s="41"/>
      <c r="ACX317" s="41"/>
      <c r="ACY317" s="41"/>
      <c r="ACZ317" s="41"/>
      <c r="ADA317" s="41"/>
      <c r="ADB317" s="41"/>
      <c r="ADC317" s="41"/>
      <c r="ADD317" s="41"/>
      <c r="ADE317" s="41"/>
      <c r="ADF317" s="41"/>
      <c r="ADG317" s="41"/>
      <c r="ADH317" s="41"/>
      <c r="ADI317" s="41"/>
      <c r="ADJ317" s="41"/>
      <c r="ADK317" s="41"/>
      <c r="ADL317" s="41"/>
      <c r="ADM317" s="41"/>
      <c r="ADN317" s="41"/>
      <c r="ADO317" s="41"/>
      <c r="ADP317" s="41"/>
      <c r="ADQ317" s="41"/>
      <c r="ADR317" s="41"/>
      <c r="ADS317" s="41"/>
      <c r="ADT317" s="41"/>
      <c r="ADU317" s="41"/>
      <c r="ADV317" s="41"/>
      <c r="ADW317" s="41"/>
      <c r="ADX317" s="41"/>
      <c r="ADY317" s="41"/>
      <c r="ADZ317" s="41"/>
      <c r="AEA317" s="41"/>
      <c r="AEB317" s="41"/>
      <c r="AEC317" s="41"/>
      <c r="AED317" s="41"/>
      <c r="AEE317" s="41"/>
      <c r="AEF317" s="41"/>
      <c r="AEG317" s="41"/>
      <c r="AEH317" s="41"/>
      <c r="AEI317" s="41"/>
      <c r="AEJ317" s="41"/>
      <c r="AEK317" s="41"/>
      <c r="AEL317" s="41"/>
      <c r="AEM317" s="41"/>
      <c r="AEN317" s="41"/>
      <c r="AEO317" s="41"/>
      <c r="AEP317" s="41"/>
      <c r="AEQ317" s="41"/>
      <c r="AER317" s="41"/>
      <c r="AES317" s="41"/>
      <c r="AET317" s="41"/>
      <c r="AEU317" s="41"/>
      <c r="AEV317" s="41"/>
      <c r="AEW317" s="41"/>
      <c r="AEX317" s="41"/>
      <c r="AEY317" s="41"/>
      <c r="AEZ317" s="41"/>
      <c r="AFA317" s="41"/>
      <c r="AFB317" s="41"/>
      <c r="AFC317" s="41"/>
      <c r="AFD317" s="41"/>
      <c r="AFE317" s="41"/>
      <c r="AFF317" s="41"/>
      <c r="AFG317" s="41"/>
      <c r="AFH317" s="41"/>
      <c r="AFI317" s="41"/>
      <c r="AFJ317" s="41"/>
      <c r="AFK317" s="41"/>
      <c r="AFL317" s="41"/>
      <c r="AFM317" s="41"/>
      <c r="AFN317" s="41"/>
      <c r="AFO317" s="41"/>
      <c r="AFP317" s="41"/>
      <c r="AFQ317" s="41"/>
      <c r="AFR317" s="41"/>
      <c r="AFS317" s="41"/>
      <c r="AFT317" s="41"/>
      <c r="AFU317" s="41"/>
      <c r="AFV317" s="41"/>
      <c r="AFW317" s="41"/>
      <c r="AFX317" s="41"/>
      <c r="AFY317" s="41"/>
      <c r="AFZ317" s="41"/>
      <c r="AGA317" s="41"/>
      <c r="AGB317" s="41"/>
      <c r="AGC317" s="41"/>
      <c r="AGD317" s="41"/>
      <c r="AGE317" s="41"/>
      <c r="AGF317" s="41"/>
      <c r="AGG317" s="41"/>
      <c r="AGH317" s="41"/>
      <c r="AGI317" s="41"/>
      <c r="AGJ317" s="41"/>
      <c r="AGK317" s="41"/>
      <c r="AGL317" s="41"/>
      <c r="AGM317" s="41"/>
      <c r="AGN317" s="41"/>
      <c r="AGO317" s="41"/>
      <c r="AGP317" s="41"/>
      <c r="AGQ317" s="41"/>
      <c r="AGR317" s="41"/>
      <c r="AGS317" s="41"/>
      <c r="AGT317" s="41"/>
      <c r="AGU317" s="41"/>
      <c r="AGV317" s="41"/>
      <c r="AGW317" s="41"/>
      <c r="AGX317" s="41"/>
      <c r="AGY317" s="41"/>
      <c r="AGZ317" s="41"/>
      <c r="AHA317" s="41"/>
      <c r="AHB317" s="41"/>
      <c r="AHC317" s="41"/>
      <c r="AHD317" s="41"/>
      <c r="AHE317" s="41"/>
      <c r="AHF317" s="41"/>
      <c r="AHG317" s="41"/>
      <c r="AHH317" s="41"/>
      <c r="AHI317" s="41"/>
      <c r="AHJ317" s="41"/>
      <c r="AHK317" s="41"/>
      <c r="AHL317" s="41"/>
      <c r="AHM317" s="41"/>
      <c r="AHN317" s="41"/>
      <c r="AHO317" s="41"/>
      <c r="AHP317" s="41"/>
      <c r="AHQ317" s="41"/>
      <c r="AHR317" s="41"/>
      <c r="AHS317" s="41"/>
      <c r="AHT317" s="41"/>
      <c r="AHU317" s="41"/>
      <c r="AHV317" s="41"/>
      <c r="AHW317" s="41"/>
      <c r="AHX317" s="41"/>
      <c r="AHY317" s="41"/>
      <c r="AHZ317" s="41"/>
      <c r="AIA317" s="41"/>
      <c r="AIB317" s="41"/>
      <c r="AIC317" s="41"/>
      <c r="AID317" s="41"/>
      <c r="AIE317" s="41"/>
      <c r="AIF317" s="41"/>
      <c r="AIG317" s="41"/>
      <c r="AIH317" s="41"/>
      <c r="AII317" s="41"/>
      <c r="AIJ317" s="41"/>
      <c r="AIK317" s="41"/>
      <c r="AIL317" s="41"/>
      <c r="AIM317" s="41"/>
      <c r="AIN317" s="41"/>
      <c r="AIO317" s="41"/>
      <c r="AIP317" s="41"/>
      <c r="AIQ317" s="41"/>
      <c r="AIR317" s="41"/>
      <c r="AIS317" s="41"/>
      <c r="AIT317" s="41"/>
      <c r="AIU317" s="41"/>
      <c r="AIV317" s="41"/>
      <c r="AIW317" s="41"/>
      <c r="AIX317" s="41"/>
      <c r="AIY317" s="41"/>
      <c r="AIZ317" s="41"/>
      <c r="AJA317" s="41"/>
      <c r="AJB317" s="41"/>
      <c r="AJC317" s="41"/>
      <c r="AJD317" s="41"/>
      <c r="AJE317" s="41"/>
      <c r="AJF317" s="41"/>
      <c r="AJG317" s="41"/>
      <c r="AJH317" s="41"/>
      <c r="AJI317" s="41"/>
      <c r="AJJ317" s="41"/>
      <c r="AJK317" s="41"/>
      <c r="AJL317" s="41"/>
      <c r="AJM317" s="41"/>
      <c r="AJN317" s="41"/>
      <c r="AJO317" s="41"/>
      <c r="AJP317" s="41"/>
      <c r="AJQ317" s="41"/>
      <c r="AJR317" s="41"/>
      <c r="AJS317" s="41"/>
      <c r="AJT317" s="41"/>
      <c r="AJU317" s="41"/>
      <c r="AJV317" s="41"/>
      <c r="AJW317" s="41"/>
      <c r="AJX317" s="41"/>
      <c r="AJY317" s="41"/>
      <c r="AJZ317" s="41"/>
      <c r="AKA317" s="41"/>
      <c r="AKB317" s="41"/>
      <c r="AKC317" s="41"/>
      <c r="AKD317" s="41"/>
      <c r="AKE317" s="41"/>
      <c r="AKF317" s="41"/>
      <c r="AKG317" s="41"/>
      <c r="AKH317" s="41"/>
      <c r="AKI317" s="41"/>
      <c r="AKJ317" s="41"/>
      <c r="AKK317" s="41"/>
      <c r="AKL317" s="41"/>
      <c r="AKM317" s="41"/>
      <c r="AKN317" s="41"/>
      <c r="AKO317" s="41"/>
      <c r="AKP317" s="41"/>
      <c r="AKQ317" s="41"/>
      <c r="AKR317" s="41"/>
      <c r="AKS317" s="41"/>
      <c r="AKT317" s="41"/>
      <c r="AKU317" s="41"/>
      <c r="AKV317" s="41"/>
      <c r="AKW317" s="41"/>
      <c r="AKX317" s="41"/>
      <c r="AKY317" s="41"/>
      <c r="AKZ317" s="41"/>
      <c r="ALA317" s="41"/>
      <c r="ALB317" s="41"/>
      <c r="ALC317" s="41"/>
      <c r="ALD317" s="41"/>
      <c r="ALE317" s="41"/>
      <c r="ALF317" s="41"/>
      <c r="ALG317" s="41"/>
      <c r="ALH317" s="41"/>
      <c r="ALI317" s="41"/>
      <c r="ALJ317" s="41"/>
      <c r="ALK317" s="41"/>
      <c r="ALL317" s="41"/>
      <c r="ALM317" s="41"/>
      <c r="ALN317" s="41"/>
      <c r="ALO317" s="41"/>
      <c r="ALP317" s="41"/>
      <c r="ALQ317" s="41"/>
      <c r="ALR317" s="41"/>
      <c r="ALS317" s="41"/>
      <c r="ALT317" s="41"/>
      <c r="ALU317" s="41"/>
      <c r="ALV317" s="41"/>
      <c r="ALW317" s="41"/>
      <c r="ALX317" s="41"/>
      <c r="ALY317" s="41"/>
      <c r="ALZ317" s="41"/>
      <c r="AMA317" s="41"/>
      <c r="AMB317" s="41"/>
      <c r="AMC317" s="41"/>
      <c r="AMD317" s="41"/>
      <c r="AME317" s="41"/>
      <c r="AMF317" s="41"/>
      <c r="AMG317" s="41"/>
      <c r="AMH317" s="41"/>
      <c r="AMI317" s="41"/>
      <c r="AMJ317" s="41"/>
    </row>
    <row r="318" spans="1:1024" customFormat="1" x14ac:dyDescent="0.25">
      <c r="A318" s="46"/>
      <c r="B318" s="121"/>
      <c r="C318" s="46">
        <v>1</v>
      </c>
      <c r="D318" s="46">
        <v>4</v>
      </c>
      <c r="E318" s="46">
        <f>SUM(E314:E317)</f>
        <v>56</v>
      </c>
      <c r="F318" s="47"/>
      <c r="G318" s="47"/>
      <c r="H318" s="47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  <c r="AA318" s="41"/>
      <c r="AB318" s="41"/>
      <c r="AC318" s="41"/>
      <c r="AD318" s="41"/>
      <c r="AE318" s="41"/>
      <c r="AF318" s="41"/>
      <c r="AG318" s="41"/>
      <c r="AH318" s="41"/>
      <c r="AI318" s="41"/>
      <c r="AJ318" s="41"/>
      <c r="AK318" s="41"/>
      <c r="AL318" s="41"/>
      <c r="AM318" s="41"/>
      <c r="AN318" s="41"/>
      <c r="AO318" s="41"/>
      <c r="AP318" s="41"/>
      <c r="AQ318" s="41"/>
      <c r="AR318" s="41"/>
      <c r="AS318" s="41"/>
      <c r="AT318" s="41"/>
      <c r="AU318" s="41"/>
      <c r="AV318" s="41"/>
      <c r="AW318" s="41"/>
      <c r="AX318" s="41"/>
      <c r="AY318" s="41"/>
      <c r="AZ318" s="41"/>
      <c r="BA318" s="41"/>
      <c r="BB318" s="41"/>
      <c r="BC318" s="41"/>
      <c r="BD318" s="41"/>
      <c r="BE318" s="41"/>
      <c r="BF318" s="41"/>
      <c r="BG318" s="41"/>
      <c r="BH318" s="41"/>
      <c r="BI318" s="41"/>
      <c r="BJ318" s="41"/>
      <c r="BK318" s="41"/>
      <c r="BL318" s="41"/>
      <c r="BM318" s="41"/>
      <c r="BN318" s="41"/>
      <c r="BO318" s="41"/>
      <c r="BP318" s="41"/>
      <c r="BQ318" s="41"/>
      <c r="BR318" s="41"/>
      <c r="BS318" s="41"/>
      <c r="BT318" s="41"/>
      <c r="BU318" s="41"/>
      <c r="BV318" s="41"/>
      <c r="BW318" s="41"/>
      <c r="BX318" s="41"/>
      <c r="BY318" s="41"/>
      <c r="BZ318" s="41"/>
      <c r="CA318" s="41"/>
      <c r="CB318" s="41"/>
      <c r="CC318" s="41"/>
      <c r="CD318" s="41"/>
      <c r="CE318" s="41"/>
      <c r="CF318" s="41"/>
      <c r="CG318" s="41"/>
      <c r="CH318" s="41"/>
      <c r="CI318" s="41"/>
      <c r="CJ318" s="41"/>
      <c r="CK318" s="41"/>
      <c r="CL318" s="41"/>
      <c r="CM318" s="41"/>
      <c r="CN318" s="41"/>
      <c r="CO318" s="41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1"/>
      <c r="DS318" s="41"/>
      <c r="DT318" s="41"/>
      <c r="DU318" s="41"/>
      <c r="DV318" s="41"/>
      <c r="DW318" s="41"/>
      <c r="DX318" s="41"/>
      <c r="DY318" s="41"/>
      <c r="DZ318" s="41"/>
      <c r="EA318" s="41"/>
      <c r="EB318" s="41"/>
      <c r="EC318" s="41"/>
      <c r="ED318" s="41"/>
      <c r="EE318" s="41"/>
      <c r="EF318" s="41"/>
      <c r="EG318" s="41"/>
      <c r="EH318" s="41"/>
      <c r="EI318" s="41"/>
      <c r="EJ318" s="41"/>
      <c r="EK318" s="41"/>
      <c r="EL318" s="41"/>
      <c r="EM318" s="41"/>
      <c r="EN318" s="41"/>
      <c r="EO318" s="41"/>
      <c r="EP318" s="41"/>
      <c r="EQ318" s="41"/>
      <c r="ER318" s="41"/>
      <c r="ES318" s="41"/>
      <c r="ET318" s="41"/>
      <c r="EU318" s="41"/>
      <c r="EV318" s="41"/>
      <c r="EW318" s="41"/>
      <c r="EX318" s="41"/>
      <c r="EY318" s="41"/>
      <c r="EZ318" s="41"/>
      <c r="FA318" s="41"/>
      <c r="FB318" s="41"/>
      <c r="FC318" s="41"/>
      <c r="FD318" s="41"/>
      <c r="FE318" s="41"/>
      <c r="FF318" s="41"/>
      <c r="FG318" s="41"/>
      <c r="FH318" s="41"/>
      <c r="FI318" s="41"/>
      <c r="FJ318" s="41"/>
      <c r="FK318" s="41"/>
      <c r="FL318" s="41"/>
      <c r="FM318" s="41"/>
      <c r="FN318" s="41"/>
      <c r="FO318" s="41"/>
      <c r="FP318" s="41"/>
      <c r="FQ318" s="41"/>
      <c r="FR318" s="41"/>
      <c r="FS318" s="41"/>
      <c r="FT318" s="41"/>
      <c r="FU318" s="41"/>
      <c r="FV318" s="41"/>
      <c r="FW318" s="41"/>
      <c r="FX318" s="41"/>
      <c r="FY318" s="41"/>
      <c r="FZ318" s="41"/>
      <c r="GA318" s="41"/>
      <c r="GB318" s="41"/>
      <c r="GC318" s="41"/>
      <c r="GD318" s="41"/>
      <c r="GE318" s="41"/>
      <c r="GF318" s="41"/>
      <c r="GG318" s="41"/>
      <c r="GH318" s="41"/>
      <c r="GI318" s="41"/>
      <c r="GJ318" s="41"/>
      <c r="GK318" s="41"/>
      <c r="GL318" s="41"/>
      <c r="GM318" s="41"/>
      <c r="GN318" s="41"/>
      <c r="GO318" s="41"/>
      <c r="GP318" s="41"/>
      <c r="GQ318" s="41"/>
      <c r="GR318" s="41"/>
      <c r="GS318" s="41"/>
      <c r="GT318" s="41"/>
      <c r="GU318" s="41"/>
      <c r="GV318" s="41"/>
      <c r="GW318" s="41"/>
      <c r="GX318" s="41"/>
      <c r="GY318" s="41"/>
      <c r="GZ318" s="41"/>
      <c r="HA318" s="41"/>
      <c r="HB318" s="41"/>
      <c r="HC318" s="41"/>
      <c r="HD318" s="41"/>
      <c r="HE318" s="41"/>
      <c r="HF318" s="41"/>
      <c r="HG318" s="41"/>
      <c r="HH318" s="41"/>
      <c r="HI318" s="41"/>
      <c r="HJ318" s="41"/>
      <c r="HK318" s="41"/>
      <c r="HL318" s="41"/>
      <c r="HM318" s="41"/>
      <c r="HN318" s="41"/>
      <c r="HO318" s="41"/>
      <c r="HP318" s="41"/>
      <c r="HQ318" s="41"/>
      <c r="HR318" s="41"/>
      <c r="HS318" s="41"/>
      <c r="HT318" s="41"/>
      <c r="HU318" s="41"/>
      <c r="HV318" s="41"/>
      <c r="HW318" s="41"/>
      <c r="HX318" s="41"/>
      <c r="HY318" s="41"/>
      <c r="HZ318" s="41"/>
      <c r="IA318" s="41"/>
      <c r="IB318" s="41"/>
      <c r="IC318" s="41"/>
      <c r="ID318" s="41"/>
      <c r="IE318" s="41"/>
      <c r="IF318" s="41"/>
      <c r="IG318" s="41"/>
      <c r="IH318" s="41"/>
      <c r="II318" s="41"/>
      <c r="IJ318" s="41"/>
      <c r="IK318" s="41"/>
      <c r="IL318" s="41"/>
      <c r="IM318" s="41"/>
      <c r="IN318" s="41"/>
      <c r="IO318" s="41"/>
      <c r="IP318" s="41"/>
      <c r="IQ318" s="41"/>
      <c r="IR318" s="41"/>
      <c r="IS318" s="41"/>
      <c r="IT318" s="41"/>
      <c r="IU318" s="41"/>
      <c r="IV318" s="41"/>
      <c r="IW318" s="41"/>
      <c r="IX318" s="41"/>
      <c r="IY318" s="41"/>
      <c r="IZ318" s="41"/>
      <c r="JA318" s="41"/>
      <c r="JB318" s="41"/>
      <c r="JC318" s="41"/>
      <c r="JD318" s="41"/>
      <c r="JE318" s="41"/>
      <c r="JF318" s="41"/>
      <c r="JG318" s="41"/>
      <c r="JH318" s="41"/>
      <c r="JI318" s="41"/>
      <c r="JJ318" s="41"/>
      <c r="JK318" s="41"/>
      <c r="JL318" s="41"/>
      <c r="JM318" s="41"/>
      <c r="JN318" s="41"/>
      <c r="JO318" s="41"/>
      <c r="JP318" s="41"/>
      <c r="JQ318" s="41"/>
      <c r="JR318" s="41"/>
      <c r="JS318" s="41"/>
      <c r="JT318" s="41"/>
      <c r="JU318" s="41"/>
      <c r="JV318" s="41"/>
      <c r="JW318" s="41"/>
      <c r="JX318" s="41"/>
      <c r="JY318" s="41"/>
      <c r="JZ318" s="41"/>
      <c r="KA318" s="41"/>
      <c r="KB318" s="41"/>
      <c r="KC318" s="41"/>
      <c r="KD318" s="41"/>
      <c r="KE318" s="41"/>
      <c r="KF318" s="41"/>
      <c r="KG318" s="41"/>
      <c r="KH318" s="41"/>
      <c r="KI318" s="41"/>
      <c r="KJ318" s="41"/>
      <c r="KK318" s="41"/>
      <c r="KL318" s="41"/>
      <c r="KM318" s="41"/>
      <c r="KN318" s="41"/>
      <c r="KO318" s="41"/>
      <c r="KP318" s="41"/>
      <c r="KQ318" s="41"/>
      <c r="KR318" s="41"/>
      <c r="KS318" s="41"/>
      <c r="KT318" s="41"/>
      <c r="KU318" s="41"/>
      <c r="KV318" s="41"/>
      <c r="KW318" s="41"/>
      <c r="KX318" s="41"/>
      <c r="KY318" s="41"/>
      <c r="KZ318" s="41"/>
      <c r="LA318" s="41"/>
      <c r="LB318" s="41"/>
      <c r="LC318" s="41"/>
      <c r="LD318" s="41"/>
      <c r="LE318" s="41"/>
      <c r="LF318" s="41"/>
      <c r="LG318" s="41"/>
      <c r="LH318" s="41"/>
      <c r="LI318" s="41"/>
      <c r="LJ318" s="41"/>
      <c r="LK318" s="41"/>
      <c r="LL318" s="41"/>
      <c r="LM318" s="41"/>
      <c r="LN318" s="41"/>
      <c r="LO318" s="41"/>
      <c r="LP318" s="41"/>
      <c r="LQ318" s="41"/>
      <c r="LR318" s="41"/>
      <c r="LS318" s="41"/>
      <c r="LT318" s="41"/>
      <c r="LU318" s="41"/>
      <c r="LV318" s="41"/>
      <c r="LW318" s="41"/>
      <c r="LX318" s="41"/>
      <c r="LY318" s="41"/>
      <c r="LZ318" s="41"/>
      <c r="MA318" s="41"/>
      <c r="MB318" s="41"/>
      <c r="MC318" s="41"/>
      <c r="MD318" s="41"/>
      <c r="ME318" s="41"/>
      <c r="MF318" s="41"/>
      <c r="MG318" s="41"/>
      <c r="MH318" s="41"/>
      <c r="MI318" s="41"/>
      <c r="MJ318" s="41"/>
      <c r="MK318" s="41"/>
      <c r="ML318" s="41"/>
      <c r="MM318" s="41"/>
      <c r="MN318" s="41"/>
      <c r="MO318" s="41"/>
      <c r="MP318" s="41"/>
      <c r="MQ318" s="41"/>
      <c r="MR318" s="41"/>
      <c r="MS318" s="41"/>
      <c r="MT318" s="41"/>
      <c r="MU318" s="41"/>
      <c r="MV318" s="41"/>
      <c r="MW318" s="41"/>
      <c r="MX318" s="41"/>
      <c r="MY318" s="41"/>
      <c r="MZ318" s="41"/>
      <c r="NA318" s="41"/>
      <c r="NB318" s="41"/>
      <c r="NC318" s="41"/>
      <c r="ND318" s="41"/>
      <c r="NE318" s="41"/>
      <c r="NF318" s="41"/>
      <c r="NG318" s="41"/>
      <c r="NH318" s="41"/>
      <c r="NI318" s="41"/>
      <c r="NJ318" s="41"/>
      <c r="NK318" s="41"/>
      <c r="NL318" s="41"/>
      <c r="NM318" s="41"/>
      <c r="NN318" s="41"/>
      <c r="NO318" s="41"/>
      <c r="NP318" s="41"/>
      <c r="NQ318" s="41"/>
      <c r="NR318" s="41"/>
      <c r="NS318" s="41"/>
      <c r="NT318" s="41"/>
      <c r="NU318" s="41"/>
      <c r="NV318" s="41"/>
      <c r="NW318" s="41"/>
      <c r="NX318" s="41"/>
      <c r="NY318" s="41"/>
      <c r="NZ318" s="41"/>
      <c r="OA318" s="41"/>
      <c r="OB318" s="41"/>
      <c r="OC318" s="41"/>
      <c r="OD318" s="41"/>
      <c r="OE318" s="41"/>
      <c r="OF318" s="41"/>
      <c r="OG318" s="41"/>
      <c r="OH318" s="41"/>
      <c r="OI318" s="41"/>
      <c r="OJ318" s="41"/>
      <c r="OK318" s="41"/>
      <c r="OL318" s="41"/>
      <c r="OM318" s="41"/>
      <c r="ON318" s="41"/>
      <c r="OO318" s="41"/>
      <c r="OP318" s="41"/>
      <c r="OQ318" s="41"/>
      <c r="OR318" s="41"/>
      <c r="OS318" s="41"/>
      <c r="OT318" s="41"/>
      <c r="OU318" s="41"/>
      <c r="OV318" s="41"/>
      <c r="OW318" s="41"/>
      <c r="OX318" s="41"/>
      <c r="OY318" s="41"/>
      <c r="OZ318" s="41"/>
      <c r="PA318" s="41"/>
      <c r="PB318" s="41"/>
      <c r="PC318" s="41"/>
      <c r="PD318" s="41"/>
      <c r="PE318" s="41"/>
      <c r="PF318" s="41"/>
      <c r="PG318" s="41"/>
      <c r="PH318" s="41"/>
      <c r="PI318" s="41"/>
      <c r="PJ318" s="41"/>
      <c r="PK318" s="41"/>
      <c r="PL318" s="41"/>
      <c r="PM318" s="41"/>
      <c r="PN318" s="41"/>
      <c r="PO318" s="41"/>
      <c r="PP318" s="41"/>
      <c r="PQ318" s="41"/>
      <c r="PR318" s="41"/>
      <c r="PS318" s="41"/>
      <c r="PT318" s="41"/>
      <c r="PU318" s="41"/>
      <c r="PV318" s="41"/>
      <c r="PW318" s="41"/>
      <c r="PX318" s="41"/>
      <c r="PY318" s="41"/>
      <c r="PZ318" s="41"/>
      <c r="QA318" s="41"/>
      <c r="QB318" s="41"/>
      <c r="QC318" s="41"/>
      <c r="QD318" s="41"/>
      <c r="QE318" s="41"/>
      <c r="QF318" s="41"/>
      <c r="QG318" s="41"/>
      <c r="QH318" s="41"/>
      <c r="QI318" s="41"/>
      <c r="QJ318" s="41"/>
      <c r="QK318" s="41"/>
      <c r="QL318" s="41"/>
      <c r="QM318" s="41"/>
      <c r="QN318" s="41"/>
      <c r="QO318" s="41"/>
      <c r="QP318" s="41"/>
      <c r="QQ318" s="41"/>
      <c r="QR318" s="41"/>
      <c r="QS318" s="41"/>
      <c r="QT318" s="41"/>
      <c r="QU318" s="41"/>
      <c r="QV318" s="41"/>
      <c r="QW318" s="41"/>
      <c r="QX318" s="41"/>
      <c r="QY318" s="41"/>
      <c r="QZ318" s="41"/>
      <c r="RA318" s="41"/>
      <c r="RB318" s="41"/>
      <c r="RC318" s="41"/>
      <c r="RD318" s="41"/>
      <c r="RE318" s="41"/>
      <c r="RF318" s="41"/>
      <c r="RG318" s="41"/>
      <c r="RH318" s="41"/>
      <c r="RI318" s="41"/>
      <c r="RJ318" s="41"/>
      <c r="RK318" s="41"/>
      <c r="RL318" s="41"/>
      <c r="RM318" s="41"/>
      <c r="RN318" s="41"/>
      <c r="RO318" s="41"/>
      <c r="RP318" s="41"/>
      <c r="RQ318" s="41"/>
      <c r="RR318" s="41"/>
      <c r="RS318" s="41"/>
      <c r="RT318" s="41"/>
      <c r="RU318" s="41"/>
      <c r="RV318" s="41"/>
      <c r="RW318" s="41"/>
      <c r="RX318" s="41"/>
      <c r="RY318" s="41"/>
      <c r="RZ318" s="41"/>
      <c r="SA318" s="41"/>
      <c r="SB318" s="41"/>
      <c r="SC318" s="41"/>
      <c r="SD318" s="41"/>
      <c r="SE318" s="41"/>
      <c r="SF318" s="41"/>
      <c r="SG318" s="41"/>
      <c r="SH318" s="41"/>
      <c r="SI318" s="41"/>
      <c r="SJ318" s="41"/>
      <c r="SK318" s="41"/>
      <c r="SL318" s="41"/>
      <c r="SM318" s="41"/>
      <c r="SN318" s="41"/>
      <c r="SO318" s="41"/>
      <c r="SP318" s="41"/>
      <c r="SQ318" s="41"/>
      <c r="SR318" s="41"/>
      <c r="SS318" s="41"/>
      <c r="ST318" s="41"/>
      <c r="SU318" s="41"/>
      <c r="SV318" s="41"/>
      <c r="SW318" s="41"/>
      <c r="SX318" s="41"/>
      <c r="SY318" s="41"/>
      <c r="SZ318" s="41"/>
      <c r="TA318" s="41"/>
      <c r="TB318" s="41"/>
      <c r="TC318" s="41"/>
      <c r="TD318" s="41"/>
      <c r="TE318" s="41"/>
      <c r="TF318" s="41"/>
      <c r="TG318" s="41"/>
      <c r="TH318" s="41"/>
      <c r="TI318" s="41"/>
      <c r="TJ318" s="41"/>
      <c r="TK318" s="41"/>
      <c r="TL318" s="41"/>
      <c r="TM318" s="41"/>
      <c r="TN318" s="41"/>
      <c r="TO318" s="41"/>
      <c r="TP318" s="41"/>
      <c r="TQ318" s="41"/>
      <c r="TR318" s="41"/>
      <c r="TS318" s="41"/>
      <c r="TT318" s="41"/>
      <c r="TU318" s="41"/>
      <c r="TV318" s="41"/>
      <c r="TW318" s="41"/>
      <c r="TX318" s="41"/>
      <c r="TY318" s="41"/>
      <c r="TZ318" s="41"/>
      <c r="UA318" s="41"/>
      <c r="UB318" s="41"/>
      <c r="UC318" s="41"/>
      <c r="UD318" s="41"/>
      <c r="UE318" s="41"/>
      <c r="UF318" s="41"/>
      <c r="UG318" s="41"/>
      <c r="UH318" s="41"/>
      <c r="UI318" s="41"/>
      <c r="UJ318" s="41"/>
      <c r="UK318" s="41"/>
      <c r="UL318" s="41"/>
      <c r="UM318" s="41"/>
      <c r="UN318" s="41"/>
      <c r="UO318" s="41"/>
      <c r="UP318" s="41"/>
      <c r="UQ318" s="41"/>
      <c r="UR318" s="41"/>
      <c r="US318" s="41"/>
      <c r="UT318" s="41"/>
      <c r="UU318" s="41"/>
      <c r="UV318" s="41"/>
      <c r="UW318" s="41"/>
      <c r="UX318" s="41"/>
      <c r="UY318" s="41"/>
      <c r="UZ318" s="41"/>
      <c r="VA318" s="41"/>
      <c r="VB318" s="41"/>
      <c r="VC318" s="41"/>
      <c r="VD318" s="41"/>
      <c r="VE318" s="41"/>
      <c r="VF318" s="41"/>
      <c r="VG318" s="41"/>
      <c r="VH318" s="41"/>
      <c r="VI318" s="41"/>
      <c r="VJ318" s="41"/>
      <c r="VK318" s="41"/>
      <c r="VL318" s="41"/>
      <c r="VM318" s="41"/>
      <c r="VN318" s="41"/>
      <c r="VO318" s="41"/>
      <c r="VP318" s="41"/>
      <c r="VQ318" s="41"/>
      <c r="VR318" s="41"/>
      <c r="VS318" s="41"/>
      <c r="VT318" s="41"/>
      <c r="VU318" s="41"/>
      <c r="VV318" s="41"/>
      <c r="VW318" s="41"/>
      <c r="VX318" s="41"/>
      <c r="VY318" s="41"/>
      <c r="VZ318" s="41"/>
      <c r="WA318" s="41"/>
      <c r="WB318" s="41"/>
      <c r="WC318" s="41"/>
      <c r="WD318" s="41"/>
      <c r="WE318" s="41"/>
      <c r="WF318" s="41"/>
      <c r="WG318" s="41"/>
      <c r="WH318" s="41"/>
      <c r="WI318" s="41"/>
      <c r="WJ318" s="41"/>
      <c r="WK318" s="41"/>
      <c r="WL318" s="41"/>
      <c r="WM318" s="41"/>
      <c r="WN318" s="41"/>
      <c r="WO318" s="41"/>
      <c r="WP318" s="41"/>
      <c r="WQ318" s="41"/>
      <c r="WR318" s="41"/>
      <c r="WS318" s="41"/>
      <c r="WT318" s="41"/>
      <c r="WU318" s="41"/>
      <c r="WV318" s="41"/>
      <c r="WW318" s="41"/>
      <c r="WX318" s="41"/>
      <c r="WY318" s="41"/>
      <c r="WZ318" s="41"/>
      <c r="XA318" s="41"/>
      <c r="XB318" s="41"/>
      <c r="XC318" s="41"/>
      <c r="XD318" s="41"/>
      <c r="XE318" s="41"/>
      <c r="XF318" s="41"/>
      <c r="XG318" s="41"/>
      <c r="XH318" s="41"/>
      <c r="XI318" s="41"/>
      <c r="XJ318" s="41"/>
      <c r="XK318" s="41"/>
      <c r="XL318" s="41"/>
      <c r="XM318" s="41"/>
      <c r="XN318" s="41"/>
      <c r="XO318" s="41"/>
      <c r="XP318" s="41"/>
      <c r="XQ318" s="41"/>
      <c r="XR318" s="41"/>
      <c r="XS318" s="41"/>
      <c r="XT318" s="41"/>
      <c r="XU318" s="41"/>
      <c r="XV318" s="41"/>
      <c r="XW318" s="41"/>
      <c r="XX318" s="41"/>
      <c r="XY318" s="41"/>
      <c r="XZ318" s="41"/>
      <c r="YA318" s="41"/>
      <c r="YB318" s="41"/>
      <c r="YC318" s="41"/>
      <c r="YD318" s="41"/>
      <c r="YE318" s="41"/>
      <c r="YF318" s="41"/>
      <c r="YG318" s="41"/>
      <c r="YH318" s="41"/>
      <c r="YI318" s="41"/>
      <c r="YJ318" s="41"/>
      <c r="YK318" s="41"/>
      <c r="YL318" s="41"/>
      <c r="YM318" s="41"/>
      <c r="YN318" s="41"/>
      <c r="YO318" s="41"/>
      <c r="YP318" s="41"/>
      <c r="YQ318" s="41"/>
      <c r="YR318" s="41"/>
      <c r="YS318" s="41"/>
      <c r="YT318" s="41"/>
      <c r="YU318" s="41"/>
      <c r="YV318" s="41"/>
      <c r="YW318" s="41"/>
      <c r="YX318" s="41"/>
      <c r="YY318" s="41"/>
      <c r="YZ318" s="41"/>
      <c r="ZA318" s="41"/>
      <c r="ZB318" s="41"/>
      <c r="ZC318" s="41"/>
      <c r="ZD318" s="41"/>
      <c r="ZE318" s="41"/>
      <c r="ZF318" s="41"/>
      <c r="ZG318" s="41"/>
      <c r="ZH318" s="41"/>
      <c r="ZI318" s="41"/>
      <c r="ZJ318" s="41"/>
      <c r="ZK318" s="41"/>
      <c r="ZL318" s="41"/>
      <c r="ZM318" s="41"/>
      <c r="ZN318" s="41"/>
      <c r="ZO318" s="41"/>
      <c r="ZP318" s="41"/>
      <c r="ZQ318" s="41"/>
      <c r="ZR318" s="41"/>
      <c r="ZS318" s="41"/>
      <c r="ZT318" s="41"/>
      <c r="ZU318" s="41"/>
      <c r="ZV318" s="41"/>
      <c r="ZW318" s="41"/>
      <c r="ZX318" s="41"/>
      <c r="ZY318" s="41"/>
      <c r="ZZ318" s="41"/>
      <c r="AAA318" s="41"/>
      <c r="AAB318" s="41"/>
      <c r="AAC318" s="41"/>
      <c r="AAD318" s="41"/>
      <c r="AAE318" s="41"/>
      <c r="AAF318" s="41"/>
      <c r="AAG318" s="41"/>
      <c r="AAH318" s="41"/>
      <c r="AAI318" s="41"/>
      <c r="AAJ318" s="41"/>
      <c r="AAK318" s="41"/>
      <c r="AAL318" s="41"/>
      <c r="AAM318" s="41"/>
      <c r="AAN318" s="41"/>
      <c r="AAO318" s="41"/>
      <c r="AAP318" s="41"/>
      <c r="AAQ318" s="41"/>
      <c r="AAR318" s="41"/>
      <c r="AAS318" s="41"/>
      <c r="AAT318" s="41"/>
      <c r="AAU318" s="41"/>
      <c r="AAV318" s="41"/>
      <c r="AAW318" s="41"/>
      <c r="AAX318" s="41"/>
      <c r="AAY318" s="41"/>
      <c r="AAZ318" s="41"/>
      <c r="ABA318" s="41"/>
      <c r="ABB318" s="41"/>
      <c r="ABC318" s="41"/>
      <c r="ABD318" s="41"/>
      <c r="ABE318" s="41"/>
      <c r="ABF318" s="41"/>
      <c r="ABG318" s="41"/>
      <c r="ABH318" s="41"/>
      <c r="ABI318" s="41"/>
      <c r="ABJ318" s="41"/>
      <c r="ABK318" s="41"/>
      <c r="ABL318" s="41"/>
      <c r="ABM318" s="41"/>
      <c r="ABN318" s="41"/>
      <c r="ABO318" s="41"/>
      <c r="ABP318" s="41"/>
      <c r="ABQ318" s="41"/>
      <c r="ABR318" s="41"/>
      <c r="ABS318" s="41"/>
      <c r="ABT318" s="41"/>
      <c r="ABU318" s="41"/>
      <c r="ABV318" s="41"/>
      <c r="ABW318" s="41"/>
      <c r="ABX318" s="41"/>
      <c r="ABY318" s="41"/>
      <c r="ABZ318" s="41"/>
      <c r="ACA318" s="41"/>
      <c r="ACB318" s="41"/>
      <c r="ACC318" s="41"/>
      <c r="ACD318" s="41"/>
      <c r="ACE318" s="41"/>
      <c r="ACF318" s="41"/>
      <c r="ACG318" s="41"/>
      <c r="ACH318" s="41"/>
      <c r="ACI318" s="41"/>
      <c r="ACJ318" s="41"/>
      <c r="ACK318" s="41"/>
      <c r="ACL318" s="41"/>
      <c r="ACM318" s="41"/>
      <c r="ACN318" s="41"/>
      <c r="ACO318" s="41"/>
      <c r="ACP318" s="41"/>
      <c r="ACQ318" s="41"/>
      <c r="ACR318" s="41"/>
      <c r="ACS318" s="41"/>
      <c r="ACT318" s="41"/>
      <c r="ACU318" s="41"/>
      <c r="ACV318" s="41"/>
      <c r="ACW318" s="41"/>
      <c r="ACX318" s="41"/>
      <c r="ACY318" s="41"/>
      <c r="ACZ318" s="41"/>
      <c r="ADA318" s="41"/>
      <c r="ADB318" s="41"/>
      <c r="ADC318" s="41"/>
      <c r="ADD318" s="41"/>
      <c r="ADE318" s="41"/>
      <c r="ADF318" s="41"/>
      <c r="ADG318" s="41"/>
      <c r="ADH318" s="41"/>
      <c r="ADI318" s="41"/>
      <c r="ADJ318" s="41"/>
      <c r="ADK318" s="41"/>
      <c r="ADL318" s="41"/>
      <c r="ADM318" s="41"/>
      <c r="ADN318" s="41"/>
      <c r="ADO318" s="41"/>
      <c r="ADP318" s="41"/>
      <c r="ADQ318" s="41"/>
      <c r="ADR318" s="41"/>
      <c r="ADS318" s="41"/>
      <c r="ADT318" s="41"/>
      <c r="ADU318" s="41"/>
      <c r="ADV318" s="41"/>
      <c r="ADW318" s="41"/>
      <c r="ADX318" s="41"/>
      <c r="ADY318" s="41"/>
      <c r="ADZ318" s="41"/>
      <c r="AEA318" s="41"/>
      <c r="AEB318" s="41"/>
      <c r="AEC318" s="41"/>
      <c r="AED318" s="41"/>
      <c r="AEE318" s="41"/>
      <c r="AEF318" s="41"/>
      <c r="AEG318" s="41"/>
      <c r="AEH318" s="41"/>
      <c r="AEI318" s="41"/>
      <c r="AEJ318" s="41"/>
      <c r="AEK318" s="41"/>
      <c r="AEL318" s="41"/>
      <c r="AEM318" s="41"/>
      <c r="AEN318" s="41"/>
      <c r="AEO318" s="41"/>
      <c r="AEP318" s="41"/>
      <c r="AEQ318" s="41"/>
      <c r="AER318" s="41"/>
      <c r="AES318" s="41"/>
      <c r="AET318" s="41"/>
      <c r="AEU318" s="41"/>
      <c r="AEV318" s="41"/>
      <c r="AEW318" s="41"/>
      <c r="AEX318" s="41"/>
      <c r="AEY318" s="41"/>
      <c r="AEZ318" s="41"/>
      <c r="AFA318" s="41"/>
      <c r="AFB318" s="41"/>
      <c r="AFC318" s="41"/>
      <c r="AFD318" s="41"/>
      <c r="AFE318" s="41"/>
      <c r="AFF318" s="41"/>
      <c r="AFG318" s="41"/>
      <c r="AFH318" s="41"/>
      <c r="AFI318" s="41"/>
      <c r="AFJ318" s="41"/>
      <c r="AFK318" s="41"/>
      <c r="AFL318" s="41"/>
      <c r="AFM318" s="41"/>
      <c r="AFN318" s="41"/>
      <c r="AFO318" s="41"/>
      <c r="AFP318" s="41"/>
      <c r="AFQ318" s="41"/>
      <c r="AFR318" s="41"/>
      <c r="AFS318" s="41"/>
      <c r="AFT318" s="41"/>
      <c r="AFU318" s="41"/>
      <c r="AFV318" s="41"/>
      <c r="AFW318" s="41"/>
      <c r="AFX318" s="41"/>
      <c r="AFY318" s="41"/>
      <c r="AFZ318" s="41"/>
      <c r="AGA318" s="41"/>
      <c r="AGB318" s="41"/>
      <c r="AGC318" s="41"/>
      <c r="AGD318" s="41"/>
      <c r="AGE318" s="41"/>
      <c r="AGF318" s="41"/>
      <c r="AGG318" s="41"/>
      <c r="AGH318" s="41"/>
      <c r="AGI318" s="41"/>
      <c r="AGJ318" s="41"/>
      <c r="AGK318" s="41"/>
      <c r="AGL318" s="41"/>
      <c r="AGM318" s="41"/>
      <c r="AGN318" s="41"/>
      <c r="AGO318" s="41"/>
      <c r="AGP318" s="41"/>
      <c r="AGQ318" s="41"/>
      <c r="AGR318" s="41"/>
      <c r="AGS318" s="41"/>
      <c r="AGT318" s="41"/>
      <c r="AGU318" s="41"/>
      <c r="AGV318" s="41"/>
      <c r="AGW318" s="41"/>
      <c r="AGX318" s="41"/>
      <c r="AGY318" s="41"/>
      <c r="AGZ318" s="41"/>
      <c r="AHA318" s="41"/>
      <c r="AHB318" s="41"/>
      <c r="AHC318" s="41"/>
      <c r="AHD318" s="41"/>
      <c r="AHE318" s="41"/>
      <c r="AHF318" s="41"/>
      <c r="AHG318" s="41"/>
      <c r="AHH318" s="41"/>
      <c r="AHI318" s="41"/>
      <c r="AHJ318" s="41"/>
      <c r="AHK318" s="41"/>
      <c r="AHL318" s="41"/>
      <c r="AHM318" s="41"/>
      <c r="AHN318" s="41"/>
      <c r="AHO318" s="41"/>
      <c r="AHP318" s="41"/>
      <c r="AHQ318" s="41"/>
      <c r="AHR318" s="41"/>
      <c r="AHS318" s="41"/>
      <c r="AHT318" s="41"/>
      <c r="AHU318" s="41"/>
      <c r="AHV318" s="41"/>
      <c r="AHW318" s="41"/>
      <c r="AHX318" s="41"/>
      <c r="AHY318" s="41"/>
      <c r="AHZ318" s="41"/>
      <c r="AIA318" s="41"/>
      <c r="AIB318" s="41"/>
      <c r="AIC318" s="41"/>
      <c r="AID318" s="41"/>
      <c r="AIE318" s="41"/>
      <c r="AIF318" s="41"/>
      <c r="AIG318" s="41"/>
      <c r="AIH318" s="41"/>
      <c r="AII318" s="41"/>
      <c r="AIJ318" s="41"/>
      <c r="AIK318" s="41"/>
      <c r="AIL318" s="41"/>
      <c r="AIM318" s="41"/>
      <c r="AIN318" s="41"/>
      <c r="AIO318" s="41"/>
      <c r="AIP318" s="41"/>
      <c r="AIQ318" s="41"/>
      <c r="AIR318" s="41"/>
      <c r="AIS318" s="41"/>
      <c r="AIT318" s="41"/>
      <c r="AIU318" s="41"/>
      <c r="AIV318" s="41"/>
      <c r="AIW318" s="41"/>
      <c r="AIX318" s="41"/>
      <c r="AIY318" s="41"/>
      <c r="AIZ318" s="41"/>
      <c r="AJA318" s="41"/>
      <c r="AJB318" s="41"/>
      <c r="AJC318" s="41"/>
      <c r="AJD318" s="41"/>
      <c r="AJE318" s="41"/>
      <c r="AJF318" s="41"/>
      <c r="AJG318" s="41"/>
      <c r="AJH318" s="41"/>
      <c r="AJI318" s="41"/>
      <c r="AJJ318" s="41"/>
      <c r="AJK318" s="41"/>
      <c r="AJL318" s="41"/>
      <c r="AJM318" s="41"/>
      <c r="AJN318" s="41"/>
      <c r="AJO318" s="41"/>
      <c r="AJP318" s="41"/>
      <c r="AJQ318" s="41"/>
      <c r="AJR318" s="41"/>
      <c r="AJS318" s="41"/>
      <c r="AJT318" s="41"/>
      <c r="AJU318" s="41"/>
      <c r="AJV318" s="41"/>
      <c r="AJW318" s="41"/>
      <c r="AJX318" s="41"/>
      <c r="AJY318" s="41"/>
      <c r="AJZ318" s="41"/>
      <c r="AKA318" s="41"/>
      <c r="AKB318" s="41"/>
      <c r="AKC318" s="41"/>
      <c r="AKD318" s="41"/>
      <c r="AKE318" s="41"/>
      <c r="AKF318" s="41"/>
      <c r="AKG318" s="41"/>
      <c r="AKH318" s="41"/>
      <c r="AKI318" s="41"/>
      <c r="AKJ318" s="41"/>
      <c r="AKK318" s="41"/>
      <c r="AKL318" s="41"/>
      <c r="AKM318" s="41"/>
      <c r="AKN318" s="41"/>
      <c r="AKO318" s="41"/>
      <c r="AKP318" s="41"/>
      <c r="AKQ318" s="41"/>
      <c r="AKR318" s="41"/>
      <c r="AKS318" s="41"/>
      <c r="AKT318" s="41"/>
      <c r="AKU318" s="41"/>
      <c r="AKV318" s="41"/>
      <c r="AKW318" s="41"/>
      <c r="AKX318" s="41"/>
      <c r="AKY318" s="41"/>
      <c r="AKZ318" s="41"/>
      <c r="ALA318" s="41"/>
      <c r="ALB318" s="41"/>
      <c r="ALC318" s="41"/>
      <c r="ALD318" s="41"/>
      <c r="ALE318" s="41"/>
      <c r="ALF318" s="41"/>
      <c r="ALG318" s="41"/>
      <c r="ALH318" s="41"/>
      <c r="ALI318" s="41"/>
      <c r="ALJ318" s="41"/>
      <c r="ALK318" s="41"/>
      <c r="ALL318" s="41"/>
      <c r="ALM318" s="41"/>
      <c r="ALN318" s="41"/>
      <c r="ALO318" s="41"/>
      <c r="ALP318" s="41"/>
      <c r="ALQ318" s="41"/>
      <c r="ALR318" s="41"/>
      <c r="ALS318" s="41"/>
      <c r="ALT318" s="41"/>
      <c r="ALU318" s="41"/>
      <c r="ALV318" s="41"/>
      <c r="ALW318" s="41"/>
      <c r="ALX318" s="41"/>
      <c r="ALY318" s="41"/>
      <c r="ALZ318" s="41"/>
      <c r="AMA318" s="41"/>
      <c r="AMB318" s="41"/>
      <c r="AMC318" s="41"/>
      <c r="AMD318" s="41"/>
      <c r="AME318" s="41"/>
      <c r="AMF318" s="41"/>
      <c r="AMG318" s="41"/>
      <c r="AMH318" s="41"/>
      <c r="AMI318" s="41"/>
      <c r="AMJ318" s="41"/>
    </row>
    <row r="319" spans="1:1024" s="4" customFormat="1" x14ac:dyDescent="0.25">
      <c r="A319" s="150" t="s">
        <v>54</v>
      </c>
      <c r="B319" s="151"/>
      <c r="C319" s="151"/>
      <c r="D319" s="151"/>
      <c r="E319" s="152"/>
    </row>
    <row r="320" spans="1:1024" s="4" customFormat="1" x14ac:dyDescent="0.25">
      <c r="A320" s="144">
        <v>5</v>
      </c>
      <c r="B320" s="89">
        <v>29</v>
      </c>
      <c r="C320" s="148" t="s">
        <v>355</v>
      </c>
      <c r="D320" s="33" t="s">
        <v>131</v>
      </c>
      <c r="E320" s="72">
        <v>12</v>
      </c>
    </row>
    <row r="321" spans="1:5" s="4" customFormat="1" x14ac:dyDescent="0.25">
      <c r="A321" s="145"/>
      <c r="B321" s="74"/>
      <c r="C321" s="149"/>
      <c r="D321" s="33" t="s">
        <v>132</v>
      </c>
      <c r="E321" s="72">
        <v>8</v>
      </c>
    </row>
    <row r="322" spans="1:5" s="4" customFormat="1" x14ac:dyDescent="0.25">
      <c r="A322" s="145"/>
      <c r="B322" s="74"/>
      <c r="C322" s="149"/>
      <c r="D322" s="33" t="s">
        <v>5</v>
      </c>
      <c r="E322" s="72">
        <v>14</v>
      </c>
    </row>
    <row r="323" spans="1:5" s="4" customFormat="1" x14ac:dyDescent="0.25">
      <c r="A323" s="68"/>
      <c r="B323" s="74"/>
      <c r="C323" s="70"/>
      <c r="D323" s="33" t="s">
        <v>302</v>
      </c>
      <c r="E323" s="72">
        <v>64</v>
      </c>
    </row>
    <row r="324" spans="1:5" s="4" customFormat="1" ht="15.75" customHeight="1" x14ac:dyDescent="0.25">
      <c r="A324" s="68"/>
      <c r="B324" s="74"/>
      <c r="C324" s="70"/>
      <c r="D324" s="33" t="s">
        <v>133</v>
      </c>
      <c r="E324" s="72">
        <v>6</v>
      </c>
    </row>
    <row r="325" spans="1:5" s="4" customFormat="1" x14ac:dyDescent="0.25">
      <c r="A325" s="68"/>
      <c r="B325" s="74"/>
      <c r="C325" s="70"/>
      <c r="D325" s="33" t="s">
        <v>210</v>
      </c>
      <c r="E325" s="72">
        <v>3</v>
      </c>
    </row>
    <row r="326" spans="1:5" s="4" customFormat="1" x14ac:dyDescent="0.25">
      <c r="A326" s="68"/>
      <c r="B326" s="74"/>
      <c r="C326" s="70"/>
      <c r="D326" s="33" t="s">
        <v>303</v>
      </c>
      <c r="E326" s="72">
        <v>27</v>
      </c>
    </row>
    <row r="327" spans="1:5" s="4" customFormat="1" x14ac:dyDescent="0.25">
      <c r="A327" s="25"/>
      <c r="B327" s="119"/>
      <c r="C327" s="25">
        <v>1</v>
      </c>
      <c r="D327" s="25">
        <v>7</v>
      </c>
      <c r="E327" s="25">
        <f>SUM(E320:E326)</f>
        <v>134</v>
      </c>
    </row>
    <row r="328" spans="1:5" s="7" customFormat="1" x14ac:dyDescent="0.25">
      <c r="A328" s="150" t="s">
        <v>55</v>
      </c>
      <c r="B328" s="151"/>
      <c r="C328" s="151"/>
      <c r="D328" s="151"/>
      <c r="E328" s="152"/>
    </row>
    <row r="329" spans="1:5" s="9" customFormat="1" x14ac:dyDescent="0.25">
      <c r="A329" s="133">
        <v>6</v>
      </c>
      <c r="B329" s="73">
        <v>30</v>
      </c>
      <c r="C329" s="171" t="s">
        <v>244</v>
      </c>
      <c r="D329" s="88" t="s">
        <v>304</v>
      </c>
      <c r="E329" s="27">
        <v>43</v>
      </c>
    </row>
    <row r="330" spans="1:5" s="4" customFormat="1" x14ac:dyDescent="0.25">
      <c r="A330" s="134"/>
      <c r="B330" s="74"/>
      <c r="C330" s="172"/>
      <c r="D330" s="88" t="s">
        <v>305</v>
      </c>
      <c r="E330" s="27">
        <v>57</v>
      </c>
    </row>
    <row r="331" spans="1:5" s="4" customFormat="1" x14ac:dyDescent="0.25">
      <c r="A331" s="25"/>
      <c r="B331" s="119"/>
      <c r="C331" s="25">
        <v>1</v>
      </c>
      <c r="D331" s="25">
        <v>2</v>
      </c>
      <c r="E331" s="25">
        <f>SUM(E329:E330)</f>
        <v>100</v>
      </c>
    </row>
    <row r="332" spans="1:5" s="4" customFormat="1" x14ac:dyDescent="0.25">
      <c r="A332" s="133">
        <v>7</v>
      </c>
      <c r="B332" s="73">
        <v>31</v>
      </c>
      <c r="C332" s="139" t="s">
        <v>248</v>
      </c>
      <c r="D332" s="88" t="s">
        <v>306</v>
      </c>
      <c r="E332" s="27">
        <v>23</v>
      </c>
    </row>
    <row r="333" spans="1:5" s="4" customFormat="1" x14ac:dyDescent="0.25">
      <c r="A333" s="134"/>
      <c r="B333" s="74"/>
      <c r="C333" s="137"/>
      <c r="D333" s="88" t="s">
        <v>307</v>
      </c>
      <c r="E333" s="27">
        <v>48</v>
      </c>
    </row>
    <row r="334" spans="1:5" s="4" customFormat="1" ht="15.75" customHeight="1" x14ac:dyDescent="0.25">
      <c r="A334" s="25"/>
      <c r="B334" s="119"/>
      <c r="C334" s="25">
        <v>1</v>
      </c>
      <c r="D334" s="25">
        <v>2</v>
      </c>
      <c r="E334" s="25">
        <f>SUM(E332:E333)</f>
        <v>71</v>
      </c>
    </row>
    <row r="335" spans="1:5" s="4" customFormat="1" x14ac:dyDescent="0.25">
      <c r="A335" s="134">
        <v>8</v>
      </c>
      <c r="B335" s="135">
        <v>32</v>
      </c>
      <c r="C335" s="171" t="s">
        <v>168</v>
      </c>
      <c r="D335" s="88" t="s">
        <v>308</v>
      </c>
      <c r="E335" s="27">
        <v>25</v>
      </c>
    </row>
    <row r="336" spans="1:5" s="4" customFormat="1" x14ac:dyDescent="0.25">
      <c r="A336" s="134"/>
      <c r="B336" s="136"/>
      <c r="C336" s="172"/>
      <c r="D336" s="7" t="s">
        <v>309</v>
      </c>
      <c r="E336" s="78">
        <v>44</v>
      </c>
    </row>
    <row r="337" spans="1:5" s="4" customFormat="1" x14ac:dyDescent="0.25">
      <c r="A337" s="134"/>
      <c r="B337" s="136"/>
      <c r="C337" s="172"/>
      <c r="D337" s="88" t="s">
        <v>310</v>
      </c>
      <c r="E337" s="27">
        <v>48</v>
      </c>
    </row>
    <row r="338" spans="1:5" s="4" customFormat="1" x14ac:dyDescent="0.25">
      <c r="A338" s="25"/>
      <c r="B338" s="119"/>
      <c r="C338" s="25">
        <v>1</v>
      </c>
      <c r="D338" s="25">
        <v>3</v>
      </c>
      <c r="E338" s="25">
        <f>SUM(E335:E337)</f>
        <v>117</v>
      </c>
    </row>
    <row r="339" spans="1:5" s="4" customFormat="1" x14ac:dyDescent="0.25">
      <c r="A339" s="133">
        <v>9</v>
      </c>
      <c r="B339" s="135">
        <v>33</v>
      </c>
      <c r="C339" s="139" t="s">
        <v>254</v>
      </c>
      <c r="D339" s="69" t="s">
        <v>311</v>
      </c>
      <c r="E339" s="72">
        <v>24</v>
      </c>
    </row>
    <row r="340" spans="1:5" s="4" customFormat="1" x14ac:dyDescent="0.25">
      <c r="A340" s="134"/>
      <c r="B340" s="136"/>
      <c r="C340" s="137"/>
      <c r="D340" s="69" t="s">
        <v>312</v>
      </c>
      <c r="E340" s="72">
        <v>22</v>
      </c>
    </row>
    <row r="341" spans="1:5" s="4" customFormat="1" x14ac:dyDescent="0.25">
      <c r="A341" s="134"/>
      <c r="B341" s="136"/>
      <c r="C341" s="137"/>
      <c r="D341" s="69" t="s">
        <v>177</v>
      </c>
      <c r="E341" s="72">
        <v>47</v>
      </c>
    </row>
    <row r="342" spans="1:5" s="4" customFormat="1" x14ac:dyDescent="0.25">
      <c r="A342" s="25"/>
      <c r="B342" s="119"/>
      <c r="C342" s="25">
        <v>1</v>
      </c>
      <c r="D342" s="25">
        <v>3</v>
      </c>
      <c r="E342" s="25">
        <f>SUM(E339:E341)</f>
        <v>93</v>
      </c>
    </row>
    <row r="343" spans="1:5" s="4" customFormat="1" x14ac:dyDescent="0.25">
      <c r="A343" s="133">
        <v>10</v>
      </c>
      <c r="B343" s="135">
        <v>34</v>
      </c>
      <c r="C343" s="139" t="s">
        <v>258</v>
      </c>
      <c r="D343" s="69" t="s">
        <v>313</v>
      </c>
      <c r="E343" s="23">
        <v>28</v>
      </c>
    </row>
    <row r="344" spans="1:5" s="4" customFormat="1" ht="15.75" customHeight="1" x14ac:dyDescent="0.25">
      <c r="A344" s="134"/>
      <c r="B344" s="136"/>
      <c r="C344" s="137"/>
      <c r="D344" s="88" t="s">
        <v>314</v>
      </c>
      <c r="E344" s="27">
        <v>28</v>
      </c>
    </row>
    <row r="345" spans="1:5" s="4" customFormat="1" ht="16.5" customHeight="1" x14ac:dyDescent="0.25">
      <c r="A345" s="134"/>
      <c r="B345" s="136"/>
      <c r="C345" s="137"/>
      <c r="D345" s="88" t="s">
        <v>315</v>
      </c>
      <c r="E345" s="27">
        <v>25</v>
      </c>
    </row>
    <row r="346" spans="1:5" s="4" customFormat="1" x14ac:dyDescent="0.25">
      <c r="A346" s="25"/>
      <c r="B346" s="119"/>
      <c r="C346" s="25">
        <v>1</v>
      </c>
      <c r="D346" s="79">
        <v>3</v>
      </c>
      <c r="E346" s="25">
        <f>SUM(E343:E345)</f>
        <v>81</v>
      </c>
    </row>
    <row r="347" spans="1:5" s="4" customFormat="1" x14ac:dyDescent="0.25">
      <c r="A347" s="133">
        <v>11</v>
      </c>
      <c r="B347" s="135">
        <v>35</v>
      </c>
      <c r="C347" s="31" t="s">
        <v>167</v>
      </c>
      <c r="D347" s="88" t="s">
        <v>316</v>
      </c>
      <c r="E347" s="27">
        <v>42</v>
      </c>
    </row>
    <row r="348" spans="1:5" s="4" customFormat="1" x14ac:dyDescent="0.25">
      <c r="A348" s="134"/>
      <c r="B348" s="136"/>
      <c r="D348" s="88" t="s">
        <v>317</v>
      </c>
      <c r="E348" s="27">
        <v>13</v>
      </c>
    </row>
    <row r="349" spans="1:5" s="4" customFormat="1" ht="15.75" customHeight="1" x14ac:dyDescent="0.25">
      <c r="A349" s="134"/>
      <c r="B349" s="136"/>
      <c r="C349" s="7"/>
      <c r="D349" s="88" t="s">
        <v>178</v>
      </c>
      <c r="E349" s="27">
        <v>12</v>
      </c>
    </row>
    <row r="350" spans="1:5" s="4" customFormat="1" x14ac:dyDescent="0.25">
      <c r="A350" s="25"/>
      <c r="B350" s="119"/>
      <c r="C350" s="25">
        <v>1</v>
      </c>
      <c r="D350" s="25">
        <v>3</v>
      </c>
      <c r="E350" s="25">
        <f>SUM(E347:E349)</f>
        <v>67</v>
      </c>
    </row>
    <row r="351" spans="1:5" s="4" customFormat="1" ht="15.75" customHeight="1" x14ac:dyDescent="0.25">
      <c r="A351" s="134">
        <v>12</v>
      </c>
      <c r="B351" s="74">
        <v>36</v>
      </c>
      <c r="C351" s="142" t="s">
        <v>263</v>
      </c>
      <c r="D351" s="69" t="s">
        <v>318</v>
      </c>
      <c r="E351" s="81">
        <v>44</v>
      </c>
    </row>
    <row r="352" spans="1:5" s="4" customFormat="1" x14ac:dyDescent="0.25">
      <c r="A352" s="134"/>
      <c r="B352" s="74"/>
      <c r="C352" s="143"/>
      <c r="D352" s="69" t="s">
        <v>179</v>
      </c>
      <c r="E352" s="81">
        <v>46</v>
      </c>
    </row>
    <row r="353" spans="1:5" s="4" customFormat="1" x14ac:dyDescent="0.25">
      <c r="A353" s="134"/>
      <c r="B353" s="74"/>
      <c r="C353" s="143"/>
      <c r="D353" s="69" t="s">
        <v>180</v>
      </c>
      <c r="E353" s="81">
        <v>8</v>
      </c>
    </row>
    <row r="354" spans="1:5" s="4" customFormat="1" x14ac:dyDescent="0.25">
      <c r="A354" s="134"/>
      <c r="B354" s="74"/>
      <c r="C354" s="143"/>
      <c r="D354" s="69" t="s">
        <v>169</v>
      </c>
      <c r="E354" s="81">
        <v>3</v>
      </c>
    </row>
    <row r="355" spans="1:5" s="4" customFormat="1" x14ac:dyDescent="0.25">
      <c r="A355" s="25"/>
      <c r="B355" s="119"/>
      <c r="C355" s="25">
        <v>1</v>
      </c>
      <c r="D355" s="25">
        <v>4</v>
      </c>
      <c r="E355" s="25">
        <f>SUM(E351:E354)</f>
        <v>101</v>
      </c>
    </row>
    <row r="356" spans="1:5" s="4" customFormat="1" ht="15.75" customHeight="1" x14ac:dyDescent="0.25">
      <c r="A356" s="134">
        <v>13</v>
      </c>
      <c r="B356" s="74">
        <v>37</v>
      </c>
      <c r="C356" s="137" t="s">
        <v>266</v>
      </c>
      <c r="D356" s="69" t="s">
        <v>319</v>
      </c>
      <c r="E356" s="27">
        <v>19</v>
      </c>
    </row>
    <row r="357" spans="1:5" s="4" customFormat="1" x14ac:dyDescent="0.25">
      <c r="A357" s="134"/>
      <c r="B357" s="74"/>
      <c r="C357" s="137"/>
      <c r="D357" s="88" t="s">
        <v>344</v>
      </c>
      <c r="E357" s="27">
        <v>47</v>
      </c>
    </row>
    <row r="358" spans="1:5" s="4" customFormat="1" x14ac:dyDescent="0.25">
      <c r="A358" s="134"/>
      <c r="B358" s="74"/>
      <c r="C358" s="137"/>
      <c r="D358" s="88" t="s">
        <v>320</v>
      </c>
      <c r="E358" s="27">
        <v>41</v>
      </c>
    </row>
    <row r="359" spans="1:5" s="4" customFormat="1" x14ac:dyDescent="0.25">
      <c r="A359" s="25"/>
      <c r="B359" s="119"/>
      <c r="C359" s="25">
        <v>1</v>
      </c>
      <c r="D359" s="25">
        <v>3</v>
      </c>
      <c r="E359" s="25">
        <f>SUM(E356:E358)</f>
        <v>107</v>
      </c>
    </row>
    <row r="360" spans="1:5" s="4" customFormat="1" x14ac:dyDescent="0.25">
      <c r="A360" s="133">
        <v>14</v>
      </c>
      <c r="B360" s="73">
        <v>38</v>
      </c>
      <c r="C360" s="139" t="s">
        <v>269</v>
      </c>
      <c r="D360" s="88" t="s">
        <v>345</v>
      </c>
      <c r="E360" s="27">
        <v>49</v>
      </c>
    </row>
    <row r="361" spans="1:5" s="4" customFormat="1" x14ac:dyDescent="0.25">
      <c r="A361" s="134"/>
      <c r="B361" s="74"/>
      <c r="C361" s="137"/>
      <c r="D361" s="88" t="s">
        <v>321</v>
      </c>
      <c r="E361" s="27">
        <v>25</v>
      </c>
    </row>
    <row r="362" spans="1:5" s="4" customFormat="1" ht="15.75" customHeight="1" x14ac:dyDescent="0.25">
      <c r="A362" s="25"/>
      <c r="B362" s="119"/>
      <c r="C362" s="25">
        <v>1</v>
      </c>
      <c r="D362" s="25">
        <v>2</v>
      </c>
      <c r="E362" s="25">
        <f>SUM(E360:E361)</f>
        <v>74</v>
      </c>
    </row>
    <row r="363" spans="1:5" s="4" customFormat="1" x14ac:dyDescent="0.25">
      <c r="A363" s="133">
        <v>15</v>
      </c>
      <c r="B363" s="73">
        <v>39</v>
      </c>
      <c r="C363" s="139" t="s">
        <v>356</v>
      </c>
      <c r="D363" s="88" t="s">
        <v>322</v>
      </c>
      <c r="E363" s="23">
        <v>60</v>
      </c>
    </row>
    <row r="364" spans="1:5" s="4" customFormat="1" x14ac:dyDescent="0.25">
      <c r="A364" s="134"/>
      <c r="B364" s="74"/>
      <c r="C364" s="137"/>
      <c r="D364" s="88" t="s">
        <v>323</v>
      </c>
      <c r="E364" s="27">
        <v>75</v>
      </c>
    </row>
    <row r="365" spans="1:5" s="4" customFormat="1" x14ac:dyDescent="0.25">
      <c r="A365" s="25"/>
      <c r="B365" s="119"/>
      <c r="C365" s="25">
        <v>1</v>
      </c>
      <c r="D365" s="25">
        <v>2</v>
      </c>
      <c r="E365" s="25">
        <f>SUM(E363:E364)</f>
        <v>135</v>
      </c>
    </row>
    <row r="366" spans="1:5" s="4" customFormat="1" x14ac:dyDescent="0.25">
      <c r="A366" s="133">
        <v>16</v>
      </c>
      <c r="B366" s="73">
        <v>40</v>
      </c>
      <c r="C366" s="139" t="s">
        <v>212</v>
      </c>
      <c r="D366" s="88" t="s">
        <v>324</v>
      </c>
      <c r="E366" s="23">
        <v>38</v>
      </c>
    </row>
    <row r="367" spans="1:5" s="4" customFormat="1" ht="15.75" customHeight="1" x14ac:dyDescent="0.25">
      <c r="A367" s="134"/>
      <c r="B367" s="74"/>
      <c r="C367" s="137"/>
      <c r="D367" s="88" t="s">
        <v>325</v>
      </c>
      <c r="E367" s="27">
        <v>24</v>
      </c>
    </row>
    <row r="368" spans="1:5" s="4" customFormat="1" x14ac:dyDescent="0.25">
      <c r="A368" s="25"/>
      <c r="B368" s="119"/>
      <c r="C368" s="25">
        <v>1</v>
      </c>
      <c r="D368" s="25">
        <v>2</v>
      </c>
      <c r="E368" s="25">
        <f>SUM(E366:E367)</f>
        <v>62</v>
      </c>
    </row>
    <row r="369" spans="1:5" s="4" customFormat="1" x14ac:dyDescent="0.25">
      <c r="A369" s="133">
        <v>17</v>
      </c>
      <c r="B369" s="140">
        <v>41</v>
      </c>
      <c r="C369" s="141" t="s">
        <v>280</v>
      </c>
      <c r="D369" s="69" t="s">
        <v>326</v>
      </c>
      <c r="E369" s="78">
        <v>38</v>
      </c>
    </row>
    <row r="370" spans="1:5" s="4" customFormat="1" x14ac:dyDescent="0.25">
      <c r="A370" s="134"/>
      <c r="B370" s="140"/>
      <c r="C370" s="141"/>
      <c r="D370" s="69" t="s">
        <v>327</v>
      </c>
      <c r="E370" s="72">
        <v>50</v>
      </c>
    </row>
    <row r="371" spans="1:5" s="4" customFormat="1" x14ac:dyDescent="0.25">
      <c r="A371" s="92"/>
      <c r="B371" s="85"/>
      <c r="C371" s="86">
        <v>1</v>
      </c>
      <c r="D371" s="87">
        <v>2</v>
      </c>
      <c r="E371" s="79">
        <f>SUM(E369:E370)</f>
        <v>88</v>
      </c>
    </row>
    <row r="372" spans="1:5" s="4" customFormat="1" x14ac:dyDescent="0.25">
      <c r="A372" s="93">
        <v>18</v>
      </c>
      <c r="B372" s="89">
        <v>42</v>
      </c>
      <c r="C372" s="138" t="s">
        <v>285</v>
      </c>
      <c r="D372" s="88" t="s">
        <v>328</v>
      </c>
      <c r="E372" s="27">
        <v>42</v>
      </c>
    </row>
    <row r="373" spans="1:5" s="4" customFormat="1" x14ac:dyDescent="0.25">
      <c r="A373" s="95"/>
      <c r="B373" s="90"/>
      <c r="C373" s="138"/>
      <c r="D373" s="16" t="s">
        <v>329</v>
      </c>
      <c r="E373" s="27">
        <v>25</v>
      </c>
    </row>
    <row r="374" spans="1:5" s="4" customFormat="1" x14ac:dyDescent="0.25">
      <c r="A374" s="95"/>
      <c r="B374" s="90"/>
      <c r="C374" s="138"/>
      <c r="D374" s="16" t="s">
        <v>330</v>
      </c>
      <c r="E374" s="27">
        <v>51</v>
      </c>
    </row>
    <row r="375" spans="1:5" s="4" customFormat="1" x14ac:dyDescent="0.25">
      <c r="A375" s="25"/>
      <c r="B375" s="119"/>
      <c r="C375" s="25">
        <v>1</v>
      </c>
      <c r="D375" s="25">
        <v>3</v>
      </c>
      <c r="E375" s="25">
        <f>SUM(E372:E374)</f>
        <v>118</v>
      </c>
    </row>
    <row r="376" spans="1:5" s="4" customFormat="1" x14ac:dyDescent="0.25">
      <c r="A376" s="144">
        <v>19</v>
      </c>
      <c r="B376" s="73">
        <v>43</v>
      </c>
      <c r="C376" s="139" t="s">
        <v>289</v>
      </c>
      <c r="D376" s="88" t="s">
        <v>331</v>
      </c>
      <c r="E376" s="27">
        <v>28</v>
      </c>
    </row>
    <row r="377" spans="1:5" s="4" customFormat="1" x14ac:dyDescent="0.25">
      <c r="A377" s="145"/>
      <c r="B377" s="74"/>
      <c r="C377" s="137"/>
      <c r="D377" s="16" t="s">
        <v>332</v>
      </c>
      <c r="E377" s="27">
        <v>44</v>
      </c>
    </row>
    <row r="378" spans="1:5" s="4" customFormat="1" x14ac:dyDescent="0.25">
      <c r="A378" s="145"/>
      <c r="B378" s="74"/>
      <c r="C378" s="137"/>
      <c r="D378" s="16" t="s">
        <v>333</v>
      </c>
      <c r="E378" s="27">
        <v>51</v>
      </c>
    </row>
    <row r="379" spans="1:5" s="4" customFormat="1" x14ac:dyDescent="0.25">
      <c r="A379" s="145"/>
      <c r="B379" s="74"/>
      <c r="C379" s="137"/>
      <c r="D379" s="16" t="s">
        <v>181</v>
      </c>
      <c r="E379" s="27">
        <v>10</v>
      </c>
    </row>
    <row r="380" spans="1:5" s="4" customFormat="1" x14ac:dyDescent="0.25">
      <c r="A380" s="25"/>
      <c r="B380" s="119"/>
      <c r="C380" s="25">
        <v>1</v>
      </c>
      <c r="D380" s="25">
        <v>4</v>
      </c>
      <c r="E380" s="25">
        <f>SUM(E376:E379)</f>
        <v>133</v>
      </c>
    </row>
    <row r="381" spans="1:5" s="4" customFormat="1" x14ac:dyDescent="0.25">
      <c r="A381" s="146" t="s">
        <v>141</v>
      </c>
      <c r="B381" s="147"/>
      <c r="C381" s="29">
        <f>C331+C334+C338+C342+C346+C350+C355+C359+C362+C365+C368+C371+C375+C380</f>
        <v>14</v>
      </c>
      <c r="D381" s="29">
        <f>D331+D334+D338+D342+D346+D350+D355+D359+D362+D365+D368+D371+D375+D380</f>
        <v>38</v>
      </c>
      <c r="E381" s="29">
        <f>E331+E334+E338+E342+E346+E350+E355+E359+E362+E365+E368+E371+E375+E380</f>
        <v>1347</v>
      </c>
    </row>
    <row r="382" spans="1:5" s="4" customFormat="1" ht="16.5" customHeight="1" x14ac:dyDescent="0.25">
      <c r="A382" s="150" t="s">
        <v>218</v>
      </c>
      <c r="B382" s="151"/>
      <c r="C382" s="151"/>
      <c r="D382" s="151"/>
      <c r="E382" s="152"/>
    </row>
    <row r="383" spans="1:5" s="4" customFormat="1" ht="63" x14ac:dyDescent="0.25">
      <c r="A383" s="23">
        <v>20</v>
      </c>
      <c r="B383" s="89">
        <v>54</v>
      </c>
      <c r="C383" s="88" t="s">
        <v>334</v>
      </c>
      <c r="D383" s="12" t="s">
        <v>335</v>
      </c>
      <c r="E383" s="19">
        <v>1</v>
      </c>
    </row>
    <row r="384" spans="1:5" s="4" customFormat="1" ht="63" x14ac:dyDescent="0.25">
      <c r="A384" s="23">
        <v>21</v>
      </c>
      <c r="B384" s="89">
        <v>56</v>
      </c>
      <c r="C384" s="88" t="s">
        <v>336</v>
      </c>
      <c r="D384" s="88" t="s">
        <v>337</v>
      </c>
      <c r="E384" s="19">
        <v>1</v>
      </c>
    </row>
    <row r="385" spans="1:8" s="4" customFormat="1" ht="31.5" x14ac:dyDescent="0.25">
      <c r="A385" s="23">
        <v>22</v>
      </c>
      <c r="B385" s="89" t="s">
        <v>215</v>
      </c>
      <c r="C385" s="88" t="s">
        <v>338</v>
      </c>
      <c r="D385" s="88" t="s">
        <v>339</v>
      </c>
      <c r="E385" s="19">
        <v>1</v>
      </c>
    </row>
    <row r="386" spans="1:8" s="4" customFormat="1" ht="31.5" x14ac:dyDescent="0.25">
      <c r="A386" s="23">
        <v>23</v>
      </c>
      <c r="B386" s="89" t="s">
        <v>216</v>
      </c>
      <c r="C386" s="88" t="s">
        <v>213</v>
      </c>
      <c r="D386" s="88" t="s">
        <v>340</v>
      </c>
      <c r="E386" s="19">
        <v>1</v>
      </c>
    </row>
    <row r="387" spans="1:8" s="4" customFormat="1" ht="31.5" x14ac:dyDescent="0.25">
      <c r="A387" s="23">
        <v>24</v>
      </c>
      <c r="B387" s="89" t="s">
        <v>214</v>
      </c>
      <c r="C387" s="88" t="s">
        <v>342</v>
      </c>
      <c r="D387" s="88" t="s">
        <v>343</v>
      </c>
      <c r="E387" s="19">
        <v>1</v>
      </c>
    </row>
    <row r="388" spans="1:8" s="4" customFormat="1" ht="31.5" x14ac:dyDescent="0.25">
      <c r="A388" s="23">
        <v>25</v>
      </c>
      <c r="B388" s="89" t="s">
        <v>217</v>
      </c>
      <c r="C388" s="88" t="s">
        <v>222</v>
      </c>
      <c r="D388" s="88" t="s">
        <v>223</v>
      </c>
      <c r="E388" s="19">
        <v>1</v>
      </c>
    </row>
    <row r="389" spans="1:8" s="4" customFormat="1" x14ac:dyDescent="0.25">
      <c r="A389" s="25"/>
      <c r="B389" s="119"/>
      <c r="C389" s="25">
        <v>6</v>
      </c>
      <c r="D389" s="25">
        <v>6</v>
      </c>
      <c r="E389" s="25">
        <f>SUM(E383:E388)</f>
        <v>6</v>
      </c>
      <c r="F389" s="5"/>
      <c r="G389" s="5"/>
      <c r="H389" s="5"/>
    </row>
    <row r="390" spans="1:8" s="34" customFormat="1" x14ac:dyDescent="0.25">
      <c r="A390" s="195" t="s">
        <v>142</v>
      </c>
      <c r="B390" s="195"/>
      <c r="C390" s="125">
        <f>C296+C305+C312+C318+C327+C331+C334+C338+C342+C346+C350+C355+C359+C362+C365+C368+C371+C375+C380+C389</f>
        <v>25</v>
      </c>
      <c r="D390" s="125">
        <f>D296+D305+D312+D318+D327+D331+D334+D338+D342+D346+D350+D355+D359+D362+D365+D368+D371+D375+D380+D389</f>
        <v>70</v>
      </c>
      <c r="E390" s="125">
        <f>E296+E305+E312+E318+E327+E331+E334+E338+E342+E346+E350+E355+E359+E362+E365+E368+E371+E375+E380+E389</f>
        <v>1804</v>
      </c>
    </row>
    <row r="391" spans="1:8" x14ac:dyDescent="0.25">
      <c r="E391" s="132">
        <f>E290+E390</f>
        <v>6358</v>
      </c>
    </row>
    <row r="394" spans="1:8" ht="16.5" customHeight="1" x14ac:dyDescent="0.25"/>
    <row r="399" spans="1:8" ht="15.75" customHeight="1" x14ac:dyDescent="0.25"/>
    <row r="400" spans="1:8" x14ac:dyDescent="0.25">
      <c r="A400" s="1"/>
      <c r="B400" s="1"/>
      <c r="E400" s="1"/>
    </row>
    <row r="401" spans="1:5" x14ac:dyDescent="0.25">
      <c r="A401" s="1"/>
      <c r="B401" s="1"/>
      <c r="E401" s="1"/>
    </row>
    <row r="402" spans="1:5" x14ac:dyDescent="0.25">
      <c r="A402" s="1"/>
      <c r="B402" s="1"/>
      <c r="E402" s="1"/>
    </row>
    <row r="403" spans="1:5" x14ac:dyDescent="0.25">
      <c r="A403" s="1"/>
      <c r="B403" s="1"/>
      <c r="E403" s="1"/>
    </row>
    <row r="404" spans="1:5" ht="15.75" customHeight="1" x14ac:dyDescent="0.25">
      <c r="A404" s="1"/>
      <c r="B404" s="1"/>
      <c r="E404" s="1"/>
    </row>
    <row r="405" spans="1:5" ht="14.25" customHeight="1" x14ac:dyDescent="0.25">
      <c r="A405" s="1"/>
      <c r="B405" s="1"/>
      <c r="E405" s="1"/>
    </row>
    <row r="406" spans="1:5" ht="30.75" customHeight="1" x14ac:dyDescent="0.25">
      <c r="A406" s="1"/>
      <c r="B406" s="1"/>
      <c r="E406" s="1"/>
    </row>
    <row r="407" spans="1:5" ht="15.75" customHeight="1" x14ac:dyDescent="0.25">
      <c r="A407" s="1"/>
      <c r="B407" s="1"/>
      <c r="E407" s="1"/>
    </row>
    <row r="408" spans="1:5" x14ac:dyDescent="0.25">
      <c r="A408" s="1"/>
      <c r="B408" s="1"/>
      <c r="E408" s="1"/>
    </row>
    <row r="409" spans="1:5" x14ac:dyDescent="0.25">
      <c r="A409" s="1"/>
      <c r="B409" s="1"/>
      <c r="E409" s="1"/>
    </row>
    <row r="410" spans="1:5" ht="15.75" customHeight="1" x14ac:dyDescent="0.25">
      <c r="A410" s="1"/>
      <c r="B410" s="1"/>
      <c r="E410" s="1"/>
    </row>
  </sheetData>
  <mergeCells count="159">
    <mergeCell ref="A162:A164"/>
    <mergeCell ref="B162:B164"/>
    <mergeCell ref="C162:C164"/>
    <mergeCell ref="A166:A173"/>
    <mergeCell ref="C166:C173"/>
    <mergeCell ref="A175:A183"/>
    <mergeCell ref="C175:C183"/>
    <mergeCell ref="A382:E382"/>
    <mergeCell ref="A390:B390"/>
    <mergeCell ref="A343:A345"/>
    <mergeCell ref="B343:B345"/>
    <mergeCell ref="C343:C345"/>
    <mergeCell ref="A347:A349"/>
    <mergeCell ref="B347:B349"/>
    <mergeCell ref="A351:A354"/>
    <mergeCell ref="C351:C354"/>
    <mergeCell ref="A356:A358"/>
    <mergeCell ref="C356:C358"/>
    <mergeCell ref="A360:A361"/>
    <mergeCell ref="C360:C361"/>
    <mergeCell ref="A363:A364"/>
    <mergeCell ref="C363:C364"/>
    <mergeCell ref="A366:A367"/>
    <mergeCell ref="C366:C367"/>
    <mergeCell ref="A369:A370"/>
    <mergeCell ref="B369:B370"/>
    <mergeCell ref="C369:C370"/>
    <mergeCell ref="C372:C374"/>
    <mergeCell ref="A376:A379"/>
    <mergeCell ref="C376:C379"/>
    <mergeCell ref="A332:A333"/>
    <mergeCell ref="C332:C333"/>
    <mergeCell ref="A335:A337"/>
    <mergeCell ref="B335:B337"/>
    <mergeCell ref="C335:C337"/>
    <mergeCell ref="A339:A341"/>
    <mergeCell ref="B339:B341"/>
    <mergeCell ref="C339:C341"/>
    <mergeCell ref="A381:B381"/>
    <mergeCell ref="A138:A144"/>
    <mergeCell ref="B141:B142"/>
    <mergeCell ref="A147:A151"/>
    <mergeCell ref="B147:B151"/>
    <mergeCell ref="C147:C152"/>
    <mergeCell ref="C219:C221"/>
    <mergeCell ref="A223:E223"/>
    <mergeCell ref="A224:A226"/>
    <mergeCell ref="C224:C226"/>
    <mergeCell ref="A155:E155"/>
    <mergeCell ref="C156:C159"/>
    <mergeCell ref="A161:E161"/>
    <mergeCell ref="A186:E186"/>
    <mergeCell ref="A187:A192"/>
    <mergeCell ref="C187:C192"/>
    <mergeCell ref="A194:E194"/>
    <mergeCell ref="A195:A202"/>
    <mergeCell ref="C195:C202"/>
    <mergeCell ref="A204:E204"/>
    <mergeCell ref="A205:A206"/>
    <mergeCell ref="C205:C206"/>
    <mergeCell ref="A208:E208"/>
    <mergeCell ref="A209:A216"/>
    <mergeCell ref="D1:E1"/>
    <mergeCell ref="A2:E2"/>
    <mergeCell ref="A4:E4"/>
    <mergeCell ref="A5:A14"/>
    <mergeCell ref="C5:C14"/>
    <mergeCell ref="A16:E16"/>
    <mergeCell ref="A17:A23"/>
    <mergeCell ref="C17:C23"/>
    <mergeCell ref="A25:E25"/>
    <mergeCell ref="A26:A30"/>
    <mergeCell ref="C26:C30"/>
    <mergeCell ref="A32:A35"/>
    <mergeCell ref="C32:C35"/>
    <mergeCell ref="A38:E38"/>
    <mergeCell ref="A41:E41"/>
    <mergeCell ref="A74:A81"/>
    <mergeCell ref="C74:C81"/>
    <mergeCell ref="A84:E84"/>
    <mergeCell ref="A44:E44"/>
    <mergeCell ref="A45:A49"/>
    <mergeCell ref="C45:C49"/>
    <mergeCell ref="A52:A55"/>
    <mergeCell ref="C52:C55"/>
    <mergeCell ref="A57:E57"/>
    <mergeCell ref="A58:A65"/>
    <mergeCell ref="C58:C65"/>
    <mergeCell ref="A67:A72"/>
    <mergeCell ref="C67:C72"/>
    <mergeCell ref="A51:E51"/>
    <mergeCell ref="C85:C91"/>
    <mergeCell ref="A137:E137"/>
    <mergeCell ref="A93:E93"/>
    <mergeCell ref="A94:A104"/>
    <mergeCell ref="B94:B104"/>
    <mergeCell ref="C94:C104"/>
    <mergeCell ref="A106:E106"/>
    <mergeCell ref="A107:A110"/>
    <mergeCell ref="C107:C110"/>
    <mergeCell ref="A112:E112"/>
    <mergeCell ref="A113:A116"/>
    <mergeCell ref="C113:C116"/>
    <mergeCell ref="A119:E119"/>
    <mergeCell ref="A120:A122"/>
    <mergeCell ref="C120:C122"/>
    <mergeCell ref="A124:E124"/>
    <mergeCell ref="A127:A134"/>
    <mergeCell ref="C127:C134"/>
    <mergeCell ref="C209:C216"/>
    <mergeCell ref="A218:E218"/>
    <mergeCell ref="A219:A221"/>
    <mergeCell ref="A256:A259"/>
    <mergeCell ref="C256:C259"/>
    <mergeCell ref="A261:A264"/>
    <mergeCell ref="C261:C264"/>
    <mergeCell ref="A228:A229"/>
    <mergeCell ref="C228:C229"/>
    <mergeCell ref="A231:A233"/>
    <mergeCell ref="C231:C233"/>
    <mergeCell ref="A235:A237"/>
    <mergeCell ref="C235:C237"/>
    <mergeCell ref="A239:A241"/>
    <mergeCell ref="C239:C241"/>
    <mergeCell ref="A243:A244"/>
    <mergeCell ref="A246:A247"/>
    <mergeCell ref="C246:C247"/>
    <mergeCell ref="A249:A250"/>
    <mergeCell ref="C249:C250"/>
    <mergeCell ref="A252:A254"/>
    <mergeCell ref="C252:C254"/>
    <mergeCell ref="A266:A269"/>
    <mergeCell ref="B266:B269"/>
    <mergeCell ref="C266:C269"/>
    <mergeCell ref="C271:C274"/>
    <mergeCell ref="A276:A278"/>
    <mergeCell ref="C276:C278"/>
    <mergeCell ref="A280:B280"/>
    <mergeCell ref="A281:E281"/>
    <mergeCell ref="A306:E306"/>
    <mergeCell ref="A290:B290"/>
    <mergeCell ref="A291:E291"/>
    <mergeCell ref="A292:E292"/>
    <mergeCell ref="A293:A295"/>
    <mergeCell ref="C293:C295"/>
    <mergeCell ref="A297:E297"/>
    <mergeCell ref="A298:A304"/>
    <mergeCell ref="B298:B304"/>
    <mergeCell ref="C298:C304"/>
    <mergeCell ref="A307:A311"/>
    <mergeCell ref="C307:C311"/>
    <mergeCell ref="A313:E313"/>
    <mergeCell ref="C314:C317"/>
    <mergeCell ref="A319:E319"/>
    <mergeCell ref="A320:A322"/>
    <mergeCell ref="C320:C322"/>
    <mergeCell ref="A328:E328"/>
    <mergeCell ref="A329:A330"/>
    <mergeCell ref="C329:C330"/>
  </mergeCells>
  <pageMargins left="0.70866141732283472" right="0.70866141732283472" top="0.74803149606299213" bottom="0.74803149606299213" header="0.31496062992125984" footer="0.31496062992125984"/>
  <pageSetup paperSize="9" scale="84" fitToHeight="0" orientation="portrait" verticalDpi="180" r:id="rId1"/>
  <headerFooter differentFirst="1">
    <oddHeader>&amp;C1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РУССКИЙ ЯЗЫК</vt:lpstr>
      <vt:lpstr>МАТЕМАТИКА</vt:lpstr>
      <vt:lpstr>МАТЕМАТИКА!Заголовки_для_печати</vt:lpstr>
      <vt:lpstr>'РУССКИЙ ЯЗЫК'!Заголовки_для_печати</vt:lpstr>
      <vt:lpstr>МАТЕМАТИКА!Область_печати</vt:lpstr>
      <vt:lpstr>'РУССКИЙ ЯЗЫК'!Область_печати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2021-05-19T13:33:58Z</dcterms:modified>
</cp:coreProperties>
</file>