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3" i="1" l="1"/>
  <c r="F13" i="1"/>
  <c r="E14" i="1"/>
  <c r="F14" i="1"/>
  <c r="E15" i="1"/>
  <c r="F15" i="1"/>
  <c r="E16" i="1"/>
  <c r="F16" i="1"/>
  <c r="G16" i="1"/>
  <c r="H16" i="1"/>
  <c r="I16" i="1"/>
  <c r="J16" i="1"/>
  <c r="E17" i="1"/>
  <c r="F17" i="1"/>
  <c r="G17" i="1"/>
  <c r="H17" i="1"/>
  <c r="I17" i="1"/>
  <c r="J17" i="1"/>
  <c r="E18" i="1"/>
  <c r="F18" i="1"/>
  <c r="G18" i="1"/>
  <c r="H18" i="1"/>
  <c r="I18" i="1"/>
  <c r="J18" i="1"/>
  <c r="E19" i="1"/>
  <c r="F19" i="1"/>
  <c r="G19" i="1"/>
  <c r="H19" i="1"/>
  <c r="I19" i="1"/>
  <c r="J19" i="1"/>
  <c r="E20" i="1"/>
  <c r="F20" i="1"/>
  <c r="G20" i="1"/>
  <c r="H20" i="1"/>
  <c r="I20" i="1"/>
  <c r="J20" i="1"/>
  <c r="E21" i="1"/>
  <c r="F21" i="1"/>
  <c r="G21" i="1"/>
  <c r="H21" i="1"/>
  <c r="I21" i="1"/>
  <c r="J21" i="1"/>
  <c r="F22" i="1"/>
  <c r="E23" i="1"/>
  <c r="F23" i="1"/>
  <c r="G23" i="1"/>
  <c r="H23" i="1"/>
  <c r="I23" i="1"/>
  <c r="J23" i="1"/>
  <c r="F10" i="1"/>
  <c r="G8" i="1"/>
  <c r="H8" i="1"/>
  <c r="I8" i="1"/>
  <c r="J8" i="1"/>
  <c r="D23" i="1" l="1"/>
  <c r="D16" i="1" l="1"/>
  <c r="D17" i="1"/>
  <c r="D18" i="1"/>
  <c r="D19" i="1"/>
  <c r="D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<sst xmlns="http://schemas.openxmlformats.org/spreadsheetml/2006/main" count="39" uniqueCount="39">
  <si>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</si>
  <si>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</si>
  <si>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</si>
  <si>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</si>
  <si>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</si>
  <si>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</si>
  <si>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</si>
  <si>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</si>
  <si>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</si>
  <si>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</si>
  <si>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</si>
  <si>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</si>
  <si>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</si>
  <si>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</si>
  <si>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</si>
  <si>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</si>
  <si>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</si>
  <si>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</si>
  <si>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</si>
  <si>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</si>
  <si>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</si>
  <si>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</si>
  <si>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</si>
  <si>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</si>
  <si>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</si>
  <si>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</si>
  <si>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</si>
  <si>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</si>
  <si>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</si>
  <si>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Какао с молоком</t>
  </si>
  <si>
    <t>Батон йодированный</t>
  </si>
  <si>
    <t>410,00</t>
  </si>
  <si>
    <t>Пирожок с яблоками</t>
  </si>
  <si>
    <t>Салат картофельный с зелёным горошком</t>
  </si>
  <si>
    <t>Щи из свежей капусты со сметаной</t>
  </si>
  <si>
    <t>Биточки мясные с томатным соусом</t>
  </si>
  <si>
    <t xml:space="preserve">среда, 25.05.22 </t>
  </si>
  <si>
    <t>Каша рисовая молочная</t>
  </si>
  <si>
    <t>Джем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</si>
</sst>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0" fillId="0" borderId="0" xfId="0" applyNumberFormat="1"/>
    <xf numFmtId="49" fontId="2" fillId="0" borderId="1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0" fontId="0" fillId="0" borderId="0" xfId="0"/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3" fontId="0" fillId="2" borderId="1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10</v>
          </cell>
        </row>
        <row r="6">
          <cell r="G6">
            <v>140.39599999999999</v>
          </cell>
          <cell r="H6">
            <v>4.694</v>
          </cell>
          <cell r="I6">
            <v>4.1210000000000004</v>
          </cell>
          <cell r="J6">
            <v>21.178999999999998</v>
          </cell>
        </row>
        <row r="9">
          <cell r="F9">
            <v>54</v>
          </cell>
        </row>
        <row r="11">
          <cell r="E11">
            <v>100</v>
          </cell>
          <cell r="F11">
            <v>0</v>
          </cell>
        </row>
        <row r="12">
          <cell r="E12">
            <v>250</v>
          </cell>
          <cell r="F12">
            <v>0</v>
          </cell>
        </row>
        <row r="13">
          <cell r="E13">
            <v>100</v>
          </cell>
          <cell r="F13">
            <v>0</v>
          </cell>
        </row>
        <row r="14">
          <cell r="E14">
            <v>180</v>
          </cell>
          <cell r="F14">
            <v>0</v>
          </cell>
          <cell r="G14">
            <v>222.476</v>
          </cell>
          <cell r="H14">
            <v>6.4119999999999999</v>
          </cell>
          <cell r="I14">
            <v>3.6539999999999999</v>
          </cell>
          <cell r="J14">
            <v>40.942</v>
          </cell>
        </row>
        <row r="15">
          <cell r="E15">
            <v>180</v>
          </cell>
          <cell r="F15">
            <v>0</v>
          </cell>
          <cell r="G15">
            <v>56.47</v>
          </cell>
          <cell r="H15">
            <v>0.13400000000000001</v>
          </cell>
          <cell r="I15">
            <v>6.2E-2</v>
          </cell>
          <cell r="J15">
            <v>14.089</v>
          </cell>
        </row>
        <row r="16">
          <cell r="E16">
            <v>40</v>
          </cell>
          <cell r="F16">
            <v>0</v>
          </cell>
          <cell r="G16">
            <v>63.3</v>
          </cell>
          <cell r="H16">
            <v>2.2200000000000002</v>
          </cell>
          <cell r="I16">
            <v>0.39</v>
          </cell>
          <cell r="J16">
            <v>12.96</v>
          </cell>
        </row>
        <row r="17">
          <cell r="E17">
            <v>40</v>
          </cell>
          <cell r="F17">
            <v>0</v>
          </cell>
          <cell r="G17">
            <v>66.3</v>
          </cell>
          <cell r="H17">
            <v>2.2799999999999998</v>
          </cell>
          <cell r="I17">
            <v>0.27</v>
          </cell>
          <cell r="J17">
            <v>13.86</v>
          </cell>
        </row>
        <row r="18">
          <cell r="E18">
            <v>3.5000000000000003E-2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890.04</v>
          </cell>
          <cell r="F19">
            <v>63.5</v>
          </cell>
          <cell r="G19">
            <v>848.31600000000003</v>
          </cell>
          <cell r="H19">
            <v>25.841000000000001</v>
          </cell>
          <cell r="I19">
            <v>37.856000000000002</v>
          </cell>
          <cell r="J19">
            <v>101.297</v>
          </cell>
        </row>
        <row r="20">
          <cell r="F20">
            <v>0</v>
          </cell>
        </row>
        <row r="21">
          <cell r="E21">
            <v>200</v>
          </cell>
          <cell r="F21">
            <v>22</v>
          </cell>
          <cell r="G21">
            <v>53.41</v>
          </cell>
          <cell r="H21">
            <v>0.2</v>
          </cell>
          <cell r="I21">
            <v>0.05</v>
          </cell>
          <cell r="J21">
            <v>13.04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62">
          <cell r="B62" t="str">
            <v>Рожки отварные</v>
          </cell>
        </row>
        <row r="63">
          <cell r="B63" t="str">
            <v>Компот ассорти из с/м ягод</v>
          </cell>
        </row>
        <row r="64">
          <cell r="B64" t="str">
            <v>Хлеб ржано-пшеничный</v>
          </cell>
        </row>
        <row r="65">
          <cell r="B65" t="str">
            <v>Хлеб пшеничный</v>
          </cell>
        </row>
        <row r="66">
          <cell r="B66" t="str">
            <v>Кислота аскорбиновая</v>
          </cell>
        </row>
        <row r="70">
          <cell r="B70" t="str">
            <v>Чай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1" t="s">
        <v>25</v>
      </c>
      <c r="C1" s="52"/>
      <c r="D1" s="53"/>
      <c r="E1" t="s">
        <v>20</v>
      </c>
      <c r="F1" s="13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7"/>
      <c r="B4" s="11"/>
      <c r="C4" s="11"/>
      <c r="D4" s="48"/>
      <c r="E4" s="48"/>
      <c r="F4" s="49"/>
      <c r="G4" s="48"/>
      <c r="H4" s="48"/>
      <c r="I4" s="48"/>
      <c r="J4" s="50"/>
    </row>
    <row r="5" spans="1:10" ht="15.75" x14ac:dyDescent="0.25">
      <c r="A5" s="4" t="s">
        <v>10</v>
      </c>
      <c r="B5" s="5" t="s">
        <v>11</v>
      </c>
      <c r="C5" s="6"/>
      <c r="D5" t="s">
        <v>38</v>
      </c>
      <c r="E5" s="56">
        <v>20</v>
      </c>
      <c r="F5" s="55"/>
      <c r="G5" s="57">
        <v>50</v>
      </c>
      <c r="H5" s="57">
        <v>0.08</v>
      </c>
      <c r="I5" s="57">
        <v>0</v>
      </c>
      <c r="J5" s="57">
        <v>13</v>
      </c>
    </row>
    <row r="6" spans="1:10" ht="15.75" x14ac:dyDescent="0.25">
      <c r="A6" s="7"/>
      <c r="B6" s="9"/>
      <c r="C6" s="3"/>
      <c r="D6" s="26" t="s">
        <v>37</v>
      </c>
      <c r="E6" s="59">
        <v>200</v>
      </c>
      <c r="F6" s="58"/>
      <c r="G6" s="60">
        <v>231.3</v>
      </c>
      <c r="H6" s="60">
        <v>5.8970000000000002</v>
      </c>
      <c r="I6" s="60">
        <v>6.915</v>
      </c>
      <c r="J6" s="60">
        <v>32.249000000000002</v>
      </c>
    </row>
    <row r="7" spans="1:10" ht="15.75" x14ac:dyDescent="0.25">
      <c r="A7" s="7"/>
      <c r="B7" s="1" t="s">
        <v>12</v>
      </c>
      <c r="C7" s="2"/>
      <c r="D7" s="26" t="s">
        <v>29</v>
      </c>
      <c r="E7" s="27">
        <v>200</v>
      </c>
      <c r="F7" s="21"/>
      <c r="G7" s="30">
        <v>114.73</v>
      </c>
      <c r="H7" s="28">
        <v>2.95</v>
      </c>
      <c r="I7" s="28">
        <v>2.7</v>
      </c>
      <c r="J7" s="28">
        <v>19.66</v>
      </c>
    </row>
    <row r="8" spans="1:10" ht="15.75" x14ac:dyDescent="0.25">
      <c r="A8" s="7"/>
      <c r="B8" s="1" t="s">
        <v>21</v>
      </c>
      <c r="C8" s="2"/>
      <c r="D8" s="26" t="s">
        <v>30</v>
      </c>
      <c r="E8" s="27">
        <v>40</v>
      </c>
      <c r="F8" s="22"/>
      <c r="G8" s="30">
        <f>'[1]1'!G6</f>
        <v>140.39599999999999</v>
      </c>
      <c r="H8" s="28">
        <f>'[1]1'!H6</f>
        <v>4.694</v>
      </c>
      <c r="I8" s="28">
        <f>'[1]1'!I6</f>
        <v>4.1210000000000004</v>
      </c>
      <c r="J8" s="28">
        <f>'[1]1'!J6</f>
        <v>21.178999999999998</v>
      </c>
    </row>
    <row r="9" spans="1:10" ht="15.75" x14ac:dyDescent="0.25">
      <c r="A9" s="7"/>
      <c r="B9" s="2"/>
      <c r="C9" s="2"/>
      <c r="D9" s="26"/>
      <c r="E9" s="27"/>
      <c r="F9" s="21"/>
      <c r="G9" s="30">
        <v>88</v>
      </c>
      <c r="H9" s="28">
        <v>2.8</v>
      </c>
      <c r="I9" s="28">
        <v>0.4</v>
      </c>
      <c r="J9" s="28">
        <v>18.399999999999999</v>
      </c>
    </row>
    <row r="10" spans="1:10" ht="16.5" thickBot="1" x14ac:dyDescent="0.3">
      <c r="A10" s="7"/>
      <c r="D10" s="18"/>
      <c r="E10" s="46" t="s">
        <v>31</v>
      </c>
      <c r="F10" s="23">
        <f>'[1]1'!F9</f>
        <v>54</v>
      </c>
      <c r="G10" s="31">
        <v>602.78</v>
      </c>
      <c r="H10" s="29">
        <v>25.39</v>
      </c>
      <c r="I10" s="29">
        <v>19.14</v>
      </c>
      <c r="J10" s="29">
        <v>81.41</v>
      </c>
    </row>
    <row r="11" spans="1:10" x14ac:dyDescent="0.25">
      <c r="A11" s="7"/>
      <c r="B11" s="16"/>
      <c r="C11" s="16"/>
      <c r="D11" s="19"/>
      <c r="E11" s="24"/>
      <c r="G11" s="25"/>
      <c r="H11" s="45"/>
      <c r="I11" s="45"/>
      <c r="J11" s="45"/>
    </row>
    <row r="12" spans="1:10" ht="16.5" thickBot="1" x14ac:dyDescent="0.3">
      <c r="A12" s="8"/>
      <c r="B12" s="54" t="s">
        <v>26</v>
      </c>
      <c r="C12" s="54"/>
    </row>
    <row r="13" spans="1:10" ht="31.5" x14ac:dyDescent="0.25">
      <c r="A13" s="7" t="s">
        <v>13</v>
      </c>
      <c r="B13" s="9" t="s">
        <v>14</v>
      </c>
      <c r="C13" s="3"/>
      <c r="D13" s="32" t="s">
        <v>33</v>
      </c>
      <c r="E13" s="33">
        <f>'[1]1'!E11</f>
        <v>100</v>
      </c>
      <c r="F13" s="15">
        <f>'[1]1'!F11</f>
        <v>0</v>
      </c>
      <c r="G13" s="37">
        <v>118.2</v>
      </c>
      <c r="H13" s="35">
        <v>2.11</v>
      </c>
      <c r="I13" s="35">
        <v>7.29</v>
      </c>
      <c r="J13" s="35">
        <v>10.86</v>
      </c>
    </row>
    <row r="14" spans="1:10" ht="15.75" x14ac:dyDescent="0.25">
      <c r="A14" s="7"/>
      <c r="B14" s="1" t="s">
        <v>15</v>
      </c>
      <c r="C14" s="2"/>
      <c r="D14" s="32" t="s">
        <v>34</v>
      </c>
      <c r="E14" s="33">
        <f>'[1]1'!E12</f>
        <v>250</v>
      </c>
      <c r="F14" s="14">
        <f>'[1]1'!F12</f>
        <v>0</v>
      </c>
      <c r="G14" s="37">
        <v>113.51</v>
      </c>
      <c r="H14" s="35">
        <v>2.2799999999999998</v>
      </c>
      <c r="I14" s="35">
        <v>5.87</v>
      </c>
      <c r="J14" s="35">
        <v>12.61</v>
      </c>
    </row>
    <row r="15" spans="1:10" ht="15.75" x14ac:dyDescent="0.25">
      <c r="A15" s="7"/>
      <c r="B15" s="1" t="s">
        <v>16</v>
      </c>
      <c r="C15" s="2"/>
      <c r="D15" s="32" t="s">
        <v>35</v>
      </c>
      <c r="E15" s="33">
        <f>'[1]1'!E13</f>
        <v>100</v>
      </c>
      <c r="F15" s="14">
        <f>'[1]1'!F13</f>
        <v>0</v>
      </c>
      <c r="G15" s="37">
        <v>128.4</v>
      </c>
      <c r="H15" s="35">
        <v>5.3</v>
      </c>
      <c r="I15" s="35">
        <v>9.6199999999999992</v>
      </c>
      <c r="J15" s="35">
        <v>5.23</v>
      </c>
    </row>
    <row r="16" spans="1:10" ht="15.75" x14ac:dyDescent="0.25">
      <c r="A16" s="7"/>
      <c r="B16" s="1" t="s">
        <v>17</v>
      </c>
      <c r="C16" s="2"/>
      <c r="D16" s="32" t="str">
        <f>[2]меню!B62</f>
        <v>Рожки отварные</v>
      </c>
      <c r="E16" s="33">
        <f>'[1]1'!E14</f>
        <v>180</v>
      </c>
      <c r="F16" s="14">
        <f>'[1]1'!F14</f>
        <v>0</v>
      </c>
      <c r="G16" s="37">
        <f>'[1]1'!G14</f>
        <v>222.476</v>
      </c>
      <c r="H16" s="35">
        <f>'[1]1'!H14</f>
        <v>6.4119999999999999</v>
      </c>
      <c r="I16" s="35">
        <f>'[1]1'!I14</f>
        <v>3.6539999999999999</v>
      </c>
      <c r="J16" s="35">
        <f>'[1]1'!J14</f>
        <v>40.942</v>
      </c>
    </row>
    <row r="17" spans="1:10" ht="15.75" x14ac:dyDescent="0.25">
      <c r="A17" s="7"/>
      <c r="B17" s="1" t="s">
        <v>18</v>
      </c>
      <c r="C17" s="2"/>
      <c r="D17" s="32" t="str">
        <f>[2]меню!B63</f>
        <v>Компот ассорти из с/м ягод</v>
      </c>
      <c r="E17" s="33">
        <f>'[1]1'!E15</f>
        <v>180</v>
      </c>
      <c r="F17" s="14">
        <f>'[1]1'!F15</f>
        <v>0</v>
      </c>
      <c r="G17" s="37">
        <f>'[1]1'!G15</f>
        <v>56.47</v>
      </c>
      <c r="H17" s="35">
        <f>'[1]1'!H15</f>
        <v>0.13400000000000001</v>
      </c>
      <c r="I17" s="35">
        <f>'[1]1'!I15</f>
        <v>6.2E-2</v>
      </c>
      <c r="J17" s="35">
        <f>'[1]1'!J15</f>
        <v>14.089</v>
      </c>
    </row>
    <row r="18" spans="1:10" ht="15.75" x14ac:dyDescent="0.25">
      <c r="A18" s="7"/>
      <c r="B18" s="1" t="s">
        <v>22</v>
      </c>
      <c r="C18" s="2"/>
      <c r="D18" s="32" t="str">
        <f>[2]меню!B64</f>
        <v>Хлеб ржано-пшеничный</v>
      </c>
      <c r="E18" s="33">
        <f>'[1]1'!E16</f>
        <v>40</v>
      </c>
      <c r="F18" s="14">
        <f>'[1]1'!F16</f>
        <v>0</v>
      </c>
      <c r="G18" s="37">
        <f>'[1]1'!G16</f>
        <v>63.3</v>
      </c>
      <c r="H18" s="35">
        <f>'[1]1'!H16</f>
        <v>2.2200000000000002</v>
      </c>
      <c r="I18" s="35">
        <f>'[1]1'!I16</f>
        <v>0.39</v>
      </c>
      <c r="J18" s="35">
        <f>'[1]1'!J16</f>
        <v>12.96</v>
      </c>
    </row>
    <row r="19" spans="1:10" ht="15.75" x14ac:dyDescent="0.25">
      <c r="A19" s="7"/>
      <c r="B19" s="1" t="s">
        <v>19</v>
      </c>
      <c r="C19" s="2"/>
      <c r="D19" s="32" t="str">
        <f>[2]меню!B65</f>
        <v>Хлеб пшеничный</v>
      </c>
      <c r="E19" s="40">
        <f>'[1]1'!E17</f>
        <v>40</v>
      </c>
      <c r="F19" s="14">
        <f>'[1]1'!F17</f>
        <v>0</v>
      </c>
      <c r="G19" s="40">
        <f>'[1]1'!G17</f>
        <v>66.3</v>
      </c>
      <c r="H19" s="40">
        <f>'[1]1'!H17</f>
        <v>2.2799999999999998</v>
      </c>
      <c r="I19" s="40">
        <f>'[1]1'!I17</f>
        <v>0.27</v>
      </c>
      <c r="J19" s="40">
        <f>'[1]1'!J17</f>
        <v>13.86</v>
      </c>
    </row>
    <row r="20" spans="1:10" ht="15.75" x14ac:dyDescent="0.25">
      <c r="A20" s="7"/>
      <c r="D20" s="19" t="str">
        <f>[2]меню!B66</f>
        <v>Кислота аскорбиновая</v>
      </c>
      <c r="E20" s="34">
        <f>'[1]1'!E18</f>
        <v>3.5000000000000003E-2</v>
      </c>
      <c r="F20" s="17">
        <f>'[1]1'!F18</f>
        <v>0</v>
      </c>
      <c r="G20" s="38">
        <f>'[1]1'!G18</f>
        <v>0</v>
      </c>
      <c r="H20" s="36">
        <f>'[1]1'!H18</f>
        <v>0</v>
      </c>
      <c r="I20" s="36">
        <f>'[1]1'!I18</f>
        <v>0</v>
      </c>
      <c r="J20" s="36">
        <f>'[1]1'!J18</f>
        <v>0</v>
      </c>
    </row>
    <row r="21" spans="1:10" ht="15.75" x14ac:dyDescent="0.25">
      <c r="A21" s="7"/>
      <c r="B21" s="54" t="s">
        <v>27</v>
      </c>
      <c r="C21" s="54"/>
      <c r="D21" s="39"/>
      <c r="E21" s="40">
        <f>'[1]1'!E19</f>
        <v>890.04</v>
      </c>
      <c r="F21" s="17">
        <f>'[1]1'!F19</f>
        <v>63.5</v>
      </c>
      <c r="G21" s="42">
        <f>'[1]1'!G19</f>
        <v>848.31600000000003</v>
      </c>
      <c r="H21" s="40">
        <f>'[1]1'!H19</f>
        <v>25.841000000000001</v>
      </c>
      <c r="I21" s="40">
        <f>'[1]1'!I19</f>
        <v>37.856000000000002</v>
      </c>
      <c r="J21" s="41">
        <f>'[1]1'!J19</f>
        <v>101.297</v>
      </c>
    </row>
    <row r="22" spans="1:10" ht="15.75" x14ac:dyDescent="0.25">
      <c r="A22" s="7"/>
      <c r="D22" s="44" t="s">
        <v>32</v>
      </c>
      <c r="E22" s="40">
        <v>100</v>
      </c>
      <c r="F22" s="17">
        <f>'[1]1'!F20</f>
        <v>0</v>
      </c>
      <c r="G22" s="42">
        <v>53.41</v>
      </c>
      <c r="H22" s="41">
        <v>0.2</v>
      </c>
      <c r="I22" s="41">
        <v>0.05</v>
      </c>
      <c r="J22" s="41">
        <v>13.04</v>
      </c>
    </row>
    <row r="23" spans="1:10" ht="15.75" x14ac:dyDescent="0.25">
      <c r="A23" s="7"/>
      <c r="B23" s="43" t="s">
        <v>28</v>
      </c>
      <c r="C23" s="43"/>
      <c r="D23" s="44" t="str">
        <f>[2]меню!B70</f>
        <v>Чай с сахаром</v>
      </c>
      <c r="E23" s="40">
        <f>'[1]1'!E21</f>
        <v>200</v>
      </c>
      <c r="F23" s="17">
        <f>'[1]1'!F21</f>
        <v>22</v>
      </c>
      <c r="G23" s="42">
        <f>'[1]1'!G21</f>
        <v>53.41</v>
      </c>
      <c r="H23" s="42">
        <f>'[1]1'!H21</f>
        <v>0.2</v>
      </c>
      <c r="I23" s="42">
        <f>'[1]1'!I21</f>
        <v>0.05</v>
      </c>
      <c r="J23" s="42">
        <f>'[1]1'!J21</f>
        <v>13.04</v>
      </c>
    </row>
  </sheetData>
  <mergeCells count="3">
    <mergeCell ref="B1:D1"/>
    <mergeCell ref="B12:C12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2022-05-20T09:19:37Z</dcterms:modified>
</cp:coreProperties>
</file>