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16" i="1" l="1"/>
  <c r="G17" i="1"/>
  <c r="G18" i="1"/>
  <c r="G5" i="1"/>
  <c r="G6" i="1"/>
  <c r="G7" i="1"/>
  <c r="H16" i="1"/>
  <c r="I16" i="1"/>
  <c r="J16" i="1"/>
  <c r="H17" i="1"/>
  <c r="I17" i="1"/>
  <c r="J17" i="1"/>
  <c r="H18" i="1"/>
  <c r="I18" i="1"/>
  <c r="J18" i="1"/>
  <c r="H5" i="1"/>
  <c r="I5" i="1"/>
  <c r="J5" i="1"/>
  <c r="H6" i="1"/>
  <c r="I6" i="1"/>
  <c r="J6" i="1"/>
  <c r="H7" i="1"/>
  <c r="I7" i="1"/>
  <c r="J7" i="1"/>
  <c r="D10" i="1"/>
  <c r="D12" i="1"/>
  <c r="D14" i="1"/>
  <c r="D15" i="1"/>
  <c r="D16" i="1"/>
  <c r="D4" i="1"/>
  <c r="D5" i="1"/>
  <c r="D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<sst xmlns="http://schemas.openxmlformats.org/spreadsheetml/2006/main" count="38" uniqueCount="38">
  <si>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</si>
  <si>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</si>
  <si>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</si>
  <si>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</si>
  <si>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</si>
  <si>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</si>
  <si>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</si>
  <si>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</si>
  <si>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</si>
  <si>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</si>
  <si>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</si>
  <si>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</si>
  <si>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</si>
  <si>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</si>
  <si>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</si>
  <si>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</si>
  <si>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</si>
  <si>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</si>
  <si>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</si>
  <si>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</si>
  <si>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</si>
  <si>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</si>
  <si>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</si>
  <si>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</si>
  <si>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</si>
  <si>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</si>
  <si>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</si>
  <si>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</si>
  <si>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Сок Гост</t>
  </si>
  <si>
    <t>150-20</t>
  </si>
  <si>
    <t>Салат картофельный с зеленым горошком</t>
  </si>
  <si>
    <t>Биточки мясные с томатным соусом</t>
  </si>
  <si>
    <t>100-30</t>
  </si>
  <si>
    <t>Компот из яблок</t>
  </si>
  <si>
    <t xml:space="preserve">среда, 16.03..22 </t>
  </si>
  <si>
    <t>Полдник</t>
  </si>
  <si>
    <t>Чай с лимоном</t>
  </si>
  <si>
    <t>Пирожок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</si>
</sst>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2" fontId="3" fillId="0" borderId="1" xfId="1" applyNumberFormat="1" applyFont="1" applyBorder="1" applyAlignment="1">
      <alignment horizontal="center" vertical="center" wrapText="1"/>
    </xf>
    <xf numFmtId="49" fontId="0" fillId="0" borderId="0" xfId="0" applyNumberFormat="1"/>
    <xf numFmtId="0" fontId="2" fillId="0" borderId="15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0" fontId="0" fillId="2" borderId="0" xfId="0" applyFill="1" applyBorder="1" applyProtection="1">
      <protection locked="0"/>
    </xf>
    <xf numFmtId="0" fontId="3" fillId="0" borderId="0" xfId="1" applyNumberFormat="1" applyFont="1" applyBorder="1" applyAlignment="1">
      <alignment vertical="center" wrapText="1"/>
    </xf>
    <xf numFmtId="1" fontId="3" fillId="0" borderId="0" xfId="1" applyNumberFormat="1" applyFont="1" applyBorder="1" applyAlignment="1">
      <alignment horizontal="center" vertical="center" wrapText="1"/>
    </xf>
    <xf numFmtId="2" fontId="0" fillId="2" borderId="0" xfId="0" applyNumberFormat="1" applyFill="1" applyBorder="1" applyProtection="1">
      <protection locked="0"/>
    </xf>
    <xf numFmtId="164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2" fillId="0" borderId="16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98">
          <cell r="B198" t="str">
            <v>Масло порционно</v>
          </cell>
        </row>
        <row r="199">
          <cell r="B199" t="str">
            <v>Запеканка творожная с молоком сгущенным</v>
          </cell>
        </row>
        <row r="200">
          <cell r="B200" t="str">
            <v>Чай с сахаром</v>
          </cell>
          <cell r="D200">
            <v>0.2</v>
          </cell>
          <cell r="E200">
            <v>5.0999999999999997E-2</v>
          </cell>
          <cell r="F200">
            <v>13.042999999999999</v>
          </cell>
          <cell r="G200">
            <v>53.405000000000001</v>
          </cell>
        </row>
        <row r="201">
          <cell r="B201" t="str">
            <v>Батон йодированный</v>
          </cell>
          <cell r="D201">
            <v>2.8</v>
          </cell>
          <cell r="E201">
            <v>0.4</v>
          </cell>
          <cell r="F201">
            <v>18.399999999999999</v>
          </cell>
          <cell r="G201">
            <v>88</v>
          </cell>
        </row>
        <row r="202">
          <cell r="D202">
            <v>24.446000000000002</v>
          </cell>
          <cell r="E202">
            <v>25.308</v>
          </cell>
          <cell r="F202">
            <v>67.992000000000004</v>
          </cell>
          <cell r="G202">
            <v>601.25900000000001</v>
          </cell>
        </row>
        <row r="205">
          <cell r="B205" t="str">
            <v>Щи из свежей капусты со сметаной</v>
          </cell>
        </row>
        <row r="207">
          <cell r="B207" t="str">
            <v>Рожки отварные</v>
          </cell>
        </row>
        <row r="209">
          <cell r="B209" t="str">
            <v>Хлеб ржано-пшеничный</v>
          </cell>
        </row>
        <row r="210">
          <cell r="B210" t="str">
            <v>Хлеб пшеничный</v>
          </cell>
          <cell r="D210">
            <v>2.2799999999999998</v>
          </cell>
          <cell r="E210">
            <v>0.27</v>
          </cell>
          <cell r="F210">
            <v>13.86</v>
          </cell>
          <cell r="G210">
            <v>66.3</v>
          </cell>
        </row>
        <row r="211">
          <cell r="B211" t="str">
            <v>Кислота аскорбиновая</v>
          </cell>
        </row>
        <row r="212">
          <cell r="D212">
            <v>13.974</v>
          </cell>
          <cell r="E212">
            <v>15.1</v>
          </cell>
          <cell r="F212">
            <v>96.578000000000003</v>
          </cell>
          <cell r="G212">
            <v>583.15599999999995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BreakPreview" zoomScaleSheetLayoutView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7" t="s">
        <v>25</v>
      </c>
      <c r="C1" s="48"/>
      <c r="D1" s="49"/>
      <c r="E1" t="s">
        <v>20</v>
      </c>
      <c r="F1" s="13"/>
      <c r="I1" t="s">
        <v>1</v>
      </c>
      <c r="J1" s="20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5" t="s">
        <v>11</v>
      </c>
      <c r="C4" s="6"/>
      <c r="D4" s="23" t="str">
        <f>[1]меню!B199</f>
        <v>Запеканка творожная с молоком сгущенным</v>
      </c>
      <c r="E4" s="44" t="s">
        <v>29</v>
      </c>
      <c r="G4" s="27">
        <v>400.05</v>
      </c>
      <c r="H4" s="25">
        <v>19.64</v>
      </c>
      <c r="I4" s="25">
        <v>16.04</v>
      </c>
      <c r="J4" s="25">
        <v>43.35</v>
      </c>
    </row>
    <row r="5" spans="1:10" ht="15.75" x14ac:dyDescent="0.25">
      <c r="A5" s="7"/>
      <c r="B5" s="1" t="s">
        <v>12</v>
      </c>
      <c r="C5" s="2"/>
      <c r="D5" s="23" t="str">
        <f>[1]меню!B200</f>
        <v>Чай с сахаром</v>
      </c>
      <c r="E5" s="42">
        <v>200</v>
      </c>
      <c r="F5" s="21"/>
      <c r="G5" s="27">
        <f>[1]меню!G200</f>
        <v>53.405000000000001</v>
      </c>
      <c r="H5" s="25">
        <f>[1]меню!D200</f>
        <v>0.2</v>
      </c>
      <c r="I5" s="25">
        <f>[1]меню!E200</f>
        <v>5.0999999999999997E-2</v>
      </c>
      <c r="J5" s="25">
        <f>[1]меню!F200</f>
        <v>13.042999999999999</v>
      </c>
    </row>
    <row r="6" spans="1:10" ht="15.75" x14ac:dyDescent="0.25">
      <c r="A6" s="7"/>
      <c r="B6" s="1" t="s">
        <v>21</v>
      </c>
      <c r="C6" s="2"/>
      <c r="D6" s="23" t="str">
        <f>[1]меню!B201</f>
        <v>Батон йодированный</v>
      </c>
      <c r="E6" s="24">
        <v>40</v>
      </c>
      <c r="F6" s="22"/>
      <c r="G6" s="27">
        <f>[1]меню!G201</f>
        <v>88</v>
      </c>
      <c r="H6" s="25">
        <f>[1]меню!D201</f>
        <v>2.8</v>
      </c>
      <c r="I6" s="25">
        <f>[1]меню!E201</f>
        <v>0.4</v>
      </c>
      <c r="J6" s="25">
        <f>[1]меню!F201</f>
        <v>18.399999999999999</v>
      </c>
    </row>
    <row r="7" spans="1:10" ht="16.5" thickBot="1" x14ac:dyDescent="0.3">
      <c r="A7" s="7"/>
      <c r="B7" s="2"/>
      <c r="C7" s="2"/>
      <c r="D7" s="18" t="s">
        <v>28</v>
      </c>
      <c r="E7" s="24">
        <v>200</v>
      </c>
      <c r="F7" s="21">
        <v>54</v>
      </c>
      <c r="G7" s="28">
        <f>[1]меню!G202</f>
        <v>601.25900000000001</v>
      </c>
      <c r="H7" s="26">
        <f>[1]меню!D202</f>
        <v>24.446000000000002</v>
      </c>
      <c r="I7" s="26">
        <f>[1]меню!E202</f>
        <v>25.308</v>
      </c>
      <c r="J7" s="26">
        <f>[1]меню!F202</f>
        <v>67.992000000000004</v>
      </c>
    </row>
    <row r="8" spans="1:10" ht="15.75" x14ac:dyDescent="0.25">
      <c r="A8" s="7"/>
      <c r="B8" s="50" t="s">
        <v>26</v>
      </c>
      <c r="C8" s="50"/>
    </row>
    <row r="9" spans="1:10" ht="31.5" x14ac:dyDescent="0.25">
      <c r="A9" s="7"/>
      <c r="B9" s="46"/>
      <c r="C9" s="46"/>
      <c r="D9" s="29" t="s">
        <v>30</v>
      </c>
      <c r="E9">
        <v>100</v>
      </c>
      <c r="G9">
        <v>118.2</v>
      </c>
      <c r="H9">
        <v>2.11</v>
      </c>
      <c r="I9">
        <v>7.29</v>
      </c>
      <c r="J9">
        <v>10.86</v>
      </c>
    </row>
    <row r="10" spans="1:10" ht="15.75" x14ac:dyDescent="0.25">
      <c r="A10" s="7"/>
      <c r="B10" s="9" t="s">
        <v>14</v>
      </c>
      <c r="C10" s="3"/>
      <c r="D10" s="29" t="str">
        <f>[1]меню!B205</f>
        <v>Щи из свежей капусты со сметаной</v>
      </c>
      <c r="E10" s="30">
        <v>250</v>
      </c>
      <c r="F10" s="15"/>
      <c r="G10" s="36">
        <v>113.51</v>
      </c>
      <c r="H10" s="33">
        <v>2.2799999999999998</v>
      </c>
      <c r="I10" s="33">
        <v>5.87</v>
      </c>
      <c r="J10" s="33">
        <v>12.61</v>
      </c>
    </row>
    <row r="11" spans="1:10" ht="15.75" x14ac:dyDescent="0.25">
      <c r="A11" s="7"/>
      <c r="B11" s="1" t="s">
        <v>15</v>
      </c>
      <c r="C11" s="2"/>
      <c r="D11" s="29" t="s">
        <v>31</v>
      </c>
      <c r="E11" s="30" t="s">
        <v>32</v>
      </c>
      <c r="F11" s="14"/>
      <c r="G11" s="36">
        <v>177</v>
      </c>
      <c r="H11" s="33">
        <v>7.61</v>
      </c>
      <c r="I11" s="33">
        <v>13.27</v>
      </c>
      <c r="J11" s="33">
        <v>6.91</v>
      </c>
    </row>
    <row r="12" spans="1:10" ht="16.5" thickBot="1" x14ac:dyDescent="0.3">
      <c r="A12" s="8"/>
      <c r="B12" s="1" t="s">
        <v>16</v>
      </c>
      <c r="C12" s="2"/>
      <c r="D12" s="29" t="str">
        <f>[1]меню!B207</f>
        <v>Рожки отварные</v>
      </c>
      <c r="E12" s="30">
        <v>180</v>
      </c>
      <c r="F12" s="14"/>
      <c r="G12" s="36">
        <v>269.64999999999998</v>
      </c>
      <c r="H12" s="33">
        <v>7.74</v>
      </c>
      <c r="I12" s="33">
        <v>4.54</v>
      </c>
      <c r="J12" s="33">
        <v>49.42</v>
      </c>
    </row>
    <row r="13" spans="1:10" ht="15.75" x14ac:dyDescent="0.25">
      <c r="A13" s="7" t="s">
        <v>13</v>
      </c>
      <c r="B13" s="1" t="s">
        <v>17</v>
      </c>
      <c r="C13" s="2"/>
      <c r="D13" s="29" t="s">
        <v>33</v>
      </c>
      <c r="E13" s="30">
        <v>180</v>
      </c>
      <c r="F13" s="14"/>
      <c r="G13" s="36">
        <v>63.84</v>
      </c>
      <c r="H13" s="33">
        <v>0</v>
      </c>
      <c r="I13" s="33">
        <v>0</v>
      </c>
      <c r="J13" s="33">
        <v>15.97</v>
      </c>
    </row>
    <row r="14" spans="1:10" ht="15.75" x14ac:dyDescent="0.25">
      <c r="A14" s="7"/>
      <c r="B14" s="1" t="s">
        <v>18</v>
      </c>
      <c r="C14" s="2"/>
      <c r="D14" s="29" t="str">
        <f>[1]меню!B209</f>
        <v>Хлеб ржано-пшеничный</v>
      </c>
      <c r="E14" s="30">
        <v>40</v>
      </c>
      <c r="F14" s="14"/>
      <c r="G14" s="36">
        <v>84.4</v>
      </c>
      <c r="H14" s="33">
        <v>2.96</v>
      </c>
      <c r="I14" s="33">
        <v>0.52</v>
      </c>
      <c r="J14" s="33">
        <v>17.28</v>
      </c>
    </row>
    <row r="15" spans="1:10" ht="15.75" x14ac:dyDescent="0.25">
      <c r="A15" s="7"/>
      <c r="B15" s="1" t="s">
        <v>22</v>
      </c>
      <c r="C15" s="2"/>
      <c r="D15" s="29" t="str">
        <f>[1]меню!B210</f>
        <v>Хлеб пшеничный</v>
      </c>
      <c r="E15" s="30">
        <v>40</v>
      </c>
      <c r="F15" s="14"/>
      <c r="G15" s="36">
        <v>88.4</v>
      </c>
      <c r="H15" s="33">
        <v>3.04</v>
      </c>
      <c r="I15" s="33">
        <v>0.36</v>
      </c>
      <c r="J15" s="33">
        <v>18.48</v>
      </c>
    </row>
    <row r="16" spans="1:10" ht="15.75" x14ac:dyDescent="0.25">
      <c r="A16" s="7"/>
      <c r="B16" s="1" t="s">
        <v>19</v>
      </c>
      <c r="C16" s="2"/>
      <c r="D16" s="19" t="str">
        <f>[1]меню!B211</f>
        <v>Кислота аскорбиновая</v>
      </c>
      <c r="E16" s="31">
        <v>35</v>
      </c>
      <c r="F16" s="14">
        <v>63.5</v>
      </c>
      <c r="G16" s="37">
        <f>[1]меню!G210</f>
        <v>66.3</v>
      </c>
      <c r="H16" s="34">
        <f>[1]меню!D210</f>
        <v>2.2799999999999998</v>
      </c>
      <c r="I16" s="34">
        <f>[1]меню!E210</f>
        <v>0.27</v>
      </c>
      <c r="J16" s="34">
        <f>[1]меню!F210</f>
        <v>13.86</v>
      </c>
    </row>
    <row r="17" spans="1:10" ht="15.75" x14ac:dyDescent="0.25">
      <c r="A17" s="7"/>
      <c r="B17" s="50" t="s">
        <v>27</v>
      </c>
      <c r="C17" s="50"/>
      <c r="D17" s="39"/>
      <c r="E17" s="32"/>
      <c r="F17" s="17"/>
      <c r="G17" s="38">
        <f>[1]меню!G211</f>
        <v>0</v>
      </c>
      <c r="H17" s="35">
        <f>[1]меню!D211</f>
        <v>0</v>
      </c>
      <c r="I17" s="35">
        <f>[1]меню!E211</f>
        <v>0</v>
      </c>
      <c r="J17" s="35">
        <f>[1]меню!F211</f>
        <v>0</v>
      </c>
    </row>
    <row r="18" spans="1:10" ht="15.75" x14ac:dyDescent="0.25">
      <c r="A18" s="7"/>
      <c r="B18" s="57"/>
      <c r="C18" s="57"/>
      <c r="D18" s="39"/>
      <c r="E18" s="32"/>
      <c r="F18" s="17"/>
      <c r="G18" s="43">
        <f>[1]меню!G212</f>
        <v>583.15599999999995</v>
      </c>
      <c r="H18" s="42">
        <f>[1]меню!D212</f>
        <v>13.974</v>
      </c>
      <c r="I18" s="42">
        <f>[1]меню!E212</f>
        <v>15.1</v>
      </c>
      <c r="J18" s="41">
        <f>[1]меню!F212</f>
        <v>96.578000000000003</v>
      </c>
    </row>
    <row r="19" spans="1:10" ht="15.75" x14ac:dyDescent="0.25">
      <c r="A19" s="7"/>
      <c r="B19" s="57" t="s">
        <v>35</v>
      </c>
      <c r="C19" s="57"/>
      <c r="D19" s="39" t="s">
        <v>36</v>
      </c>
      <c r="E19" s="32">
        <v>200</v>
      </c>
      <c r="F19" s="17"/>
      <c r="G19" s="38">
        <v>55.11</v>
      </c>
      <c r="H19" s="38">
        <v>0.25</v>
      </c>
      <c r="I19" s="38">
        <v>0.06</v>
      </c>
      <c r="J19" s="38">
        <v>13.19</v>
      </c>
    </row>
    <row r="20" spans="1:10" ht="15.75" x14ac:dyDescent="0.25">
      <c r="A20" s="7"/>
      <c r="B20" s="57"/>
      <c r="C20" s="57"/>
      <c r="D20" s="39" t="s">
        <v>37</v>
      </c>
      <c r="E20" s="32">
        <v>100</v>
      </c>
      <c r="F20" s="17">
        <v>22</v>
      </c>
      <c r="G20" s="38">
        <v>266.85000000000002</v>
      </c>
      <c r="H20" s="38">
        <v>6.85</v>
      </c>
      <c r="I20" s="38">
        <v>5.45</v>
      </c>
      <c r="J20" s="38">
        <v>47.6</v>
      </c>
    </row>
    <row r="21" spans="1:10" ht="15.75" x14ac:dyDescent="0.25">
      <c r="A21" s="7"/>
      <c r="B21" s="57"/>
      <c r="C21" s="57"/>
      <c r="D21" s="39"/>
      <c r="E21" s="32"/>
      <c r="F21" s="17"/>
      <c r="G21" s="38"/>
      <c r="H21" s="38"/>
      <c r="I21" s="38"/>
      <c r="J21" s="38"/>
    </row>
    <row r="22" spans="1:10" ht="15.75" x14ac:dyDescent="0.25">
      <c r="A22" s="7"/>
      <c r="B22" s="16"/>
      <c r="C22" s="16"/>
      <c r="D22" s="39"/>
      <c r="E22" s="40"/>
      <c r="F22" s="17"/>
    </row>
    <row r="23" spans="1:10" ht="15.75" x14ac:dyDescent="0.25">
      <c r="A23" s="7"/>
      <c r="B23" s="51"/>
      <c r="C23" s="51"/>
      <c r="D23" s="52"/>
      <c r="E23" s="53"/>
      <c r="F23" s="54"/>
      <c r="G23" s="55"/>
      <c r="H23" s="56"/>
      <c r="I23" s="56"/>
      <c r="J23" s="55"/>
    </row>
    <row r="24" spans="1:10" x14ac:dyDescent="0.25">
      <c r="A24" s="7"/>
    </row>
    <row r="25" spans="1:10" x14ac:dyDescent="0.25">
      <c r="A25" s="7"/>
    </row>
    <row r="26" spans="1:10" x14ac:dyDescent="0.25">
      <c r="A26" s="7"/>
    </row>
    <row r="27" spans="1:10" x14ac:dyDescent="0.25">
      <c r="E27" s="45"/>
    </row>
  </sheetData>
  <mergeCells count="3">
    <mergeCell ref="B1:D1"/>
    <mergeCell ref="B8:C8"/>
    <mergeCell ref="B17:C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2022-03-12T11:56:00Z</dcterms:modified>
</cp:coreProperties>
</file>