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D19" i="1" l="1"/>
  <c r="G11" i="1" l="1"/>
  <c r="G12" i="1"/>
  <c r="G13" i="1"/>
  <c r="G14" i="1"/>
  <c r="G15" i="1"/>
  <c r="G16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D11" i="1"/>
  <c r="D12" i="1"/>
  <c r="D13" i="1"/>
  <c r="D14" i="1"/>
  <c r="D15" i="1"/>
  <c r="D16" i="1"/>
  <c r="D17" i="1"/>
  <c r="G7" i="1"/>
  <c r="G8" i="1"/>
  <c r="H7" i="1"/>
  <c r="I7" i="1"/>
  <c r="J7" i="1"/>
  <c r="H8" i="1"/>
  <c r="I8" i="1"/>
  <c r="J8" i="1"/>
  <c r="D7" i="1"/>
  <c r="D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<sst xmlns="http://schemas.openxmlformats.org/spreadsheetml/2006/main" count="35" uniqueCount="35">
  <si>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</si>
  <si>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</si>
  <si>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</si>
  <si>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</si>
  <si>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</si>
  <si>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</si>
  <si>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</si>
  <si>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</si>
  <si>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</si>
  <si>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</si>
  <si>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</si>
  <si>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</si>
  <si>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</si>
  <si>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</si>
  <si>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</si>
  <si>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</si>
  <si>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</si>
  <si>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</si>
  <si>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</si>
  <si>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</si>
  <si>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</si>
  <si>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</si>
  <si>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</si>
  <si>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</si>
  <si>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</si>
  <si>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</si>
  <si>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</si>
  <si>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</si>
  <si>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</si>
  <si>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Масло порционное</t>
  </si>
  <si>
    <t xml:space="preserve">Печенье </t>
  </si>
  <si>
    <t>2 шт.</t>
  </si>
  <si>
    <t>Макароны, запечённые с сыром и яйцом</t>
  </si>
  <si>
    <t>Пирожок с яблоком</t>
  </si>
  <si>
    <t xml:space="preserve">среда 09.03.22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</si>
</sst>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</row>
        <row r="8">
          <cell r="B8" t="str">
            <v>Чай с лимоном</v>
          </cell>
          <cell r="D8">
            <v>0.245</v>
          </cell>
          <cell r="E8">
            <v>5.6000000000000001E-2</v>
          </cell>
          <cell r="F8">
            <v>13.193</v>
          </cell>
          <cell r="G8">
            <v>55.104999999999997</v>
          </cell>
        </row>
        <row r="9">
          <cell r="B9" t="str">
            <v>Хлеб пшеничный</v>
          </cell>
          <cell r="D9">
            <v>3.04</v>
          </cell>
          <cell r="E9">
            <v>0.36</v>
          </cell>
          <cell r="F9">
            <v>18.48</v>
          </cell>
          <cell r="G9">
            <v>88.4</v>
          </cell>
        </row>
        <row r="12">
          <cell r="B12" t="str">
            <v>Помидоры соленые</v>
          </cell>
          <cell r="D12">
            <v>1.32</v>
          </cell>
          <cell r="E12">
            <v>0.12</v>
          </cell>
          <cell r="F12">
            <v>4.2</v>
          </cell>
          <cell r="G12">
            <v>24</v>
          </cell>
        </row>
        <row r="13">
          <cell r="B13" t="str">
            <v>Щи из свежей капусты со сметаной</v>
          </cell>
          <cell r="D13">
            <v>1.784</v>
          </cell>
          <cell r="E13">
            <v>4.6660000000000004</v>
          </cell>
          <cell r="F13">
            <v>9.9280000000000008</v>
          </cell>
          <cell r="G13">
            <v>89.66</v>
          </cell>
        </row>
        <row r="14">
          <cell r="B14" t="str">
            <v>Плов из мяса птицы</v>
          </cell>
          <cell r="D14">
            <v>23.103000000000002</v>
          </cell>
          <cell r="E14">
            <v>24.651</v>
          </cell>
          <cell r="F14">
            <v>36.326000000000001</v>
          </cell>
          <cell r="G14">
            <v>457.97</v>
          </cell>
        </row>
        <row r="15">
          <cell r="B15" t="str">
            <v>Компот из абрикосов</v>
          </cell>
          <cell r="D15">
            <v>0.23400000000000001</v>
          </cell>
          <cell r="E15">
            <v>1.4E-2</v>
          </cell>
          <cell r="F15">
            <v>18.353000000000002</v>
          </cell>
          <cell r="G15">
            <v>74.55</v>
          </cell>
        </row>
        <row r="16">
          <cell r="B16" t="str">
            <v>Хлеб ржано-пшеничный</v>
          </cell>
          <cell r="D16">
            <v>2.2200000000000002</v>
          </cell>
          <cell r="E16">
            <v>0.39</v>
          </cell>
          <cell r="F16">
            <v>12.96</v>
          </cell>
          <cell r="G16">
            <v>63.3</v>
          </cell>
        </row>
        <row r="17">
          <cell r="B17" t="str">
            <v>Хлеб пшеничный</v>
          </cell>
          <cell r="D17">
            <v>2.2799999999999998</v>
          </cell>
          <cell r="E17">
            <v>0.27</v>
          </cell>
          <cell r="F17">
            <v>13.86</v>
          </cell>
          <cell r="G17">
            <v>66.3</v>
          </cell>
        </row>
        <row r="18">
          <cell r="B18" t="str">
            <v>Кислота аскорбиновая</v>
          </cell>
        </row>
        <row r="21">
          <cell r="B21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D26" sqref="D26: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9" t="s">
        <v>25</v>
      </c>
      <c r="C1" s="50"/>
      <c r="D1" s="51"/>
      <c r="E1" t="s">
        <v>20</v>
      </c>
      <c r="F1" s="13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C4" s="6"/>
      <c r="D4" s="26" t="s">
        <v>29</v>
      </c>
      <c r="E4" s="27">
        <v>10</v>
      </c>
      <c r="G4" s="31">
        <v>66.09</v>
      </c>
      <c r="H4" s="29">
        <v>0.08</v>
      </c>
      <c r="I4" s="29">
        <v>7.25</v>
      </c>
      <c r="J4" s="29">
        <v>0.13</v>
      </c>
    </row>
    <row r="5" spans="1:10" ht="16.5" thickBot="1" x14ac:dyDescent="0.3">
      <c r="A5" s="7"/>
      <c r="C5" s="2"/>
      <c r="D5" s="26" t="s">
        <v>30</v>
      </c>
      <c r="E5" s="27" t="s">
        <v>31</v>
      </c>
      <c r="F5" s="21"/>
      <c r="G5" s="31">
        <v>160.5</v>
      </c>
      <c r="H5" s="29">
        <v>0.05</v>
      </c>
      <c r="I5" s="29">
        <v>39.700000000000003</v>
      </c>
      <c r="J5" s="29">
        <v>160.5</v>
      </c>
    </row>
    <row r="6" spans="1:10" ht="31.5" x14ac:dyDescent="0.25">
      <c r="A6" s="7"/>
      <c r="B6" s="5" t="s">
        <v>11</v>
      </c>
      <c r="C6" s="2"/>
      <c r="D6" s="26" t="s">
        <v>32</v>
      </c>
      <c r="E6" s="27">
        <v>200</v>
      </c>
      <c r="F6" s="22"/>
      <c r="G6" s="31">
        <v>338.9</v>
      </c>
      <c r="H6" s="29">
        <v>13.07</v>
      </c>
      <c r="I6" s="29">
        <v>12.23</v>
      </c>
      <c r="J6" s="29">
        <v>43.87</v>
      </c>
    </row>
    <row r="7" spans="1:10" ht="15.75" x14ac:dyDescent="0.25">
      <c r="A7" s="7"/>
      <c r="B7" s="1" t="s">
        <v>12</v>
      </c>
      <c r="C7" s="2"/>
      <c r="D7" s="26" t="str">
        <f>[1]меню!B8</f>
        <v>Чай с лимоном</v>
      </c>
      <c r="E7" s="27">
        <v>200</v>
      </c>
      <c r="F7" s="21"/>
      <c r="G7" s="31">
        <f>[1]меню!G8</f>
        <v>55.104999999999997</v>
      </c>
      <c r="H7" s="29">
        <f>[1]меню!D8</f>
        <v>0.245</v>
      </c>
      <c r="I7" s="29">
        <f>[1]меню!E8</f>
        <v>5.6000000000000001E-2</v>
      </c>
      <c r="J7" s="29">
        <f>[1]меню!F8</f>
        <v>13.193</v>
      </c>
    </row>
    <row r="8" spans="1:10" ht="16.5" thickBot="1" x14ac:dyDescent="0.3">
      <c r="A8" s="7"/>
      <c r="B8" s="1" t="s">
        <v>21</v>
      </c>
      <c r="D8" s="18" t="str">
        <f>[1]меню!B9</f>
        <v>Хлеб пшеничный</v>
      </c>
      <c r="E8" s="28">
        <v>40</v>
      </c>
      <c r="G8" s="32">
        <f>[1]меню!G9</f>
        <v>88.4</v>
      </c>
      <c r="H8" s="30">
        <f>[1]меню!D9</f>
        <v>3.04</v>
      </c>
      <c r="I8" s="30">
        <f>[1]меню!E9</f>
        <v>0.36</v>
      </c>
      <c r="J8" s="30">
        <f>[1]меню!F9</f>
        <v>18.48</v>
      </c>
    </row>
    <row r="9" spans="1:10" ht="15.75" thickBot="1" x14ac:dyDescent="0.3">
      <c r="A9" s="7"/>
      <c r="B9" s="16"/>
      <c r="C9" s="16"/>
      <c r="D9" s="19"/>
      <c r="E9" s="24"/>
      <c r="F9" s="23">
        <v>54</v>
      </c>
      <c r="G9" s="25">
        <v>708.6</v>
      </c>
      <c r="H9">
        <v>16.239999999999998</v>
      </c>
      <c r="I9">
        <v>19.93</v>
      </c>
      <c r="J9">
        <v>115.29</v>
      </c>
    </row>
    <row r="10" spans="1:10" ht="16.5" thickBot="1" x14ac:dyDescent="0.3">
      <c r="A10" s="8"/>
      <c r="B10" s="52" t="s">
        <v>26</v>
      </c>
      <c r="C10" s="52"/>
    </row>
    <row r="11" spans="1:10" ht="15.75" x14ac:dyDescent="0.25">
      <c r="A11" s="7" t="s">
        <v>13</v>
      </c>
      <c r="B11" s="9" t="s">
        <v>14</v>
      </c>
      <c r="C11" s="3"/>
      <c r="D11" s="33" t="str">
        <f>[1]меню!B12</f>
        <v>Помидоры соленые</v>
      </c>
      <c r="E11" s="34">
        <v>100</v>
      </c>
      <c r="F11" s="15"/>
      <c r="G11" s="40">
        <f>[1]меню!G12</f>
        <v>24</v>
      </c>
      <c r="H11" s="37">
        <f>[1]меню!D12</f>
        <v>1.32</v>
      </c>
      <c r="I11" s="37">
        <f>[1]меню!E12</f>
        <v>0.12</v>
      </c>
      <c r="J11" s="37">
        <f>[1]меню!F12</f>
        <v>4.2</v>
      </c>
    </row>
    <row r="12" spans="1:10" ht="15.75" x14ac:dyDescent="0.25">
      <c r="A12" s="7"/>
      <c r="B12" s="1" t="s">
        <v>15</v>
      </c>
      <c r="C12" s="2"/>
      <c r="D12" s="33" t="str">
        <f>[1]меню!B13</f>
        <v>Щи из свежей капусты со сметаной</v>
      </c>
      <c r="E12" s="34">
        <v>250</v>
      </c>
      <c r="F12" s="14"/>
      <c r="G12" s="40">
        <f>[1]меню!G13</f>
        <v>89.66</v>
      </c>
      <c r="H12" s="37">
        <f>[1]меню!D13</f>
        <v>1.784</v>
      </c>
      <c r="I12" s="37">
        <f>[1]меню!E13</f>
        <v>4.6660000000000004</v>
      </c>
      <c r="J12" s="37">
        <f>[1]меню!F13</f>
        <v>9.9280000000000008</v>
      </c>
    </row>
    <row r="13" spans="1:10" ht="15.75" x14ac:dyDescent="0.25">
      <c r="A13" s="7"/>
      <c r="B13" s="1" t="s">
        <v>16</v>
      </c>
      <c r="C13" s="2"/>
      <c r="D13" s="33" t="str">
        <f>[1]меню!B14</f>
        <v>Плов из мяса птицы</v>
      </c>
      <c r="E13" s="34">
        <v>250</v>
      </c>
      <c r="F13" s="14"/>
      <c r="G13" s="40">
        <f>[1]меню!G14</f>
        <v>457.97</v>
      </c>
      <c r="H13" s="37">
        <f>[1]меню!D14</f>
        <v>23.103000000000002</v>
      </c>
      <c r="I13" s="37">
        <f>[1]меню!E14</f>
        <v>24.651</v>
      </c>
      <c r="J13" s="37">
        <f>[1]меню!F14</f>
        <v>36.326000000000001</v>
      </c>
    </row>
    <row r="14" spans="1:10" ht="15.75" x14ac:dyDescent="0.25">
      <c r="A14" s="7"/>
      <c r="B14" s="1" t="s">
        <v>17</v>
      </c>
      <c r="C14" s="2"/>
      <c r="D14" s="33" t="str">
        <f>[1]меню!B15</f>
        <v>Компот из абрикосов</v>
      </c>
      <c r="E14" s="34">
        <v>200</v>
      </c>
      <c r="F14" s="14"/>
      <c r="G14" s="40">
        <f>[1]меню!G15</f>
        <v>74.55</v>
      </c>
      <c r="H14" s="37">
        <f>[1]меню!D15</f>
        <v>0.23400000000000001</v>
      </c>
      <c r="I14" s="37">
        <f>[1]меню!E15</f>
        <v>1.4E-2</v>
      </c>
      <c r="J14" s="37">
        <f>[1]меню!F15</f>
        <v>18.353000000000002</v>
      </c>
    </row>
    <row r="15" spans="1:10" ht="15.75" x14ac:dyDescent="0.25">
      <c r="A15" s="7"/>
      <c r="B15" s="1" t="s">
        <v>18</v>
      </c>
      <c r="C15" s="2"/>
      <c r="D15" s="33" t="str">
        <f>[1]меню!B16</f>
        <v>Хлеб ржано-пшеничный</v>
      </c>
      <c r="E15" s="34">
        <v>30</v>
      </c>
      <c r="F15" s="14"/>
      <c r="G15" s="40">
        <f>[1]меню!G16</f>
        <v>63.3</v>
      </c>
      <c r="H15" s="37">
        <f>[1]меню!D16</f>
        <v>2.2200000000000002</v>
      </c>
      <c r="I15" s="37">
        <f>[1]меню!E16</f>
        <v>0.39</v>
      </c>
      <c r="J15" s="37">
        <f>[1]меню!F16</f>
        <v>12.96</v>
      </c>
    </row>
    <row r="16" spans="1:10" ht="15.75" x14ac:dyDescent="0.25">
      <c r="A16" s="7"/>
      <c r="B16" s="1" t="s">
        <v>22</v>
      </c>
      <c r="C16" s="2"/>
      <c r="D16" s="33" t="str">
        <f>[1]меню!B17</f>
        <v>Хлеб пшеничный</v>
      </c>
      <c r="E16" s="34">
        <v>30</v>
      </c>
      <c r="F16" s="14"/>
      <c r="G16" s="40">
        <f>[1]меню!G17</f>
        <v>66.3</v>
      </c>
      <c r="H16" s="37">
        <f>[1]меню!D17</f>
        <v>2.2799999999999998</v>
      </c>
      <c r="I16" s="37">
        <f>[1]меню!E17</f>
        <v>0.27</v>
      </c>
      <c r="J16" s="37">
        <f>[1]меню!F17</f>
        <v>13.86</v>
      </c>
    </row>
    <row r="17" spans="1:10" ht="15.75" x14ac:dyDescent="0.25">
      <c r="A17" s="7"/>
      <c r="B17" s="1" t="s">
        <v>19</v>
      </c>
      <c r="C17" s="2"/>
      <c r="D17" s="33" t="str">
        <f>[1]меню!B18</f>
        <v>Кислота аскорбиновая</v>
      </c>
      <c r="E17" s="35">
        <v>3.5000000000000003E-2</v>
      </c>
      <c r="F17" s="14"/>
      <c r="G17" s="41">
        <f>[1]меню!G18</f>
        <v>0</v>
      </c>
      <c r="H17" s="38">
        <f>[1]меню!D18</f>
        <v>0</v>
      </c>
      <c r="I17" s="38">
        <f>[1]меню!E18</f>
        <v>0</v>
      </c>
      <c r="J17" s="38">
        <f>[1]меню!F18</f>
        <v>0</v>
      </c>
    </row>
    <row r="18" spans="1:10" ht="15.75" x14ac:dyDescent="0.25">
      <c r="A18" s="7"/>
      <c r="B18" s="52" t="s">
        <v>27</v>
      </c>
      <c r="C18" s="52"/>
      <c r="D18" s="19"/>
      <c r="E18" s="36"/>
      <c r="F18" s="17">
        <v>63.5</v>
      </c>
      <c r="G18" s="42">
        <v>582.34</v>
      </c>
      <c r="H18" s="39">
        <v>20.440000000000001</v>
      </c>
      <c r="I18" s="39">
        <v>19.63</v>
      </c>
      <c r="J18" s="39">
        <v>80.97</v>
      </c>
    </row>
    <row r="19" spans="1:10" ht="15.75" x14ac:dyDescent="0.25">
      <c r="A19" s="7"/>
      <c r="B19" s="52" t="s">
        <v>28</v>
      </c>
      <c r="C19" s="52"/>
      <c r="D19" s="48" t="str">
        <f>[1]меню!B21</f>
        <v>Чай с сахаром</v>
      </c>
      <c r="E19" s="43">
        <v>200</v>
      </c>
      <c r="F19" s="17"/>
      <c r="G19" s="45">
        <v>53.41</v>
      </c>
      <c r="H19" s="45">
        <v>0.2</v>
      </c>
      <c r="I19" s="45">
        <v>0.05</v>
      </c>
      <c r="J19" s="45">
        <v>13.04</v>
      </c>
    </row>
    <row r="20" spans="1:10" ht="15.75" x14ac:dyDescent="0.25">
      <c r="A20" s="7"/>
      <c r="D20" s="48" t="s">
        <v>33</v>
      </c>
      <c r="E20" s="43">
        <v>100</v>
      </c>
      <c r="F20" s="17"/>
      <c r="G20" s="45">
        <v>266.85000000000002</v>
      </c>
      <c r="H20" s="45">
        <v>6.85</v>
      </c>
      <c r="I20" s="45">
        <v>5.45</v>
      </c>
      <c r="J20" s="45">
        <v>60.64</v>
      </c>
    </row>
    <row r="21" spans="1:10" ht="15.75" x14ac:dyDescent="0.25">
      <c r="A21" s="7"/>
      <c r="B21" s="47"/>
      <c r="C21" s="47"/>
      <c r="E21" s="43"/>
      <c r="F21" s="17"/>
      <c r="G21" s="46">
        <v>320.25</v>
      </c>
      <c r="H21" s="44">
        <v>7.05</v>
      </c>
      <c r="I21" s="44">
        <v>5.5</v>
      </c>
      <c r="J21" s="44">
        <v>60.64</v>
      </c>
    </row>
  </sheetData>
  <mergeCells count="4">
    <mergeCell ref="B1:D1"/>
    <mergeCell ref="B10:C10"/>
    <mergeCell ref="B18:C1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2022-03-09T05:00:40Z</dcterms:modified>
</cp:coreProperties>
</file>