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<sst xmlns="http://schemas.openxmlformats.org/spreadsheetml/2006/main" count="38" uniqueCount="33">
  <si>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</si>
  <si>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</si>
  <si>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</si>
  <si>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</si>
  <si>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</si>
  <si>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</si>
  <si>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</si>
  <si>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</si>
  <si>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</si>
  <si>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</si>
  <si>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</si>
  <si>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</si>
  <si>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</si>
  <si>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</si>
  <si>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</si>
  <si>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</si>
  <si>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</si>
  <si>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</si>
  <si>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</si>
  <si>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</si>
  <si>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</si>
  <si>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</si>
  <si>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</si>
  <si>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</si>
  <si>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</si>
  <si>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</si>
  <si>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</si>
  <si>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</si>
  <si>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</si>
  <si>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Борщ из свежей капусты со сметаной</t>
  </si>
  <si>
    <t>Рагу овощное из мяса  птицы</t>
  </si>
  <si>
    <t>Чай с сахаром</t>
  </si>
  <si>
    <t>Четверг 11.11.2021 (возраст 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</si>
</sst>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82</v>
      </c>
      <c r="D15" s="53" t="s">
        <v>29</v>
      </c>
      <c r="E15" s="52">
        <v>200</v>
      </c>
      <c r="F15" s="52"/>
      <c r="G15" s="52">
        <f>2.19/250*200</f>
        <v>1.752</v>
      </c>
      <c r="H15" s="52">
        <f>2.071/250*200</f>
        <v>1.6568000000000003</v>
      </c>
      <c r="I15" s="52">
        <f>3.29/250*200</f>
        <v>2.6320000000000001</v>
      </c>
      <c r="J15" s="54">
        <f>124.36/250*200</f>
        <v>99.488</v>
      </c>
      <c r="K15" s="7"/>
    </row>
    <row r="16" spans="1:11" ht="14.5" x14ac:dyDescent="0.35">
      <c r="A16" s="47"/>
      <c r="B16" s="24" t="s">
        <v>15</v>
      </c>
      <c r="C16" s="55">
        <v>289</v>
      </c>
      <c r="D16" s="53" t="s">
        <v>30</v>
      </c>
      <c r="E16" s="52">
        <v>200</v>
      </c>
      <c r="F16" s="52"/>
      <c r="G16" s="54">
        <v>412.63</v>
      </c>
      <c r="H16" s="54">
        <v>23.013999999999999</v>
      </c>
      <c r="I16" s="54">
        <v>24.863</v>
      </c>
      <c r="J16" s="54">
        <v>32.543999999999997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9">
        <v>376</v>
      </c>
      <c r="D18" s="60" t="s">
        <v>31</v>
      </c>
      <c r="E18" s="59">
        <v>200</v>
      </c>
      <c r="F18" s="61"/>
      <c r="G18" s="61">
        <v>61.384999999999998</v>
      </c>
      <c r="H18" s="61">
        <v>0.2</v>
      </c>
      <c r="I18" s="61">
        <v>5.0999999999999997E-2</v>
      </c>
      <c r="J18" s="62">
        <v>17.039000000000001</v>
      </c>
      <c r="K18" s="61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44.25</v>
      </c>
      <c r="G21" s="52">
        <f>SUM(G14:G20)</f>
        <v>626.46699999999998</v>
      </c>
      <c r="H21" s="52">
        <f>SUM(H14:H20)</f>
        <v>30.110800000000001</v>
      </c>
      <c r="I21" s="52">
        <f>SUM(I14:I20)</f>
        <v>28.335999999999999</v>
      </c>
      <c r="J21" s="52">
        <f>SUM(J14:J20)</f>
        <v>180.21099999999998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2021-11-23T10:41:57Z</dcterms:modified>
</cp:coreProperties>
</file>