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1\Desktop\"/>
    </mc:Choice>
  </mc:AlternateContent>
  <bookViews>
    <workbookView xWindow="0" yWindow="0" windowWidth="19200" windowHeight="7310"/>
  </bookViews>
  <sheets>
    <sheet name="Среда - 2 (возраст 7 - 11 лет) 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J15" i="1" l="1"/>
  <c r="I15" i="1"/>
  <c r="H15" i="1"/>
  <c r="G15" i="1"/>
  <c r="I21" i="1" l="1"/>
  <c r="H21" i="1"/>
  <c r="G21" i="1"/>
  <c r="J21" i="1"/>
</calcChain>
</file>

<file path=xl/sharedStrings.xml><?xml version="1.0" encoding="utf-8"?>
<sst xmlns="http://schemas.openxmlformats.org/spreadsheetml/2006/main" count="38" uniqueCount="33">
  <si>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</si>
  <si>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</si>
  <si>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</si>
  <si>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</si>
  <si>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</si>
  <si>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</si>
  <si>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</si>
  <si>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</si>
  <si>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</si>
  <si>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</si>
  <si>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</si>
  <si>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</si>
  <si>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</si>
  <si>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</si>
  <si>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</si>
  <si>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</si>
  <si>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</si>
  <si>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3 блюдо</t>
  </si>
  <si>
    <t>хлеб бел.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</si>
  <si>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</si>
  <si>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</si>
  <si>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</si>
  <si>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</si>
  <si>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</si>
  <si>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</si>
  <si>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закуска</t>
  </si>
  <si>
    <t>1 блюдо</t>
  </si>
  <si>
    <t>Ардатовская СОШ</t>
  </si>
  <si>
    <t>гор.напиток</t>
  </si>
  <si>
    <t>Борщ из свежей капусты со сметаной</t>
  </si>
  <si>
    <t>Рагу овощное из мяса  птицы</t>
  </si>
  <si>
    <t>Чай с сахаром</t>
  </si>
  <si>
    <t>Четверг 11.11.2021 (возраст 7-11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</si>
</sst>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b/>
      <sz val="10"/>
      <name val="Times New Roman"/>
      <family val="2"/>
    </font>
    <font>
      <sz val="8"/>
      <name val="Arial"/>
      <family val="2"/>
    </font>
    <font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3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horizontal="left" vertical="center"/>
    </xf>
    <xf numFmtId="0" fontId="6" fillId="0" borderId="19" xfId="0" applyFont="1" applyBorder="1" applyAlignment="1">
      <alignment vertical="center" wrapText="1"/>
    </xf>
    <xf numFmtId="0" fontId="6" fillId="0" borderId="20" xfId="1" applyNumberFormat="1" applyFont="1" applyBorder="1" applyAlignment="1">
      <alignment vertical="center" wrapText="1"/>
    </xf>
    <xf numFmtId="164" fontId="6" fillId="0" borderId="20" xfId="1" applyNumberFormat="1" applyFont="1" applyBorder="1" applyAlignment="1">
      <alignment horizontal="center" vertical="center" wrapText="1"/>
    </xf>
    <xf numFmtId="1" fontId="6" fillId="0" borderId="20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1" fontId="8" fillId="0" borderId="20" xfId="1" applyNumberFormat="1" applyFont="1" applyBorder="1" applyAlignment="1">
      <alignment horizontal="center" vertical="center" wrapText="1"/>
    </xf>
    <xf numFmtId="0" fontId="8" fillId="0" borderId="20" xfId="1" applyNumberFormat="1" applyFont="1" applyBorder="1" applyAlignment="1">
      <alignment vertical="center" wrapText="1"/>
    </xf>
    <xf numFmtId="164" fontId="8" fillId="0" borderId="20" xfId="1" applyNumberFormat="1" applyFont="1" applyBorder="1" applyAlignment="1">
      <alignment horizontal="center" vertical="center" wrapText="1"/>
    </xf>
    <xf numFmtId="164" fontId="8" fillId="0" borderId="20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F22" sqref="F22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 x14ac:dyDescent="0.3">
      <c r="A1" s="1" t="s">
        <v>0</v>
      </c>
      <c r="B1" s="56" t="s">
        <v>27</v>
      </c>
      <c r="C1" s="57"/>
      <c r="D1" s="58"/>
      <c r="E1" s="2" t="s">
        <v>1</v>
      </c>
      <c r="F1" s="3"/>
      <c r="G1" s="4"/>
      <c r="H1" s="4"/>
      <c r="I1" s="4" t="s">
        <v>2</v>
      </c>
      <c r="J1" s="5" t="s">
        <v>32</v>
      </c>
      <c r="K1" s="6" t="s">
        <v>3</v>
      </c>
    </row>
    <row r="2" spans="1:11" ht="7.5" customHeight="1" thickBot="1" x14ac:dyDescent="0.4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thickBot="1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7"/>
    </row>
    <row r="4" spans="1:11" ht="14.5" x14ac:dyDescent="0.35">
      <c r="A4" s="18" t="s">
        <v>14</v>
      </c>
      <c r="B4" s="19" t="s">
        <v>15</v>
      </c>
      <c r="C4" s="19"/>
      <c r="D4" s="35"/>
      <c r="E4" s="36"/>
      <c r="F4" s="20"/>
      <c r="G4" s="21"/>
      <c r="H4" s="21"/>
      <c r="I4" s="21"/>
      <c r="J4" s="22"/>
      <c r="K4" s="7"/>
    </row>
    <row r="5" spans="1:11" ht="14.5" x14ac:dyDescent="0.35">
      <c r="A5" s="47"/>
      <c r="B5" s="24" t="s">
        <v>16</v>
      </c>
      <c r="C5" s="24"/>
      <c r="D5" s="25"/>
      <c r="E5" s="26"/>
      <c r="F5" s="23"/>
      <c r="G5" s="27"/>
      <c r="H5" s="27"/>
      <c r="I5" s="27"/>
      <c r="J5" s="28"/>
      <c r="K5" s="7"/>
    </row>
    <row r="6" spans="1:11" ht="14.5" x14ac:dyDescent="0.35">
      <c r="A6" s="47"/>
      <c r="B6" s="51" t="s">
        <v>28</v>
      </c>
      <c r="C6" s="24"/>
      <c r="D6" s="25"/>
      <c r="E6" s="26"/>
      <c r="F6" s="23"/>
      <c r="G6" s="27"/>
      <c r="H6" s="27"/>
      <c r="I6" s="27"/>
      <c r="J6" s="28"/>
      <c r="K6" s="7"/>
    </row>
    <row r="7" spans="1:11" ht="14.5" x14ac:dyDescent="0.35">
      <c r="A7" s="47"/>
      <c r="B7" s="24" t="s">
        <v>18</v>
      </c>
      <c r="C7" s="24"/>
      <c r="D7" s="25"/>
      <c r="E7" s="26"/>
      <c r="F7" s="23"/>
      <c r="G7" s="27"/>
      <c r="H7" s="27"/>
      <c r="I7" s="27"/>
      <c r="J7" s="28"/>
      <c r="K7" s="7"/>
    </row>
    <row r="8" spans="1:11" ht="14.5" x14ac:dyDescent="0.35">
      <c r="A8" s="47"/>
      <c r="B8" s="24" t="s">
        <v>20</v>
      </c>
      <c r="C8" s="24"/>
      <c r="D8" s="25"/>
      <c r="E8" s="26"/>
      <c r="F8" s="23"/>
      <c r="G8" s="27"/>
      <c r="H8" s="27"/>
      <c r="I8" s="27"/>
      <c r="J8" s="28"/>
      <c r="K8" s="7"/>
    </row>
    <row r="9" spans="1:11" ht="14.5" x14ac:dyDescent="0.35">
      <c r="A9" s="47"/>
      <c r="B9" s="24"/>
      <c r="C9" s="24"/>
      <c r="D9" s="25"/>
      <c r="E9" s="26"/>
      <c r="F9" s="23"/>
      <c r="G9" s="27"/>
      <c r="H9" s="27"/>
      <c r="I9" s="27"/>
      <c r="J9" s="28"/>
      <c r="K9" s="7"/>
    </row>
    <row r="10" spans="1:11" thickBot="1" x14ac:dyDescent="0.4">
      <c r="A10" s="29" t="s">
        <v>22</v>
      </c>
      <c r="B10" s="24"/>
      <c r="C10" s="30"/>
      <c r="D10" s="31"/>
      <c r="E10" s="32"/>
      <c r="F10" s="44"/>
      <c r="G10" s="44"/>
      <c r="H10" s="44"/>
      <c r="I10" s="44"/>
      <c r="J10" s="33"/>
      <c r="K10" s="7"/>
    </row>
    <row r="11" spans="1:11" ht="14.5" x14ac:dyDescent="0.35">
      <c r="A11" s="18" t="s">
        <v>23</v>
      </c>
      <c r="B11" s="34"/>
      <c r="C11" s="24"/>
      <c r="D11" s="35"/>
      <c r="E11" s="36"/>
      <c r="F11" s="20"/>
      <c r="G11" s="37"/>
      <c r="H11" s="37"/>
      <c r="I11" s="37"/>
      <c r="J11" s="38"/>
      <c r="K11" s="7"/>
    </row>
    <row r="12" spans="1:11" ht="14.5" x14ac:dyDescent="0.35">
      <c r="A12" s="47"/>
      <c r="B12" s="39"/>
      <c r="C12" s="24"/>
      <c r="D12" s="25"/>
      <c r="E12" s="26"/>
      <c r="F12" s="23"/>
      <c r="G12" s="40"/>
      <c r="H12" s="40"/>
      <c r="I12" s="40"/>
      <c r="J12" s="52"/>
      <c r="K12" s="7"/>
    </row>
    <row r="13" spans="1:11" thickBot="1" x14ac:dyDescent="0.4">
      <c r="A13" s="41"/>
      <c r="B13" s="42"/>
      <c r="C13" s="30"/>
      <c r="D13" s="43"/>
      <c r="E13" s="49"/>
      <c r="F13" s="44"/>
      <c r="G13" s="45"/>
      <c r="H13" s="45"/>
      <c r="I13" s="45"/>
      <c r="J13" s="46"/>
      <c r="K13" s="7"/>
    </row>
    <row r="14" spans="1:11" ht="14.5" x14ac:dyDescent="0.35">
      <c r="A14" s="47" t="s">
        <v>24</v>
      </c>
      <c r="B14" s="24" t="s">
        <v>25</v>
      </c>
      <c r="C14" s="19"/>
      <c r="D14" s="35"/>
      <c r="E14" s="36"/>
      <c r="F14" s="20"/>
      <c r="G14" s="21"/>
      <c r="H14" s="21"/>
      <c r="I14" s="21"/>
      <c r="J14" s="54"/>
      <c r="K14" s="7"/>
    </row>
    <row r="15" spans="1:11" ht="14.5" x14ac:dyDescent="0.35">
      <c r="A15" s="47"/>
      <c r="B15" s="24" t="s">
        <v>26</v>
      </c>
      <c r="C15" s="55">
        <v>82</v>
      </c>
      <c r="D15" s="53" t="s">
        <v>29</v>
      </c>
      <c r="E15" s="52">
        <v>200</v>
      </c>
      <c r="F15" s="52"/>
      <c r="G15" s="52">
        <f>2.19/250*200</f>
        <v>1.752</v>
      </c>
      <c r="H15" s="52">
        <f>2.071/250*200</f>
        <v>1.6568000000000003</v>
      </c>
      <c r="I15" s="52">
        <f>3.29/250*200</f>
        <v>2.6320000000000001</v>
      </c>
      <c r="J15" s="54">
        <f>124.36/250*200</f>
        <v>99.488</v>
      </c>
      <c r="K15" s="7"/>
    </row>
    <row r="16" spans="1:11" ht="14.5" x14ac:dyDescent="0.35">
      <c r="A16" s="47"/>
      <c r="B16" s="24" t="s">
        <v>15</v>
      </c>
      <c r="C16" s="55">
        <v>289</v>
      </c>
      <c r="D16" s="53" t="s">
        <v>30</v>
      </c>
      <c r="E16" s="52">
        <v>200</v>
      </c>
      <c r="F16" s="52"/>
      <c r="G16" s="54">
        <v>412.63</v>
      </c>
      <c r="H16" s="54">
        <v>23.013999999999999</v>
      </c>
      <c r="I16" s="54">
        <v>24.863</v>
      </c>
      <c r="J16" s="54">
        <v>32.543999999999997</v>
      </c>
      <c r="K16" s="7"/>
    </row>
    <row r="17" spans="1:11" ht="14.5" x14ac:dyDescent="0.35">
      <c r="A17" s="47"/>
      <c r="B17" s="24" t="s">
        <v>16</v>
      </c>
      <c r="C17" s="52"/>
      <c r="D17" s="52"/>
      <c r="E17" s="52"/>
      <c r="F17" s="52"/>
      <c r="G17" s="52"/>
      <c r="H17" s="52"/>
      <c r="I17" s="52"/>
      <c r="J17" s="52"/>
      <c r="K17" s="7"/>
    </row>
    <row r="18" spans="1:11" ht="14.5" x14ac:dyDescent="0.3">
      <c r="A18" s="47"/>
      <c r="B18" s="24" t="s">
        <v>17</v>
      </c>
      <c r="C18" s="59">
        <v>376</v>
      </c>
      <c r="D18" s="60" t="s">
        <v>31</v>
      </c>
      <c r="E18" s="59">
        <v>200</v>
      </c>
      <c r="F18" s="61"/>
      <c r="G18" s="61">
        <v>61.384999999999998</v>
      </c>
      <c r="H18" s="61">
        <v>0.2</v>
      </c>
      <c r="I18" s="61">
        <v>5.0999999999999997E-2</v>
      </c>
      <c r="J18" s="62">
        <v>17.039000000000001</v>
      </c>
      <c r="K18" s="61"/>
    </row>
    <row r="19" spans="1:11" ht="14.5" x14ac:dyDescent="0.35">
      <c r="A19" s="47"/>
      <c r="B19" s="24" t="s">
        <v>18</v>
      </c>
      <c r="C19" s="52"/>
      <c r="D19" s="52" t="s">
        <v>19</v>
      </c>
      <c r="E19" s="52">
        <v>30</v>
      </c>
      <c r="F19" s="52"/>
      <c r="G19" s="52">
        <v>66.3</v>
      </c>
      <c r="H19" s="52">
        <v>2.2799999999999998</v>
      </c>
      <c r="I19" s="52">
        <v>0.27</v>
      </c>
      <c r="J19" s="52">
        <v>13.86</v>
      </c>
      <c r="K19" s="7"/>
    </row>
    <row r="20" spans="1:11" ht="14.5" x14ac:dyDescent="0.35">
      <c r="A20" s="47"/>
      <c r="B20" s="24" t="s">
        <v>20</v>
      </c>
      <c r="C20" s="52"/>
      <c r="D20" s="52" t="s">
        <v>21</v>
      </c>
      <c r="E20" s="52">
        <v>40</v>
      </c>
      <c r="F20" s="52"/>
      <c r="G20" s="52">
        <v>84.4</v>
      </c>
      <c r="H20" s="52">
        <v>2.96</v>
      </c>
      <c r="I20" s="52">
        <v>0.52</v>
      </c>
      <c r="J20" s="52">
        <v>17.28</v>
      </c>
      <c r="K20" s="7"/>
    </row>
    <row r="21" spans="1:11" ht="15.75" customHeight="1" thickBot="1" x14ac:dyDescent="0.4">
      <c r="A21" s="48" t="s">
        <v>22</v>
      </c>
      <c r="B21" s="30"/>
      <c r="C21" s="52"/>
      <c r="D21" s="52"/>
      <c r="E21" s="52"/>
      <c r="F21" s="52">
        <v>44.25</v>
      </c>
      <c r="G21" s="52">
        <f>SUM(G14:G20)</f>
        <v>626.46699999999998</v>
      </c>
      <c r="H21" s="52">
        <f>SUM(H14:H20)</f>
        <v>30.110800000000001</v>
      </c>
      <c r="I21" s="52">
        <f>SUM(I14:I20)</f>
        <v>28.335999999999999</v>
      </c>
      <c r="J21" s="52">
        <f>SUM(J14:J20)</f>
        <v>180.21099999999998</v>
      </c>
      <c r="K21" s="7"/>
    </row>
    <row r="22" spans="1:11" ht="15.75" customHeight="1" x14ac:dyDescent="0.3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5.75" customHeight="1" x14ac:dyDescent="0.3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5">
      <c r="A24" s="50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50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Учитель1</dc:creator>
  <cp:lastModifiedBy>Учитель1</cp:lastModifiedBy>
  <dcterms:created xsi:type="dcterms:W3CDTF">2021-09-23T11:17:17Z</dcterms:created>
  <dcterms:modified xsi:type="dcterms:W3CDTF">2021-11-23T10:41:57Z</dcterms:modified>
</cp:coreProperties>
</file>