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НШ" sheetId="1" r:id="rId1"/>
    <sheet name="5" sheetId="2" r:id="rId2"/>
    <sheet name="6" sheetId="3" r:id="rId3"/>
    <sheet name="7" sheetId="4" r:id="rId4"/>
    <sheet name="8" sheetId="5" r:id="rId5"/>
    <sheet name="9" sheetId="6" r:id="rId6"/>
    <sheet name="СОО_СЭ" sheetId="7" r:id="rId7"/>
    <sheet name="СОО_ЕН" sheetId="8" r:id="rId8"/>
    <sheet name="СОО_Т" sheetId="9" r:id="rId9"/>
  </sheets>
  <definedNames/>
  <calcPr fullCalcOnLoad="1"/>
</workbook>
</file>

<file path=xl/sharedStrings.xml><?xml version="1.0" encoding="utf-8"?>
<sst xmlns="http://schemas.openxmlformats.org/spreadsheetml/2006/main" count="461" uniqueCount="124">
  <si>
    <t>Русский язык</t>
  </si>
  <si>
    <t>Литература</t>
  </si>
  <si>
    <t>Иностранный язык</t>
  </si>
  <si>
    <t>Математика</t>
  </si>
  <si>
    <t>География</t>
  </si>
  <si>
    <t>Биология</t>
  </si>
  <si>
    <t>Искусство</t>
  </si>
  <si>
    <t>Музыка</t>
  </si>
  <si>
    <t>Физическая культура</t>
  </si>
  <si>
    <t>Технология</t>
  </si>
  <si>
    <t xml:space="preserve">Технология </t>
  </si>
  <si>
    <t>5А</t>
  </si>
  <si>
    <t>5Л</t>
  </si>
  <si>
    <t>5Б</t>
  </si>
  <si>
    <t>5В</t>
  </si>
  <si>
    <t>Математика и информатика</t>
  </si>
  <si>
    <t>Естественно-научные предметы</t>
  </si>
  <si>
    <t>Итого</t>
  </si>
  <si>
    <t>Предметные области</t>
  </si>
  <si>
    <t>Учебные предметы</t>
  </si>
  <si>
    <t>Обязательная часть</t>
  </si>
  <si>
    <t>Изобразительное искусство</t>
  </si>
  <si>
    <t xml:space="preserve">Предметные области </t>
  </si>
  <si>
    <t>Часть, формируемая участниками образовательных отношений</t>
  </si>
  <si>
    <t>Общественно-научные предметы</t>
  </si>
  <si>
    <t>Физическая культура и основы безопасности жизнедеятельности</t>
  </si>
  <si>
    <t xml:space="preserve">Внеурочная деятельность </t>
  </si>
  <si>
    <t xml:space="preserve">до 10 </t>
  </si>
  <si>
    <t>Русский язык и литература</t>
  </si>
  <si>
    <t>История</t>
  </si>
  <si>
    <t>Основное общее образование / 5 класс / ФГОС 2021</t>
  </si>
  <si>
    <t>Учебные предметы, курсы</t>
  </si>
  <si>
    <t>Учебные недели</t>
  </si>
  <si>
    <t>Всего часов</t>
  </si>
  <si>
    <t>Рекомендуемая недельная нагрузка (при 5-дневной неделе)</t>
  </si>
  <si>
    <t>6А</t>
  </si>
  <si>
    <t>6Б</t>
  </si>
  <si>
    <t>6В</t>
  </si>
  <si>
    <t>6Л</t>
  </si>
  <si>
    <t>История России. Всеобщая история</t>
  </si>
  <si>
    <t>Обществознание</t>
  </si>
  <si>
    <t>Основное общее образование / 6 класс / ФГОС 2021</t>
  </si>
  <si>
    <t>Количество часов в неделю</t>
  </si>
  <si>
    <t>6Г</t>
  </si>
  <si>
    <t>7А</t>
  </si>
  <si>
    <t>7Б</t>
  </si>
  <si>
    <t>7В</t>
  </si>
  <si>
    <t>7Л</t>
  </si>
  <si>
    <t xml:space="preserve">Математика </t>
  </si>
  <si>
    <t xml:space="preserve">Информатика </t>
  </si>
  <si>
    <t>Физика</t>
  </si>
  <si>
    <t>Основное общее образование / 7 класс / ФГОС 2010</t>
  </si>
  <si>
    <t>Максимально допустимая недельная нагрузка</t>
  </si>
  <si>
    <t>8А</t>
  </si>
  <si>
    <t>8Б</t>
  </si>
  <si>
    <t>8В</t>
  </si>
  <si>
    <t>8Л</t>
  </si>
  <si>
    <t>Информатика</t>
  </si>
  <si>
    <t>Химия</t>
  </si>
  <si>
    <t>ОБЖ</t>
  </si>
  <si>
    <t>Основное общее образование / 8 класс / ФГОС 2010</t>
  </si>
  <si>
    <t>9А</t>
  </si>
  <si>
    <t>9Б</t>
  </si>
  <si>
    <t>9В</t>
  </si>
  <si>
    <t>9Л</t>
  </si>
  <si>
    <t>Основное общее образование / 9 класс / ФГОС 2010</t>
  </si>
  <si>
    <t>Максимально допустимая недельная нагрузка (при 5-дневной неделе) в соответствии с действующими санитарными правилами и нормами</t>
  </si>
  <si>
    <t>Всего количество часов за 2 года обучения</t>
  </si>
  <si>
    <t>10 класс</t>
  </si>
  <si>
    <t>11 класс</t>
  </si>
  <si>
    <t>Обязательная часть (для всех профилей обучения)</t>
  </si>
  <si>
    <t>У</t>
  </si>
  <si>
    <t>Б</t>
  </si>
  <si>
    <t>Родной язык и родная литература*</t>
  </si>
  <si>
    <t>Иностранные языки</t>
  </si>
  <si>
    <t>Общественные науки</t>
  </si>
  <si>
    <t>Естественные науки</t>
  </si>
  <si>
    <t>Астрономия</t>
  </si>
  <si>
    <t>Физическая культура, экология и основы безопасности жизнедеятельности</t>
  </si>
  <si>
    <t>Индивидуальный проект</t>
  </si>
  <si>
    <t>ЭК</t>
  </si>
  <si>
    <t>Право</t>
  </si>
  <si>
    <t>Экономика</t>
  </si>
  <si>
    <t>Естествознание</t>
  </si>
  <si>
    <t>34</t>
  </si>
  <si>
    <t>Россия в мире</t>
  </si>
  <si>
    <t xml:space="preserve">Математика (включая алгебру и начала математического анализа, геометрию) </t>
  </si>
  <si>
    <t>до 10</t>
  </si>
  <si>
    <t>*Часы, отведённые на родной язык и родную литературу, переданы на изучение русского языка</t>
  </si>
  <si>
    <t>Математика: алгебра и начала математического анализа, геометрия</t>
  </si>
  <si>
    <t>Генетика</t>
  </si>
  <si>
    <t>ФК, экология и ОБЖ</t>
  </si>
  <si>
    <t>Экология</t>
  </si>
  <si>
    <t>Решение экспериментальных задач</t>
  </si>
  <si>
    <t>Решение геометрических задач</t>
  </si>
  <si>
    <t>Предметная область</t>
  </si>
  <si>
    <t>Учебный предмет</t>
  </si>
  <si>
    <t xml:space="preserve">Уровень </t>
  </si>
  <si>
    <t>Количество  часов в неделю</t>
  </si>
  <si>
    <t>Родная литература/Родной язык</t>
  </si>
  <si>
    <t>1АБВ</t>
  </si>
  <si>
    <t>1Л</t>
  </si>
  <si>
    <t>2АБВ</t>
  </si>
  <si>
    <t>2Л</t>
  </si>
  <si>
    <t>3АВ</t>
  </si>
  <si>
    <t>4АБВ</t>
  </si>
  <si>
    <t>4Л</t>
  </si>
  <si>
    <t>Русский язык и литературное чтение</t>
  </si>
  <si>
    <t>Литературное чтение</t>
  </si>
  <si>
    <t>Окружающий мир</t>
  </si>
  <si>
    <t>Основы религиозных культур и светской этики</t>
  </si>
  <si>
    <t>ФК_Шахматы</t>
  </si>
  <si>
    <t xml:space="preserve"> Часть, формируемая участниками образовательных отношений</t>
  </si>
  <si>
    <t>Классы / Количество часов в неделю</t>
  </si>
  <si>
    <t>Обществознание и естествознание (Окружающий мир)</t>
  </si>
  <si>
    <t>ИТОГО:</t>
  </si>
  <si>
    <t>Начальное общее образование / ФГОС 2021</t>
  </si>
  <si>
    <t>3БЛ</t>
  </si>
  <si>
    <r>
      <t xml:space="preserve">Часть, формируемая участниками образовательных отношений </t>
    </r>
    <r>
      <rPr>
        <b/>
        <sz val="12"/>
        <color indexed="8"/>
        <rFont val="Times New Roman"/>
        <family val="1"/>
      </rPr>
      <t>(Технологический</t>
    </r>
    <r>
      <rPr>
        <sz val="12"/>
        <color indexed="8"/>
        <rFont val="Times New Roman"/>
        <family val="1"/>
      </rPr>
      <t xml:space="preserve"> профиль)</t>
    </r>
  </si>
  <si>
    <r>
      <t>Часть, формируемая участниками образовательных отношений (</t>
    </r>
    <r>
      <rPr>
        <b/>
        <sz val="12"/>
        <color indexed="8"/>
        <rFont val="Times New Roman"/>
        <family val="1"/>
      </rPr>
      <t>Социально-экономический профиль</t>
    </r>
    <r>
      <rPr>
        <sz val="12"/>
        <color indexed="8"/>
        <rFont val="Times New Roman"/>
        <family val="1"/>
      </rPr>
      <t>)</t>
    </r>
  </si>
  <si>
    <r>
      <t>Часть, формируемая участниками образовательных отношений (</t>
    </r>
    <r>
      <rPr>
        <b/>
        <sz val="12"/>
        <color indexed="8"/>
        <rFont val="Times New Roman"/>
        <family val="1"/>
      </rPr>
      <t xml:space="preserve">Естественно-научный </t>
    </r>
    <r>
      <rPr>
        <sz val="12"/>
        <color indexed="8"/>
        <rFont val="Times New Roman"/>
        <family val="1"/>
      </rPr>
      <t>профиль)</t>
    </r>
  </si>
  <si>
    <t>10/11 класс  / ФГОС СОО</t>
  </si>
  <si>
    <t>10/11 класс / ФГОС СОО</t>
  </si>
  <si>
    <t>Основы финансовой грамотности. Финансовая культура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</si>
</sst>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1" fontId="43" fillId="0" borderId="10" xfId="0" applyNumberFormat="1" applyFont="1" applyBorder="1" applyAlignment="1">
      <alignment horizontal="center" vertical="top" wrapText="1"/>
    </xf>
    <xf numFmtId="1" fontId="43" fillId="0" borderId="10" xfId="0" applyNumberFormat="1" applyFont="1" applyBorder="1" applyAlignment="1">
      <alignment vertical="top" wrapText="1"/>
    </xf>
    <xf numFmtId="1" fontId="43" fillId="0" borderId="10" xfId="0" applyNumberFormat="1" applyFont="1" applyBorder="1" applyAlignment="1">
      <alignment horizontal="left" vertical="top" wrapText="1"/>
    </xf>
    <xf numFmtId="1" fontId="43" fillId="0" borderId="11" xfId="0" applyNumberFormat="1" applyFont="1" applyBorder="1" applyAlignment="1">
      <alignment horizontal="center" vertical="top" wrapText="1"/>
    </xf>
    <xf numFmtId="1" fontId="43" fillId="0" borderId="11" xfId="0" applyNumberFormat="1" applyFont="1" applyBorder="1" applyAlignment="1">
      <alignment vertical="top" wrapText="1"/>
    </xf>
    <xf numFmtId="1" fontId="44" fillId="0" borderId="10" xfId="0" applyNumberFormat="1" applyFont="1" applyBorder="1" applyAlignment="1">
      <alignment horizontal="center" vertical="top" wrapText="1"/>
    </xf>
    <xf numFmtId="1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" fontId="45" fillId="0" borderId="12" xfId="0" applyNumberFormat="1" applyFont="1" applyBorder="1" applyAlignment="1">
      <alignment horizontal="center" vertical="top" wrapText="1"/>
    </xf>
    <xf numFmtId="1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" fontId="44" fillId="0" borderId="12" xfId="0" applyNumberFormat="1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1" fontId="0" fillId="0" borderId="0" xfId="0" applyNumberFormat="1" applyFont="1" applyAlignment="1">
      <alignment/>
    </xf>
    <xf numFmtId="0" fontId="46" fillId="0" borderId="10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left" vertical="top" wrapText="1"/>
    </xf>
    <xf numFmtId="1" fontId="45" fillId="0" borderId="10" xfId="0" applyNumberFormat="1" applyFont="1" applyBorder="1" applyAlignment="1">
      <alignment horizontal="left" vertical="top" wrapText="1"/>
    </xf>
    <xf numFmtId="1" fontId="45" fillId="0" borderId="11" xfId="0" applyNumberFormat="1" applyFont="1" applyBorder="1" applyAlignment="1">
      <alignment horizontal="left" vertical="top" wrapText="1"/>
    </xf>
    <xf numFmtId="1" fontId="43" fillId="0" borderId="11" xfId="0" applyNumberFormat="1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3" fillId="0" borderId="0" xfId="0" applyFont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/>
    </xf>
    <xf numFmtId="0" fontId="47" fillId="0" borderId="0" xfId="0" applyFont="1" applyAlignment="1">
      <alignment wrapText="1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NumberFormat="1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/>
    </xf>
    <xf numFmtId="0" fontId="43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43" fillId="0" borderId="10" xfId="0" applyFont="1" applyBorder="1" applyAlignment="1">
      <alignment horizontal="left"/>
    </xf>
    <xf numFmtId="1" fontId="45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Fill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1" fontId="45" fillId="0" borderId="10" xfId="0" applyNumberFormat="1" applyFont="1" applyBorder="1" applyAlignment="1">
      <alignment horizontal="left" vertical="top" wrapText="1"/>
    </xf>
    <xf numFmtId="1" fontId="45" fillId="0" borderId="10" xfId="0" applyNumberFormat="1" applyFont="1" applyBorder="1" applyAlignment="1">
      <alignment horizontal="left" vertical="top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1" fontId="45" fillId="0" borderId="15" xfId="0" applyNumberFormat="1" applyFont="1" applyBorder="1" applyAlignment="1">
      <alignment horizontal="left" vertical="top" wrapText="1"/>
    </xf>
    <xf numFmtId="1" fontId="45" fillId="0" borderId="16" xfId="0" applyNumberFormat="1" applyFont="1" applyBorder="1" applyAlignment="1">
      <alignment horizontal="left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left"/>
    </xf>
    <xf numFmtId="1" fontId="45" fillId="0" borderId="12" xfId="0" applyNumberFormat="1" applyFont="1" applyBorder="1" applyAlignment="1">
      <alignment horizontal="center" vertical="top" wrapText="1"/>
    </xf>
    <xf numFmtId="1" fontId="45" fillId="0" borderId="1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4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4" fillId="0" borderId="15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5" fillId="0" borderId="15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5" fillId="0" borderId="18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5" fillId="0" borderId="19" xfId="0" applyFont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0" fontId="45" fillId="0" borderId="15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3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15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3">
      <selection activeCell="O9" sqref="O9"/>
    </sheetView>
  </sheetViews>
  <sheetFormatPr defaultColWidth="9.140625" defaultRowHeight="15"/>
  <cols>
    <col min="1" max="1" width="18.7109375" style="37" customWidth="1"/>
    <col min="2" max="2" width="18.00390625" style="37" customWidth="1"/>
    <col min="3" max="10" width="6.7109375" style="37" customWidth="1"/>
    <col min="11" max="16384" width="9.140625" style="37" customWidth="1"/>
  </cols>
  <sheetData>
    <row r="1" spans="1:10" ht="15.75">
      <c r="A1" s="72" t="s">
        <v>116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75">
      <c r="A2" s="69" t="s">
        <v>18</v>
      </c>
      <c r="B2" s="69" t="s">
        <v>19</v>
      </c>
      <c r="C2" s="69" t="s">
        <v>113</v>
      </c>
      <c r="D2" s="69"/>
      <c r="E2" s="69"/>
      <c r="F2" s="69"/>
      <c r="G2" s="69"/>
      <c r="H2" s="69"/>
      <c r="I2" s="69"/>
      <c r="J2" s="69"/>
    </row>
    <row r="3" spans="1:10" ht="21.75" customHeight="1">
      <c r="A3" s="69"/>
      <c r="B3" s="69"/>
      <c r="C3" s="11" t="s">
        <v>100</v>
      </c>
      <c r="D3" s="11" t="s">
        <v>101</v>
      </c>
      <c r="E3" s="11" t="s">
        <v>102</v>
      </c>
      <c r="F3" s="38" t="s">
        <v>103</v>
      </c>
      <c r="G3" s="11" t="s">
        <v>104</v>
      </c>
      <c r="H3" s="11" t="s">
        <v>117</v>
      </c>
      <c r="I3" s="11" t="s">
        <v>105</v>
      </c>
      <c r="J3" s="11" t="s">
        <v>106</v>
      </c>
    </row>
    <row r="4" spans="1:10" ht="15.75">
      <c r="A4" s="69" t="s">
        <v>20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70" t="s">
        <v>107</v>
      </c>
      <c r="B5" s="22" t="s">
        <v>0</v>
      </c>
      <c r="C5" s="21">
        <v>5</v>
      </c>
      <c r="D5" s="1">
        <v>5</v>
      </c>
      <c r="E5" s="1">
        <v>5</v>
      </c>
      <c r="F5" s="1">
        <v>5</v>
      </c>
      <c r="G5" s="1">
        <v>5</v>
      </c>
      <c r="H5" s="21">
        <v>5</v>
      </c>
      <c r="I5" s="21">
        <v>5</v>
      </c>
      <c r="J5" s="21">
        <v>5</v>
      </c>
    </row>
    <row r="6" spans="1:10" ht="31.5">
      <c r="A6" s="71"/>
      <c r="B6" s="22" t="s">
        <v>108</v>
      </c>
      <c r="C6" s="21">
        <v>4</v>
      </c>
      <c r="D6" s="21">
        <v>4</v>
      </c>
      <c r="E6" s="21">
        <v>4</v>
      </c>
      <c r="F6" s="21">
        <v>4</v>
      </c>
      <c r="G6" s="21">
        <v>4</v>
      </c>
      <c r="H6" s="21">
        <v>4</v>
      </c>
      <c r="I6" s="21">
        <v>4</v>
      </c>
      <c r="J6" s="21">
        <v>4</v>
      </c>
    </row>
    <row r="7" spans="1:10" ht="31.5">
      <c r="A7" s="11" t="s">
        <v>2</v>
      </c>
      <c r="B7" s="22" t="s">
        <v>2</v>
      </c>
      <c r="C7" s="21"/>
      <c r="D7" s="21"/>
      <c r="E7" s="21">
        <v>2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</row>
    <row r="8" spans="1:10" ht="31.5">
      <c r="A8" s="39" t="s">
        <v>15</v>
      </c>
      <c r="B8" s="22" t="s">
        <v>3</v>
      </c>
      <c r="C8" s="21">
        <v>4</v>
      </c>
      <c r="D8" s="35">
        <v>4</v>
      </c>
      <c r="E8" s="21">
        <v>4</v>
      </c>
      <c r="F8" s="35">
        <v>4</v>
      </c>
      <c r="G8" s="21">
        <v>4</v>
      </c>
      <c r="H8" s="21">
        <v>4</v>
      </c>
      <c r="I8" s="35">
        <v>4</v>
      </c>
      <c r="J8" s="21">
        <v>4</v>
      </c>
    </row>
    <row r="9" spans="1:10" ht="64.5" customHeight="1">
      <c r="A9" s="11" t="s">
        <v>114</v>
      </c>
      <c r="B9" s="22" t="s">
        <v>109</v>
      </c>
      <c r="C9" s="21">
        <v>2</v>
      </c>
      <c r="D9" s="35">
        <v>2</v>
      </c>
      <c r="E9" s="21">
        <v>2</v>
      </c>
      <c r="F9" s="35">
        <v>2</v>
      </c>
      <c r="G9" s="21">
        <v>2</v>
      </c>
      <c r="H9" s="21">
        <v>2</v>
      </c>
      <c r="I9" s="35">
        <v>2</v>
      </c>
      <c r="J9" s="21">
        <v>2</v>
      </c>
    </row>
    <row r="10" spans="1:10" ht="63">
      <c r="A10" s="40" t="s">
        <v>110</v>
      </c>
      <c r="B10" s="41" t="s">
        <v>110</v>
      </c>
      <c r="C10" s="21"/>
      <c r="D10" s="35"/>
      <c r="E10" s="21"/>
      <c r="F10" s="35"/>
      <c r="G10" s="21"/>
      <c r="H10" s="21"/>
      <c r="I10" s="42">
        <v>1</v>
      </c>
      <c r="J10" s="43">
        <v>1</v>
      </c>
    </row>
    <row r="11" spans="1:10" ht="31.5">
      <c r="A11" s="66" t="s">
        <v>6</v>
      </c>
      <c r="B11" s="41" t="s">
        <v>21</v>
      </c>
      <c r="C11" s="43">
        <v>1</v>
      </c>
      <c r="D11" s="43">
        <v>1</v>
      </c>
      <c r="E11" s="43">
        <v>1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</row>
    <row r="12" spans="1:10" ht="15.75">
      <c r="A12" s="66"/>
      <c r="B12" s="41" t="s">
        <v>7</v>
      </c>
      <c r="C12" s="43">
        <v>1</v>
      </c>
      <c r="D12" s="43">
        <v>1</v>
      </c>
      <c r="E12" s="43">
        <v>1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</row>
    <row r="13" spans="1:10" ht="15.75">
      <c r="A13" s="40" t="s">
        <v>9</v>
      </c>
      <c r="B13" s="41" t="s">
        <v>9</v>
      </c>
      <c r="C13" s="43">
        <v>1</v>
      </c>
      <c r="D13" s="43">
        <v>1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</row>
    <row r="14" spans="1:10" ht="31.5">
      <c r="A14" s="73" t="s">
        <v>8</v>
      </c>
      <c r="B14" s="44" t="s">
        <v>8</v>
      </c>
      <c r="C14" s="43">
        <v>2</v>
      </c>
      <c r="D14" s="43">
        <v>1</v>
      </c>
      <c r="E14" s="43">
        <v>2</v>
      </c>
      <c r="F14" s="43">
        <v>1</v>
      </c>
      <c r="G14" s="43">
        <v>2</v>
      </c>
      <c r="H14" s="43">
        <v>1</v>
      </c>
      <c r="I14" s="43">
        <v>2</v>
      </c>
      <c r="J14" s="43">
        <v>1</v>
      </c>
    </row>
    <row r="15" spans="1:10" ht="15.75">
      <c r="A15" s="74"/>
      <c r="B15" s="44" t="s">
        <v>111</v>
      </c>
      <c r="C15" s="43"/>
      <c r="D15" s="43">
        <v>1</v>
      </c>
      <c r="E15" s="43"/>
      <c r="F15" s="43">
        <v>1</v>
      </c>
      <c r="G15" s="43"/>
      <c r="H15" s="43">
        <v>1</v>
      </c>
      <c r="I15" s="43"/>
      <c r="J15" s="43">
        <v>1</v>
      </c>
    </row>
    <row r="16" spans="1:10" ht="15.75">
      <c r="A16" s="77" t="s">
        <v>115</v>
      </c>
      <c r="B16" s="78"/>
      <c r="C16" s="40">
        <v>20</v>
      </c>
      <c r="D16" s="40">
        <v>20</v>
      </c>
      <c r="E16" s="40">
        <v>22</v>
      </c>
      <c r="F16" s="40">
        <v>22</v>
      </c>
      <c r="G16" s="40">
        <v>22</v>
      </c>
      <c r="H16" s="40">
        <v>22</v>
      </c>
      <c r="I16" s="40">
        <v>23</v>
      </c>
      <c r="J16" s="40">
        <v>23</v>
      </c>
    </row>
    <row r="17" spans="1:10" ht="15.75">
      <c r="A17" s="66" t="s">
        <v>112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31.5">
      <c r="A18" s="40" t="s">
        <v>15</v>
      </c>
      <c r="B18" s="22" t="s">
        <v>57</v>
      </c>
      <c r="C18" s="45">
        <v>1</v>
      </c>
      <c r="D18" s="43">
        <v>1</v>
      </c>
      <c r="E18" s="43">
        <v>1</v>
      </c>
      <c r="F18" s="43">
        <v>1</v>
      </c>
      <c r="G18" s="45">
        <v>1</v>
      </c>
      <c r="H18" s="21">
        <v>1</v>
      </c>
      <c r="I18" s="43"/>
      <c r="J18" s="21"/>
    </row>
    <row r="19" spans="1:10" ht="15.75">
      <c r="A19" s="66" t="s">
        <v>32</v>
      </c>
      <c r="B19" s="66"/>
      <c r="C19" s="45">
        <v>33</v>
      </c>
      <c r="D19" s="43">
        <v>33</v>
      </c>
      <c r="E19" s="43">
        <v>34</v>
      </c>
      <c r="F19" s="43">
        <v>34</v>
      </c>
      <c r="G19" s="43">
        <v>34</v>
      </c>
      <c r="H19" s="43">
        <v>34</v>
      </c>
      <c r="I19" s="43">
        <v>34</v>
      </c>
      <c r="J19" s="43">
        <v>34</v>
      </c>
    </row>
    <row r="20" spans="1:10" ht="15.75">
      <c r="A20" s="79" t="s">
        <v>33</v>
      </c>
      <c r="B20" s="80"/>
      <c r="C20" s="45">
        <v>693</v>
      </c>
      <c r="D20" s="43">
        <v>693</v>
      </c>
      <c r="E20" s="43">
        <v>782</v>
      </c>
      <c r="F20" s="43">
        <v>782</v>
      </c>
      <c r="G20" s="43">
        <v>782</v>
      </c>
      <c r="H20" s="43">
        <v>782</v>
      </c>
      <c r="I20" s="43">
        <v>782</v>
      </c>
      <c r="J20" s="43">
        <v>782</v>
      </c>
    </row>
    <row r="21" spans="1:10" ht="34.5" customHeight="1">
      <c r="A21" s="75" t="s">
        <v>34</v>
      </c>
      <c r="B21" s="76"/>
      <c r="C21" s="46">
        <v>21</v>
      </c>
      <c r="D21" s="46">
        <v>21</v>
      </c>
      <c r="E21" s="46">
        <v>23</v>
      </c>
      <c r="F21" s="46">
        <v>23</v>
      </c>
      <c r="G21" s="46">
        <v>23</v>
      </c>
      <c r="H21" s="46">
        <v>23</v>
      </c>
      <c r="I21" s="46">
        <v>23</v>
      </c>
      <c r="J21" s="46">
        <v>23</v>
      </c>
    </row>
    <row r="22" spans="1:10" ht="67.5" customHeight="1">
      <c r="A22" s="67" t="s">
        <v>66</v>
      </c>
      <c r="B22" s="67"/>
      <c r="C22" s="46">
        <v>21</v>
      </c>
      <c r="D22" s="46">
        <v>21</v>
      </c>
      <c r="E22" s="46">
        <v>23</v>
      </c>
      <c r="F22" s="46">
        <v>23</v>
      </c>
      <c r="G22" s="46">
        <v>23</v>
      </c>
      <c r="H22" s="46">
        <v>23</v>
      </c>
      <c r="I22" s="46">
        <v>23</v>
      </c>
      <c r="J22" s="46">
        <v>23</v>
      </c>
    </row>
    <row r="23" spans="1:10" ht="15.75" customHeight="1">
      <c r="A23" s="68" t="s">
        <v>26</v>
      </c>
      <c r="B23" s="68"/>
      <c r="C23" s="10" t="s">
        <v>27</v>
      </c>
      <c r="D23" s="10" t="s">
        <v>27</v>
      </c>
      <c r="E23" s="10" t="s">
        <v>27</v>
      </c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</row>
  </sheetData>
  <sheetProtection/>
  <mergeCells count="15">
    <mergeCell ref="A17:J17"/>
    <mergeCell ref="A21:B21"/>
    <mergeCell ref="A16:B16"/>
    <mergeCell ref="A19:B19"/>
    <mergeCell ref="A20:B20"/>
    <mergeCell ref="A11:A12"/>
    <mergeCell ref="A22:B22"/>
    <mergeCell ref="A23:B23"/>
    <mergeCell ref="A4:J4"/>
    <mergeCell ref="A5:A6"/>
    <mergeCell ref="A1:J1"/>
    <mergeCell ref="A2:A3"/>
    <mergeCell ref="B2:B3"/>
    <mergeCell ref="C2:J2"/>
    <mergeCell ref="A14:A1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90" zoomScalePageLayoutView="0" workbookViewId="0" topLeftCell="A1">
      <selection activeCell="C26" sqref="C26"/>
    </sheetView>
  </sheetViews>
  <sheetFormatPr defaultColWidth="9.140625" defaultRowHeight="15"/>
  <cols>
    <col min="1" max="1" width="25.7109375" style="17" customWidth="1"/>
    <col min="2" max="2" width="27.7109375" style="17" customWidth="1"/>
    <col min="3" max="6" width="7.7109375" style="17" customWidth="1"/>
    <col min="7" max="16384" width="9.140625" style="17" customWidth="1"/>
  </cols>
  <sheetData>
    <row r="1" spans="1:6" ht="15.75">
      <c r="A1" s="84" t="s">
        <v>30</v>
      </c>
      <c r="B1" s="84"/>
      <c r="C1" s="84"/>
      <c r="D1" s="84"/>
      <c r="E1" s="84"/>
      <c r="F1" s="84"/>
    </row>
    <row r="2" spans="1:6" ht="15" customHeight="1">
      <c r="A2" s="69" t="s">
        <v>18</v>
      </c>
      <c r="B2" s="69" t="s">
        <v>31</v>
      </c>
      <c r="C2" s="69" t="s">
        <v>42</v>
      </c>
      <c r="D2" s="69"/>
      <c r="E2" s="69"/>
      <c r="F2" s="69"/>
    </row>
    <row r="3" spans="1:6" ht="15.75">
      <c r="A3" s="85"/>
      <c r="B3" s="69"/>
      <c r="C3" s="8" t="s">
        <v>11</v>
      </c>
      <c r="D3" s="8" t="s">
        <v>13</v>
      </c>
      <c r="E3" s="8" t="s">
        <v>14</v>
      </c>
      <c r="F3" s="8" t="s">
        <v>12</v>
      </c>
    </row>
    <row r="4" spans="1:6" ht="15.75">
      <c r="A4" s="69" t="s">
        <v>20</v>
      </c>
      <c r="B4" s="69"/>
      <c r="C4" s="69"/>
      <c r="D4" s="69"/>
      <c r="E4" s="69"/>
      <c r="F4" s="69"/>
    </row>
    <row r="5" spans="1:6" ht="15.75">
      <c r="A5" s="67" t="s">
        <v>28</v>
      </c>
      <c r="B5" s="2" t="s">
        <v>0</v>
      </c>
      <c r="C5" s="1">
        <v>5</v>
      </c>
      <c r="D5" s="1">
        <v>5</v>
      </c>
      <c r="E5" s="1">
        <v>5</v>
      </c>
      <c r="F5" s="1">
        <v>5</v>
      </c>
    </row>
    <row r="6" spans="1:6" ht="15.75">
      <c r="A6" s="81"/>
      <c r="B6" s="2" t="s">
        <v>1</v>
      </c>
      <c r="C6" s="1">
        <v>3</v>
      </c>
      <c r="D6" s="1">
        <v>3</v>
      </c>
      <c r="E6" s="1">
        <v>3</v>
      </c>
      <c r="F6" s="1">
        <v>3</v>
      </c>
    </row>
    <row r="7" spans="1:6" ht="15" customHeight="1">
      <c r="A7" s="31" t="s">
        <v>2</v>
      </c>
      <c r="B7" s="3" t="s">
        <v>2</v>
      </c>
      <c r="C7" s="1">
        <v>3</v>
      </c>
      <c r="D7" s="1">
        <v>3</v>
      </c>
      <c r="E7" s="1">
        <v>3</v>
      </c>
      <c r="F7" s="1">
        <v>3</v>
      </c>
    </row>
    <row r="8" spans="1:6" ht="30" customHeight="1">
      <c r="A8" s="31" t="s">
        <v>15</v>
      </c>
      <c r="B8" s="2" t="s">
        <v>3</v>
      </c>
      <c r="C8" s="1">
        <v>5</v>
      </c>
      <c r="D8" s="1">
        <v>5</v>
      </c>
      <c r="E8" s="1">
        <v>5</v>
      </c>
      <c r="F8" s="1">
        <v>5</v>
      </c>
    </row>
    <row r="9" spans="1:6" ht="15" customHeight="1">
      <c r="A9" s="67" t="s">
        <v>24</v>
      </c>
      <c r="B9" s="2" t="s">
        <v>29</v>
      </c>
      <c r="C9" s="1">
        <v>2</v>
      </c>
      <c r="D9" s="1">
        <v>2</v>
      </c>
      <c r="E9" s="1">
        <v>2</v>
      </c>
      <c r="F9" s="1">
        <v>2</v>
      </c>
    </row>
    <row r="10" spans="1:6" ht="15.75">
      <c r="A10" s="67"/>
      <c r="B10" s="2" t="s">
        <v>4</v>
      </c>
      <c r="C10" s="1">
        <v>1</v>
      </c>
      <c r="D10" s="1">
        <v>1</v>
      </c>
      <c r="E10" s="1">
        <v>1</v>
      </c>
      <c r="F10" s="1">
        <v>1</v>
      </c>
    </row>
    <row r="11" spans="1:6" ht="31.5">
      <c r="A11" s="31" t="s">
        <v>16</v>
      </c>
      <c r="B11" s="2" t="s">
        <v>5</v>
      </c>
      <c r="C11" s="1">
        <v>1</v>
      </c>
      <c r="D11" s="1">
        <v>1</v>
      </c>
      <c r="E11" s="1">
        <v>1</v>
      </c>
      <c r="F11" s="1">
        <v>1</v>
      </c>
    </row>
    <row r="12" spans="1:6" ht="15" customHeight="1">
      <c r="A12" s="67" t="s">
        <v>6</v>
      </c>
      <c r="B12" s="2" t="s">
        <v>21</v>
      </c>
      <c r="C12" s="1">
        <v>1</v>
      </c>
      <c r="D12" s="1">
        <v>1</v>
      </c>
      <c r="E12" s="1">
        <v>1</v>
      </c>
      <c r="F12" s="1">
        <v>1</v>
      </c>
    </row>
    <row r="13" spans="1:6" ht="15.75">
      <c r="A13" s="67"/>
      <c r="B13" s="2" t="s">
        <v>7</v>
      </c>
      <c r="C13" s="1">
        <v>1</v>
      </c>
      <c r="D13" s="1">
        <v>1</v>
      </c>
      <c r="E13" s="1">
        <v>1</v>
      </c>
      <c r="F13" s="1">
        <v>1</v>
      </c>
    </row>
    <row r="14" spans="1:6" ht="15.75">
      <c r="A14" s="32" t="s">
        <v>9</v>
      </c>
      <c r="B14" s="5" t="s">
        <v>9</v>
      </c>
      <c r="C14" s="4">
        <v>2</v>
      </c>
      <c r="D14" s="4">
        <v>2</v>
      </c>
      <c r="E14" s="4">
        <v>2</v>
      </c>
      <c r="F14" s="4">
        <v>2</v>
      </c>
    </row>
    <row r="15" spans="1:6" s="18" customFormat="1" ht="47.25">
      <c r="A15" s="31" t="s">
        <v>25</v>
      </c>
      <c r="B15" s="2" t="s">
        <v>8</v>
      </c>
      <c r="C15" s="1">
        <v>2</v>
      </c>
      <c r="D15" s="1">
        <v>2</v>
      </c>
      <c r="E15" s="1">
        <v>2</v>
      </c>
      <c r="F15" s="1">
        <v>2</v>
      </c>
    </row>
    <row r="16" spans="1:6" s="18" customFormat="1" ht="15.75">
      <c r="A16" s="82" t="s">
        <v>17</v>
      </c>
      <c r="B16" s="82"/>
      <c r="C16" s="9">
        <f>SUM(C5:C15)</f>
        <v>26</v>
      </c>
      <c r="D16" s="9">
        <f>SUM(D5:D15)</f>
        <v>26</v>
      </c>
      <c r="E16" s="9">
        <f>SUM(E5:E15)</f>
        <v>26</v>
      </c>
      <c r="F16" s="9">
        <f>SUM(F5:F15)</f>
        <v>26</v>
      </c>
    </row>
    <row r="17" spans="1:6" ht="15.75">
      <c r="A17" s="83" t="s">
        <v>23</v>
      </c>
      <c r="B17" s="83"/>
      <c r="C17" s="83"/>
      <c r="D17" s="83"/>
      <c r="E17" s="83"/>
      <c r="F17" s="83"/>
    </row>
    <row r="18" spans="1:6" ht="31.5">
      <c r="A18" s="7" t="s">
        <v>22</v>
      </c>
      <c r="B18" s="7" t="s">
        <v>31</v>
      </c>
      <c r="C18" s="8" t="s">
        <v>11</v>
      </c>
      <c r="D18" s="8" t="s">
        <v>13</v>
      </c>
      <c r="E18" s="8" t="s">
        <v>14</v>
      </c>
      <c r="F18" s="8" t="s">
        <v>12</v>
      </c>
    </row>
    <row r="19" spans="1:6" ht="31.5">
      <c r="A19" s="33" t="s">
        <v>28</v>
      </c>
      <c r="B19" s="3" t="s">
        <v>0</v>
      </c>
      <c r="C19" s="21">
        <v>1</v>
      </c>
      <c r="D19" s="21">
        <v>1</v>
      </c>
      <c r="E19" s="21">
        <v>1</v>
      </c>
      <c r="F19" s="21">
        <v>1</v>
      </c>
    </row>
    <row r="20" spans="1:6" ht="31.5">
      <c r="A20" s="33" t="s">
        <v>15</v>
      </c>
      <c r="B20" s="2" t="s">
        <v>3</v>
      </c>
      <c r="C20" s="1">
        <v>1</v>
      </c>
      <c r="D20" s="1">
        <v>1</v>
      </c>
      <c r="E20" s="1">
        <v>1</v>
      </c>
      <c r="F20" s="1">
        <v>1</v>
      </c>
    </row>
    <row r="21" spans="1:6" ht="47.25">
      <c r="A21" s="33" t="s">
        <v>25</v>
      </c>
      <c r="B21" s="5" t="s">
        <v>8</v>
      </c>
      <c r="C21" s="1">
        <v>1</v>
      </c>
      <c r="D21" s="1">
        <v>1</v>
      </c>
      <c r="E21" s="1">
        <v>1</v>
      </c>
      <c r="F21" s="1">
        <v>1</v>
      </c>
    </row>
    <row r="22" spans="1:6" ht="15.75">
      <c r="A22" s="75" t="s">
        <v>32</v>
      </c>
      <c r="B22" s="76"/>
      <c r="C22" s="1">
        <v>34</v>
      </c>
      <c r="D22" s="1">
        <v>34</v>
      </c>
      <c r="E22" s="1">
        <v>34</v>
      </c>
      <c r="F22" s="1">
        <v>34</v>
      </c>
    </row>
    <row r="23" spans="1:6" ht="15.75">
      <c r="A23" s="75" t="s">
        <v>33</v>
      </c>
      <c r="B23" s="76"/>
      <c r="C23" s="1">
        <v>986</v>
      </c>
      <c r="D23" s="1">
        <v>986</v>
      </c>
      <c r="E23" s="1">
        <v>986</v>
      </c>
      <c r="F23" s="1">
        <v>986</v>
      </c>
    </row>
    <row r="24" spans="1:6" ht="30" customHeight="1">
      <c r="A24" s="75" t="s">
        <v>34</v>
      </c>
      <c r="B24" s="76"/>
      <c r="C24" s="1">
        <v>29</v>
      </c>
      <c r="D24" s="1">
        <v>29</v>
      </c>
      <c r="E24" s="1">
        <v>29</v>
      </c>
      <c r="F24" s="1">
        <v>29</v>
      </c>
    </row>
    <row r="25" spans="1:6" ht="60" customHeight="1">
      <c r="A25" s="67" t="s">
        <v>66</v>
      </c>
      <c r="B25" s="67"/>
      <c r="C25" s="7">
        <v>29</v>
      </c>
      <c r="D25" s="7">
        <v>29</v>
      </c>
      <c r="E25" s="7">
        <v>29</v>
      </c>
      <c r="F25" s="7">
        <v>29</v>
      </c>
    </row>
    <row r="26" spans="1:6" ht="15" customHeight="1">
      <c r="A26" s="68" t="s">
        <v>26</v>
      </c>
      <c r="B26" s="68"/>
      <c r="C26" s="7" t="s">
        <v>27</v>
      </c>
      <c r="D26" s="7" t="s">
        <v>27</v>
      </c>
      <c r="E26" s="7" t="s">
        <v>27</v>
      </c>
      <c r="F26" s="7" t="s">
        <v>27</v>
      </c>
    </row>
  </sheetData>
  <sheetProtection/>
  <mergeCells count="15">
    <mergeCell ref="A26:B26"/>
    <mergeCell ref="A25:B25"/>
    <mergeCell ref="A12:A13"/>
    <mergeCell ref="A2:A3"/>
    <mergeCell ref="A23:B23"/>
    <mergeCell ref="A24:B24"/>
    <mergeCell ref="B2:B3"/>
    <mergeCell ref="A5:A6"/>
    <mergeCell ref="A9:A10"/>
    <mergeCell ref="A16:B16"/>
    <mergeCell ref="A22:B22"/>
    <mergeCell ref="A17:F17"/>
    <mergeCell ref="A1:F1"/>
    <mergeCell ref="C2:F2"/>
    <mergeCell ref="A4:F4"/>
  </mergeCells>
  <printOptions/>
  <pageMargins left="1.1811023622047245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7.421875" style="17" customWidth="1"/>
    <col min="2" max="2" width="27.8515625" style="17" customWidth="1"/>
    <col min="3" max="7" width="6.00390625" style="17" customWidth="1"/>
    <col min="8" max="16384" width="9.140625" style="17" customWidth="1"/>
  </cols>
  <sheetData>
    <row r="1" spans="1:7" ht="15.75">
      <c r="A1" s="84" t="s">
        <v>41</v>
      </c>
      <c r="B1" s="84"/>
      <c r="C1" s="84"/>
      <c r="D1" s="84"/>
      <c r="E1" s="84"/>
      <c r="F1" s="84"/>
      <c r="G1" s="84"/>
    </row>
    <row r="2" spans="1:7" ht="16.5" customHeight="1">
      <c r="A2" s="69" t="s">
        <v>18</v>
      </c>
      <c r="B2" s="69" t="s">
        <v>31</v>
      </c>
      <c r="C2" s="69" t="s">
        <v>42</v>
      </c>
      <c r="D2" s="69"/>
      <c r="E2" s="69"/>
      <c r="F2" s="69"/>
      <c r="G2" s="69"/>
    </row>
    <row r="3" spans="1:7" ht="15.75">
      <c r="A3" s="85"/>
      <c r="B3" s="69"/>
      <c r="C3" s="8" t="s">
        <v>35</v>
      </c>
      <c r="D3" s="8" t="s">
        <v>36</v>
      </c>
      <c r="E3" s="8" t="s">
        <v>37</v>
      </c>
      <c r="F3" s="8" t="s">
        <v>43</v>
      </c>
      <c r="G3" s="8" t="s">
        <v>38</v>
      </c>
    </row>
    <row r="4" spans="1:7" ht="15.75">
      <c r="A4" s="69" t="s">
        <v>20</v>
      </c>
      <c r="B4" s="69"/>
      <c r="C4" s="69"/>
      <c r="D4" s="69"/>
      <c r="E4" s="69"/>
      <c r="F4" s="69"/>
      <c r="G4" s="69"/>
    </row>
    <row r="5" spans="1:7" ht="15.75">
      <c r="A5" s="67" t="s">
        <v>28</v>
      </c>
      <c r="B5" s="2" t="s">
        <v>0</v>
      </c>
      <c r="C5" s="1">
        <v>6</v>
      </c>
      <c r="D5" s="1">
        <v>6</v>
      </c>
      <c r="E5" s="1">
        <v>6</v>
      </c>
      <c r="F5" s="1">
        <v>6</v>
      </c>
      <c r="G5" s="1">
        <v>6</v>
      </c>
    </row>
    <row r="6" spans="1:7" ht="15.75">
      <c r="A6" s="81"/>
      <c r="B6" s="2" t="s">
        <v>1</v>
      </c>
      <c r="C6" s="1">
        <v>3</v>
      </c>
      <c r="D6" s="1">
        <v>3</v>
      </c>
      <c r="E6" s="1">
        <v>3</v>
      </c>
      <c r="F6" s="1">
        <v>3</v>
      </c>
      <c r="G6" s="1">
        <v>3</v>
      </c>
    </row>
    <row r="7" spans="1:7" ht="15.75">
      <c r="A7" s="31" t="s">
        <v>2</v>
      </c>
      <c r="B7" s="3" t="s">
        <v>2</v>
      </c>
      <c r="C7" s="1">
        <v>3</v>
      </c>
      <c r="D7" s="1">
        <v>3</v>
      </c>
      <c r="E7" s="1">
        <v>3</v>
      </c>
      <c r="F7" s="1">
        <v>3</v>
      </c>
      <c r="G7" s="1">
        <v>3</v>
      </c>
    </row>
    <row r="8" spans="1:7" ht="30" customHeight="1">
      <c r="A8" s="31" t="s">
        <v>15</v>
      </c>
      <c r="B8" s="2" t="s">
        <v>3</v>
      </c>
      <c r="C8" s="1">
        <v>5</v>
      </c>
      <c r="D8" s="1">
        <v>5</v>
      </c>
      <c r="E8" s="1">
        <v>5</v>
      </c>
      <c r="F8" s="1">
        <v>5</v>
      </c>
      <c r="G8" s="1">
        <v>5</v>
      </c>
    </row>
    <row r="9" spans="1:7" ht="15.75">
      <c r="A9" s="67" t="s">
        <v>24</v>
      </c>
      <c r="B9" s="2" t="s">
        <v>29</v>
      </c>
      <c r="C9" s="1">
        <v>2</v>
      </c>
      <c r="D9" s="1">
        <v>2</v>
      </c>
      <c r="E9" s="1">
        <v>2</v>
      </c>
      <c r="F9" s="1">
        <v>2</v>
      </c>
      <c r="G9" s="1">
        <v>2</v>
      </c>
    </row>
    <row r="10" spans="1:7" ht="15.75">
      <c r="A10" s="67"/>
      <c r="B10" s="2" t="s">
        <v>40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</row>
    <row r="11" spans="1:7" ht="15.75">
      <c r="A11" s="67"/>
      <c r="B11" s="2" t="s">
        <v>4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</row>
    <row r="12" spans="1:7" ht="31.5">
      <c r="A12" s="31" t="s">
        <v>16</v>
      </c>
      <c r="B12" s="2" t="s">
        <v>5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</row>
    <row r="13" spans="1:7" ht="17.25" customHeight="1">
      <c r="A13" s="67" t="s">
        <v>6</v>
      </c>
      <c r="B13" s="2" t="s">
        <v>21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</row>
    <row r="14" spans="1:7" ht="15.75">
      <c r="A14" s="67"/>
      <c r="B14" s="2" t="s">
        <v>7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</row>
    <row r="15" spans="1:7" ht="15.75">
      <c r="A15" s="32" t="s">
        <v>9</v>
      </c>
      <c r="B15" s="5" t="s">
        <v>9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</row>
    <row r="16" spans="1:7" s="18" customFormat="1" ht="47.25">
      <c r="A16" s="31" t="s">
        <v>25</v>
      </c>
      <c r="B16" s="2" t="s">
        <v>8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</row>
    <row r="17" spans="1:7" s="18" customFormat="1" ht="15.75">
      <c r="A17" s="82" t="s">
        <v>17</v>
      </c>
      <c r="B17" s="82"/>
      <c r="C17" s="9">
        <f>SUM(C5:C16)</f>
        <v>28</v>
      </c>
      <c r="D17" s="9">
        <f>SUM(D5:D16)</f>
        <v>28</v>
      </c>
      <c r="E17" s="9">
        <f>SUM(E5:E16)</f>
        <v>28</v>
      </c>
      <c r="F17" s="9">
        <f>SUM(F5:F16)</f>
        <v>28</v>
      </c>
      <c r="G17" s="9">
        <f>SUM(G5:G16)</f>
        <v>28</v>
      </c>
    </row>
    <row r="18" spans="1:7" ht="15.75">
      <c r="A18" s="83" t="s">
        <v>23</v>
      </c>
      <c r="B18" s="83"/>
      <c r="C18" s="83"/>
      <c r="D18" s="83"/>
      <c r="E18" s="83"/>
      <c r="F18" s="83"/>
      <c r="G18" s="83"/>
    </row>
    <row r="19" spans="1:7" ht="31.5">
      <c r="A19" s="7" t="s">
        <v>22</v>
      </c>
      <c r="B19" s="7" t="s">
        <v>31</v>
      </c>
      <c r="C19" s="8" t="s">
        <v>35</v>
      </c>
      <c r="D19" s="8" t="s">
        <v>36</v>
      </c>
      <c r="E19" s="8" t="s">
        <v>37</v>
      </c>
      <c r="F19" s="8" t="s">
        <v>43</v>
      </c>
      <c r="G19" s="8" t="s">
        <v>38</v>
      </c>
    </row>
    <row r="20" spans="1:7" ht="31.5">
      <c r="A20" s="33" t="s">
        <v>15</v>
      </c>
      <c r="B20" s="2" t="s">
        <v>3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</row>
    <row r="21" spans="1:7" ht="47.25">
      <c r="A21" s="33" t="s">
        <v>25</v>
      </c>
      <c r="B21" s="5" t="s">
        <v>8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</row>
    <row r="22" spans="1:7" ht="15.75">
      <c r="A22" s="75" t="s">
        <v>32</v>
      </c>
      <c r="B22" s="76"/>
      <c r="C22" s="1">
        <v>34</v>
      </c>
      <c r="D22" s="1">
        <v>34</v>
      </c>
      <c r="E22" s="1">
        <v>34</v>
      </c>
      <c r="F22" s="1">
        <v>34</v>
      </c>
      <c r="G22" s="1">
        <v>34</v>
      </c>
    </row>
    <row r="23" spans="1:7" ht="15.75">
      <c r="A23" s="75" t="s">
        <v>33</v>
      </c>
      <c r="B23" s="76"/>
      <c r="C23" s="1">
        <v>1020</v>
      </c>
      <c r="D23" s="1">
        <v>1020</v>
      </c>
      <c r="E23" s="1">
        <v>1020</v>
      </c>
      <c r="F23" s="1">
        <v>1020</v>
      </c>
      <c r="G23" s="1">
        <v>1020</v>
      </c>
    </row>
    <row r="24" spans="1:7" ht="31.5" customHeight="1">
      <c r="A24" s="75" t="s">
        <v>34</v>
      </c>
      <c r="B24" s="76"/>
      <c r="C24" s="1">
        <v>30</v>
      </c>
      <c r="D24" s="1">
        <v>30</v>
      </c>
      <c r="E24" s="1">
        <v>30</v>
      </c>
      <c r="F24" s="1">
        <v>30</v>
      </c>
      <c r="G24" s="1">
        <v>30</v>
      </c>
    </row>
    <row r="25" spans="1:7" ht="48" customHeight="1">
      <c r="A25" s="67" t="s">
        <v>66</v>
      </c>
      <c r="B25" s="67"/>
      <c r="C25" s="7">
        <v>30</v>
      </c>
      <c r="D25" s="7">
        <v>30</v>
      </c>
      <c r="E25" s="7">
        <v>30</v>
      </c>
      <c r="F25" s="7">
        <v>30</v>
      </c>
      <c r="G25" s="7">
        <v>30</v>
      </c>
    </row>
    <row r="26" spans="1:7" ht="19.5" customHeight="1">
      <c r="A26" s="68" t="s">
        <v>26</v>
      </c>
      <c r="B26" s="68"/>
      <c r="C26" s="7" t="s">
        <v>27</v>
      </c>
      <c r="D26" s="7" t="s">
        <v>27</v>
      </c>
      <c r="E26" s="7" t="s">
        <v>27</v>
      </c>
      <c r="F26" s="7" t="s">
        <v>87</v>
      </c>
      <c r="G26" s="7" t="s">
        <v>27</v>
      </c>
    </row>
  </sheetData>
  <sheetProtection/>
  <mergeCells count="15">
    <mergeCell ref="A13:A14"/>
    <mergeCell ref="A17:B17"/>
    <mergeCell ref="A1:G1"/>
    <mergeCell ref="A2:A3"/>
    <mergeCell ref="B2:B3"/>
    <mergeCell ref="C2:G2"/>
    <mergeCell ref="A4:G4"/>
    <mergeCell ref="A5:A6"/>
    <mergeCell ref="A9:A11"/>
    <mergeCell ref="A18:G18"/>
    <mergeCell ref="A22:B22"/>
    <mergeCell ref="A23:B23"/>
    <mergeCell ref="A24:B24"/>
    <mergeCell ref="A25:B25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1.7109375" style="12" customWidth="1"/>
    <col min="2" max="2" width="33.7109375" style="12" customWidth="1"/>
    <col min="3" max="3" width="6.421875" style="12" customWidth="1"/>
    <col min="4" max="4" width="6.8515625" style="12" customWidth="1"/>
    <col min="5" max="6" width="6.140625" style="12" customWidth="1"/>
    <col min="7" max="16384" width="9.140625" style="12" customWidth="1"/>
  </cols>
  <sheetData>
    <row r="1" spans="1:6" ht="15">
      <c r="A1" s="93" t="s">
        <v>51</v>
      </c>
      <c r="B1" s="93"/>
      <c r="C1" s="93"/>
      <c r="D1" s="93"/>
      <c r="E1" s="93"/>
      <c r="F1" s="93"/>
    </row>
    <row r="2" spans="1:6" ht="27.75" customHeight="1">
      <c r="A2" s="87" t="s">
        <v>18</v>
      </c>
      <c r="B2" s="87" t="s">
        <v>19</v>
      </c>
      <c r="C2" s="87" t="s">
        <v>42</v>
      </c>
      <c r="D2" s="87"/>
      <c r="E2" s="87"/>
      <c r="F2" s="87"/>
    </row>
    <row r="3" spans="1:6" ht="15">
      <c r="A3" s="94"/>
      <c r="B3" s="87"/>
      <c r="C3" s="13" t="s">
        <v>44</v>
      </c>
      <c r="D3" s="13" t="s">
        <v>45</v>
      </c>
      <c r="E3" s="13" t="s">
        <v>46</v>
      </c>
      <c r="F3" s="13" t="s">
        <v>47</v>
      </c>
    </row>
    <row r="4" spans="1:6" ht="15">
      <c r="A4" s="87" t="s">
        <v>20</v>
      </c>
      <c r="B4" s="87"/>
      <c r="C4" s="87"/>
      <c r="D4" s="87"/>
      <c r="E4" s="87"/>
      <c r="F4" s="87"/>
    </row>
    <row r="5" spans="1:6" ht="15" customHeight="1">
      <c r="A5" s="88" t="s">
        <v>28</v>
      </c>
      <c r="B5" s="24" t="s">
        <v>0</v>
      </c>
      <c r="C5" s="14">
        <v>4</v>
      </c>
      <c r="D5" s="14">
        <v>4</v>
      </c>
      <c r="E5" s="14">
        <v>4</v>
      </c>
      <c r="F5" s="14">
        <v>4</v>
      </c>
    </row>
    <row r="6" spans="1:6" ht="15" customHeight="1">
      <c r="A6" s="92"/>
      <c r="B6" s="24" t="s">
        <v>1</v>
      </c>
      <c r="C6" s="14">
        <v>2</v>
      </c>
      <c r="D6" s="14">
        <v>2</v>
      </c>
      <c r="E6" s="14">
        <v>2</v>
      </c>
      <c r="F6" s="14">
        <v>2</v>
      </c>
    </row>
    <row r="7" spans="1:9" ht="15" customHeight="1">
      <c r="A7" s="25" t="s">
        <v>2</v>
      </c>
      <c r="B7" s="24" t="s">
        <v>2</v>
      </c>
      <c r="C7" s="14">
        <v>3</v>
      </c>
      <c r="D7" s="19">
        <v>3</v>
      </c>
      <c r="E7" s="19">
        <v>3</v>
      </c>
      <c r="F7" s="19">
        <v>3</v>
      </c>
      <c r="I7" s="26"/>
    </row>
    <row r="8" spans="1:6" ht="15" customHeight="1">
      <c r="A8" s="88" t="s">
        <v>15</v>
      </c>
      <c r="B8" s="24" t="s">
        <v>48</v>
      </c>
      <c r="C8" s="14">
        <v>5</v>
      </c>
      <c r="D8" s="14">
        <v>5</v>
      </c>
      <c r="E8" s="14">
        <v>5</v>
      </c>
      <c r="F8" s="14">
        <v>5</v>
      </c>
    </row>
    <row r="9" spans="1:6" ht="15" customHeight="1">
      <c r="A9" s="88"/>
      <c r="B9" s="24" t="s">
        <v>49</v>
      </c>
      <c r="C9" s="14">
        <v>1</v>
      </c>
      <c r="D9" s="14">
        <v>1</v>
      </c>
      <c r="E9" s="14">
        <v>1</v>
      </c>
      <c r="F9" s="14">
        <v>1</v>
      </c>
    </row>
    <row r="10" spans="1:6" ht="15" customHeight="1">
      <c r="A10" s="88" t="s">
        <v>24</v>
      </c>
      <c r="B10" s="24" t="s">
        <v>39</v>
      </c>
      <c r="C10" s="27">
        <v>2</v>
      </c>
      <c r="D10" s="27">
        <v>2</v>
      </c>
      <c r="E10" s="27">
        <v>2</v>
      </c>
      <c r="F10" s="27">
        <v>2</v>
      </c>
    </row>
    <row r="11" spans="1:6" ht="15" customHeight="1">
      <c r="A11" s="88"/>
      <c r="B11" s="24" t="s">
        <v>40</v>
      </c>
      <c r="C11" s="27">
        <v>1</v>
      </c>
      <c r="D11" s="27">
        <v>1</v>
      </c>
      <c r="E11" s="27">
        <v>1</v>
      </c>
      <c r="F11" s="27">
        <v>1</v>
      </c>
    </row>
    <row r="12" spans="1:6" ht="15" customHeight="1">
      <c r="A12" s="88"/>
      <c r="B12" s="24" t="s">
        <v>4</v>
      </c>
      <c r="C12" s="27">
        <v>2</v>
      </c>
      <c r="D12" s="27">
        <v>2</v>
      </c>
      <c r="E12" s="27">
        <v>2</v>
      </c>
      <c r="F12" s="27">
        <v>2</v>
      </c>
    </row>
    <row r="13" spans="1:6" ht="15" customHeight="1">
      <c r="A13" s="88" t="s">
        <v>16</v>
      </c>
      <c r="B13" s="24" t="s">
        <v>50</v>
      </c>
      <c r="C13" s="27">
        <v>2</v>
      </c>
      <c r="D13" s="27">
        <v>2</v>
      </c>
      <c r="E13" s="27">
        <v>2</v>
      </c>
      <c r="F13" s="27">
        <v>2</v>
      </c>
    </row>
    <row r="14" spans="1:6" ht="15" customHeight="1">
      <c r="A14" s="88"/>
      <c r="B14" s="24" t="s">
        <v>5</v>
      </c>
      <c r="C14" s="27">
        <v>1</v>
      </c>
      <c r="D14" s="27">
        <v>1</v>
      </c>
      <c r="E14" s="27">
        <v>1</v>
      </c>
      <c r="F14" s="27">
        <v>1</v>
      </c>
    </row>
    <row r="15" spans="1:6" ht="15" customHeight="1">
      <c r="A15" s="88" t="s">
        <v>6</v>
      </c>
      <c r="B15" s="24" t="s">
        <v>7</v>
      </c>
      <c r="C15" s="27">
        <v>1</v>
      </c>
      <c r="D15" s="27">
        <v>1</v>
      </c>
      <c r="E15" s="27">
        <v>1</v>
      </c>
      <c r="F15" s="27">
        <v>1</v>
      </c>
    </row>
    <row r="16" spans="1:6" ht="15" customHeight="1">
      <c r="A16" s="88"/>
      <c r="B16" s="24" t="s">
        <v>21</v>
      </c>
      <c r="C16" s="27">
        <v>1</v>
      </c>
      <c r="D16" s="27">
        <v>1</v>
      </c>
      <c r="E16" s="27">
        <v>1</v>
      </c>
      <c r="F16" s="27">
        <v>1</v>
      </c>
    </row>
    <row r="17" spans="1:6" ht="56.25" customHeight="1">
      <c r="A17" s="25" t="s">
        <v>25</v>
      </c>
      <c r="B17" s="24" t="s">
        <v>8</v>
      </c>
      <c r="C17" s="14">
        <v>2</v>
      </c>
      <c r="D17" s="14">
        <v>2</v>
      </c>
      <c r="E17" s="14">
        <v>2</v>
      </c>
      <c r="F17" s="14">
        <v>2</v>
      </c>
    </row>
    <row r="18" spans="1:6" s="15" customFormat="1" ht="15">
      <c r="A18" s="25" t="s">
        <v>9</v>
      </c>
      <c r="B18" s="24" t="s">
        <v>10</v>
      </c>
      <c r="C18" s="27">
        <v>2</v>
      </c>
      <c r="D18" s="27">
        <v>2</v>
      </c>
      <c r="E18" s="27">
        <v>2</v>
      </c>
      <c r="F18" s="27">
        <v>2</v>
      </c>
    </row>
    <row r="19" spans="1:6" s="15" customFormat="1" ht="17.25" customHeight="1">
      <c r="A19" s="86" t="s">
        <v>17</v>
      </c>
      <c r="B19" s="86"/>
      <c r="C19" s="16">
        <f>SUM(C5:C18)</f>
        <v>29</v>
      </c>
      <c r="D19" s="16">
        <f>SUM(D5:D18)</f>
        <v>29</v>
      </c>
      <c r="E19" s="16">
        <f>SUM(E5:E18)</f>
        <v>29</v>
      </c>
      <c r="F19" s="16">
        <f>SUM(F5:F18)</f>
        <v>29</v>
      </c>
    </row>
    <row r="20" spans="1:6" ht="18.75" customHeight="1">
      <c r="A20" s="87" t="s">
        <v>23</v>
      </c>
      <c r="B20" s="87"/>
      <c r="C20" s="87"/>
      <c r="D20" s="87"/>
      <c r="E20" s="87"/>
      <c r="F20" s="87"/>
    </row>
    <row r="21" spans="1:6" ht="16.5" customHeight="1">
      <c r="A21" s="13" t="s">
        <v>22</v>
      </c>
      <c r="B21" s="13" t="s">
        <v>19</v>
      </c>
      <c r="C21" s="13" t="s">
        <v>44</v>
      </c>
      <c r="D21" s="13" t="s">
        <v>45</v>
      </c>
      <c r="E21" s="13" t="s">
        <v>46</v>
      </c>
      <c r="F21" s="13" t="s">
        <v>47</v>
      </c>
    </row>
    <row r="22" spans="1:6" ht="33" customHeight="1">
      <c r="A22" s="24" t="s">
        <v>15</v>
      </c>
      <c r="B22" s="24" t="s">
        <v>48</v>
      </c>
      <c r="C22" s="19">
        <v>1</v>
      </c>
      <c r="D22" s="19">
        <v>1</v>
      </c>
      <c r="E22" s="19">
        <v>1</v>
      </c>
      <c r="F22" s="19">
        <v>1</v>
      </c>
    </row>
    <row r="23" spans="1:6" ht="18" customHeight="1">
      <c r="A23" s="90" t="s">
        <v>16</v>
      </c>
      <c r="B23" s="24" t="s">
        <v>5</v>
      </c>
      <c r="C23" s="19">
        <v>1</v>
      </c>
      <c r="D23" s="19">
        <v>1</v>
      </c>
      <c r="E23" s="19">
        <v>1</v>
      </c>
      <c r="F23" s="19">
        <v>1</v>
      </c>
    </row>
    <row r="24" spans="1:6" ht="15">
      <c r="A24" s="91"/>
      <c r="B24" s="24" t="s">
        <v>50</v>
      </c>
      <c r="C24" s="19"/>
      <c r="D24" s="19"/>
      <c r="E24" s="19"/>
      <c r="F24" s="19">
        <v>1</v>
      </c>
    </row>
    <row r="25" spans="1:6" ht="15">
      <c r="A25" s="88" t="s">
        <v>52</v>
      </c>
      <c r="B25" s="88"/>
      <c r="C25" s="6">
        <v>32</v>
      </c>
      <c r="D25" s="6">
        <v>32</v>
      </c>
      <c r="E25" s="6">
        <v>32</v>
      </c>
      <c r="F25" s="6">
        <v>32</v>
      </c>
    </row>
    <row r="26" spans="1:6" ht="17.25" customHeight="1">
      <c r="A26" s="89" t="s">
        <v>26</v>
      </c>
      <c r="B26" s="89"/>
      <c r="C26" s="13" t="s">
        <v>27</v>
      </c>
      <c r="D26" s="13" t="s">
        <v>27</v>
      </c>
      <c r="E26" s="13" t="s">
        <v>27</v>
      </c>
      <c r="F26" s="13" t="s">
        <v>27</v>
      </c>
    </row>
  </sheetData>
  <sheetProtection/>
  <mergeCells count="15">
    <mergeCell ref="A1:F1"/>
    <mergeCell ref="A2:A3"/>
    <mergeCell ref="B2:B3"/>
    <mergeCell ref="C2:F2"/>
    <mergeCell ref="A4:F4"/>
    <mergeCell ref="A19:B19"/>
    <mergeCell ref="A20:F20"/>
    <mergeCell ref="A25:B25"/>
    <mergeCell ref="A26:B26"/>
    <mergeCell ref="A23:A24"/>
    <mergeCell ref="A5:A6"/>
    <mergeCell ref="A8:A9"/>
    <mergeCell ref="A10:A12"/>
    <mergeCell ref="A13:A14"/>
    <mergeCell ref="A15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21.57421875" style="12" customWidth="1"/>
    <col min="2" max="2" width="33.28125" style="12" customWidth="1"/>
    <col min="3" max="6" width="6.7109375" style="12" customWidth="1"/>
    <col min="7" max="16384" width="9.140625" style="12" customWidth="1"/>
  </cols>
  <sheetData>
    <row r="1" spans="1:6" ht="15">
      <c r="A1" s="93" t="s">
        <v>60</v>
      </c>
      <c r="B1" s="93"/>
      <c r="C1" s="93"/>
      <c r="D1" s="93"/>
      <c r="E1" s="93"/>
      <c r="F1" s="93"/>
    </row>
    <row r="2" spans="1:6" ht="33.75" customHeight="1">
      <c r="A2" s="87" t="s">
        <v>18</v>
      </c>
      <c r="B2" s="87" t="s">
        <v>19</v>
      </c>
      <c r="C2" s="87" t="s">
        <v>42</v>
      </c>
      <c r="D2" s="87"/>
      <c r="E2" s="87"/>
      <c r="F2" s="87"/>
    </row>
    <row r="3" spans="1:6" ht="17.25" customHeight="1">
      <c r="A3" s="94"/>
      <c r="B3" s="87"/>
      <c r="C3" s="13" t="s">
        <v>53</v>
      </c>
      <c r="D3" s="13" t="s">
        <v>54</v>
      </c>
      <c r="E3" s="13" t="s">
        <v>55</v>
      </c>
      <c r="F3" s="13" t="s">
        <v>56</v>
      </c>
    </row>
    <row r="4" spans="1:6" ht="15">
      <c r="A4" s="95" t="s">
        <v>20</v>
      </c>
      <c r="B4" s="96"/>
      <c r="C4" s="96"/>
      <c r="D4" s="96"/>
      <c r="E4" s="96"/>
      <c r="F4" s="96"/>
    </row>
    <row r="5" spans="1:6" ht="15" customHeight="1">
      <c r="A5" s="88" t="s">
        <v>28</v>
      </c>
      <c r="B5" s="29" t="s">
        <v>0</v>
      </c>
      <c r="C5" s="14">
        <v>3</v>
      </c>
      <c r="D5" s="14">
        <v>3</v>
      </c>
      <c r="E5" s="14">
        <v>3</v>
      </c>
      <c r="F5" s="14">
        <v>3</v>
      </c>
    </row>
    <row r="6" spans="1:6" ht="15" customHeight="1">
      <c r="A6" s="92"/>
      <c r="B6" s="29" t="s">
        <v>1</v>
      </c>
      <c r="C6" s="14">
        <v>2</v>
      </c>
      <c r="D6" s="14">
        <v>2</v>
      </c>
      <c r="E6" s="14">
        <v>2</v>
      </c>
      <c r="F6" s="14">
        <v>2</v>
      </c>
    </row>
    <row r="7" spans="1:6" ht="15" customHeight="1">
      <c r="A7" s="28" t="s">
        <v>2</v>
      </c>
      <c r="B7" s="24" t="s">
        <v>2</v>
      </c>
      <c r="C7" s="19">
        <v>3</v>
      </c>
      <c r="D7" s="19">
        <v>3</v>
      </c>
      <c r="E7" s="19">
        <v>3</v>
      </c>
      <c r="F7" s="19">
        <v>3</v>
      </c>
    </row>
    <row r="8" spans="1:6" ht="15" customHeight="1">
      <c r="A8" s="88" t="s">
        <v>15</v>
      </c>
      <c r="B8" s="29" t="s">
        <v>3</v>
      </c>
      <c r="C8" s="14">
        <v>5</v>
      </c>
      <c r="D8" s="14">
        <v>5</v>
      </c>
      <c r="E8" s="14">
        <v>5</v>
      </c>
      <c r="F8" s="14">
        <v>5</v>
      </c>
    </row>
    <row r="9" spans="1:6" ht="15" customHeight="1">
      <c r="A9" s="88"/>
      <c r="B9" s="29" t="s">
        <v>57</v>
      </c>
      <c r="C9" s="14">
        <v>1</v>
      </c>
      <c r="D9" s="14">
        <v>1</v>
      </c>
      <c r="E9" s="14">
        <v>1</v>
      </c>
      <c r="F9" s="14">
        <v>1</v>
      </c>
    </row>
    <row r="10" spans="1:6" ht="15" customHeight="1">
      <c r="A10" s="88" t="s">
        <v>24</v>
      </c>
      <c r="B10" s="29" t="s">
        <v>39</v>
      </c>
      <c r="C10" s="27">
        <v>2</v>
      </c>
      <c r="D10" s="27">
        <v>2</v>
      </c>
      <c r="E10" s="27">
        <v>2</v>
      </c>
      <c r="F10" s="27">
        <v>2</v>
      </c>
    </row>
    <row r="11" spans="1:6" ht="15" customHeight="1">
      <c r="A11" s="88"/>
      <c r="B11" s="29" t="s">
        <v>40</v>
      </c>
      <c r="C11" s="27">
        <v>1</v>
      </c>
      <c r="D11" s="27">
        <v>1</v>
      </c>
      <c r="E11" s="27">
        <v>1</v>
      </c>
      <c r="F11" s="27">
        <v>1</v>
      </c>
    </row>
    <row r="12" spans="1:6" ht="15" customHeight="1">
      <c r="A12" s="88"/>
      <c r="B12" s="29" t="s">
        <v>4</v>
      </c>
      <c r="C12" s="27">
        <v>2</v>
      </c>
      <c r="D12" s="27">
        <v>2</v>
      </c>
      <c r="E12" s="27">
        <v>2</v>
      </c>
      <c r="F12" s="27">
        <v>2</v>
      </c>
    </row>
    <row r="13" spans="1:6" ht="15" customHeight="1">
      <c r="A13" s="88" t="s">
        <v>16</v>
      </c>
      <c r="B13" s="29" t="s">
        <v>50</v>
      </c>
      <c r="C13" s="27">
        <v>2</v>
      </c>
      <c r="D13" s="27">
        <v>2</v>
      </c>
      <c r="E13" s="27">
        <v>2</v>
      </c>
      <c r="F13" s="27">
        <v>2</v>
      </c>
    </row>
    <row r="14" spans="1:6" ht="15" customHeight="1">
      <c r="A14" s="88"/>
      <c r="B14" s="29" t="s">
        <v>58</v>
      </c>
      <c r="C14" s="27">
        <v>2</v>
      </c>
      <c r="D14" s="27">
        <v>2</v>
      </c>
      <c r="E14" s="27">
        <v>2</v>
      </c>
      <c r="F14" s="27">
        <v>2</v>
      </c>
    </row>
    <row r="15" spans="1:6" ht="15" customHeight="1">
      <c r="A15" s="88"/>
      <c r="B15" s="29" t="s">
        <v>5</v>
      </c>
      <c r="C15" s="27">
        <v>2</v>
      </c>
      <c r="D15" s="27">
        <v>2</v>
      </c>
      <c r="E15" s="27">
        <v>2</v>
      </c>
      <c r="F15" s="27">
        <v>2</v>
      </c>
    </row>
    <row r="16" spans="1:6" ht="15" customHeight="1">
      <c r="A16" s="25" t="s">
        <v>6</v>
      </c>
      <c r="B16" s="29" t="s">
        <v>7</v>
      </c>
      <c r="C16" s="27">
        <v>1</v>
      </c>
      <c r="D16" s="27">
        <v>1</v>
      </c>
      <c r="E16" s="27">
        <v>1</v>
      </c>
      <c r="F16" s="27">
        <v>1</v>
      </c>
    </row>
    <row r="17" spans="1:6" ht="30" customHeight="1">
      <c r="A17" s="88" t="s">
        <v>25</v>
      </c>
      <c r="B17" s="29" t="s">
        <v>59</v>
      </c>
      <c r="C17" s="14">
        <v>1</v>
      </c>
      <c r="D17" s="14">
        <v>1</v>
      </c>
      <c r="E17" s="14">
        <v>1</v>
      </c>
      <c r="F17" s="14">
        <v>1</v>
      </c>
    </row>
    <row r="18" spans="1:6" ht="30" customHeight="1">
      <c r="A18" s="88"/>
      <c r="B18" s="29" t="s">
        <v>8</v>
      </c>
      <c r="C18" s="14">
        <v>2</v>
      </c>
      <c r="D18" s="14">
        <v>2</v>
      </c>
      <c r="E18" s="14">
        <v>2</v>
      </c>
      <c r="F18" s="14">
        <v>2</v>
      </c>
    </row>
    <row r="19" spans="1:6" s="15" customFormat="1" ht="15">
      <c r="A19" s="25" t="s">
        <v>9</v>
      </c>
      <c r="B19" s="29" t="s">
        <v>10</v>
      </c>
      <c r="C19" s="27">
        <v>1</v>
      </c>
      <c r="D19" s="27">
        <v>1</v>
      </c>
      <c r="E19" s="27">
        <v>1</v>
      </c>
      <c r="F19" s="27">
        <v>1</v>
      </c>
    </row>
    <row r="20" spans="1:6" s="15" customFormat="1" ht="17.25" customHeight="1">
      <c r="A20" s="86" t="s">
        <v>17</v>
      </c>
      <c r="B20" s="86"/>
      <c r="C20" s="16">
        <f>SUM(C5:C19)</f>
        <v>30</v>
      </c>
      <c r="D20" s="16">
        <f>SUM(D5:D19)</f>
        <v>30</v>
      </c>
      <c r="E20" s="16">
        <f>SUM(E5:E19)</f>
        <v>30</v>
      </c>
      <c r="F20" s="16">
        <f>SUM(F5:F19)</f>
        <v>30</v>
      </c>
    </row>
    <row r="21" spans="1:6" ht="16.5" customHeight="1">
      <c r="A21" s="95" t="s">
        <v>23</v>
      </c>
      <c r="B21" s="96"/>
      <c r="C21" s="96"/>
      <c r="D21" s="96"/>
      <c r="E21" s="96"/>
      <c r="F21" s="96"/>
    </row>
    <row r="22" spans="1:6" ht="15" customHeight="1">
      <c r="A22" s="13" t="s">
        <v>22</v>
      </c>
      <c r="B22" s="13" t="s">
        <v>19</v>
      </c>
      <c r="C22" s="13" t="s">
        <v>53</v>
      </c>
      <c r="D22" s="13" t="s">
        <v>54</v>
      </c>
      <c r="E22" s="13" t="s">
        <v>55</v>
      </c>
      <c r="F22" s="13" t="s">
        <v>56</v>
      </c>
    </row>
    <row r="23" spans="1:6" ht="30" customHeight="1">
      <c r="A23" s="30" t="s">
        <v>15</v>
      </c>
      <c r="B23" s="24" t="s">
        <v>3</v>
      </c>
      <c r="C23" s="19">
        <v>1</v>
      </c>
      <c r="D23" s="19">
        <v>1</v>
      </c>
      <c r="E23" s="19">
        <v>1</v>
      </c>
      <c r="F23" s="19">
        <v>1</v>
      </c>
    </row>
    <row r="24" spans="1:6" ht="30" customHeight="1">
      <c r="A24" s="30" t="s">
        <v>24</v>
      </c>
      <c r="B24" s="24" t="s">
        <v>40</v>
      </c>
      <c r="C24" s="19"/>
      <c r="D24" s="19"/>
      <c r="E24" s="19"/>
      <c r="F24" s="19">
        <v>1</v>
      </c>
    </row>
    <row r="25" spans="1:6" ht="15" customHeight="1">
      <c r="A25" s="88" t="s">
        <v>52</v>
      </c>
      <c r="B25" s="88"/>
      <c r="C25" s="6">
        <v>33</v>
      </c>
      <c r="D25" s="6">
        <v>33</v>
      </c>
      <c r="E25" s="6">
        <v>33</v>
      </c>
      <c r="F25" s="6">
        <v>33</v>
      </c>
    </row>
    <row r="26" spans="1:6" ht="15" customHeight="1">
      <c r="A26" s="97" t="s">
        <v>26</v>
      </c>
      <c r="B26" s="98"/>
      <c r="C26" s="13" t="s">
        <v>27</v>
      </c>
      <c r="D26" s="13" t="s">
        <v>27</v>
      </c>
      <c r="E26" s="13" t="s">
        <v>27</v>
      </c>
      <c r="F26" s="13" t="s">
        <v>27</v>
      </c>
    </row>
  </sheetData>
  <sheetProtection/>
  <mergeCells count="14">
    <mergeCell ref="A1:F1"/>
    <mergeCell ref="A2:A3"/>
    <mergeCell ref="B2:B3"/>
    <mergeCell ref="C2:F2"/>
    <mergeCell ref="A4:F4"/>
    <mergeCell ref="A20:B20"/>
    <mergeCell ref="A21:F21"/>
    <mergeCell ref="A25:B25"/>
    <mergeCell ref="A26:B26"/>
    <mergeCell ref="A5:A6"/>
    <mergeCell ref="A8:A9"/>
    <mergeCell ref="A10:A12"/>
    <mergeCell ref="A13:A15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21.57421875" style="17" customWidth="1"/>
    <col min="2" max="2" width="35.7109375" style="17" customWidth="1"/>
    <col min="3" max="6" width="6.7109375" style="17" customWidth="1"/>
    <col min="7" max="16384" width="9.140625" style="17" customWidth="1"/>
  </cols>
  <sheetData>
    <row r="1" spans="1:6" ht="15.75">
      <c r="A1" s="84" t="s">
        <v>65</v>
      </c>
      <c r="B1" s="84"/>
      <c r="C1" s="84"/>
      <c r="D1" s="84"/>
      <c r="E1" s="84"/>
      <c r="F1" s="84"/>
    </row>
    <row r="2" spans="1:6" ht="33.75" customHeight="1">
      <c r="A2" s="69" t="s">
        <v>18</v>
      </c>
      <c r="B2" s="69" t="s">
        <v>19</v>
      </c>
      <c r="C2" s="69" t="s">
        <v>42</v>
      </c>
      <c r="D2" s="69"/>
      <c r="E2" s="69"/>
      <c r="F2" s="69"/>
    </row>
    <row r="3" spans="1:6" ht="17.25" customHeight="1">
      <c r="A3" s="85"/>
      <c r="B3" s="69"/>
      <c r="C3" s="8" t="s">
        <v>61</v>
      </c>
      <c r="D3" s="8" t="s">
        <v>62</v>
      </c>
      <c r="E3" s="8" t="s">
        <v>63</v>
      </c>
      <c r="F3" s="8" t="s">
        <v>64</v>
      </c>
    </row>
    <row r="4" spans="1:6" ht="15.75">
      <c r="A4" s="99" t="s">
        <v>20</v>
      </c>
      <c r="B4" s="100"/>
      <c r="C4" s="100"/>
      <c r="D4" s="100"/>
      <c r="E4" s="100"/>
      <c r="F4" s="100"/>
    </row>
    <row r="5" spans="1:6" ht="15.75">
      <c r="A5" s="104" t="s">
        <v>28</v>
      </c>
      <c r="B5" s="20" t="s">
        <v>0</v>
      </c>
      <c r="C5" s="1">
        <v>3</v>
      </c>
      <c r="D5" s="1">
        <v>3</v>
      </c>
      <c r="E5" s="1">
        <v>3</v>
      </c>
      <c r="F5" s="1">
        <v>3</v>
      </c>
    </row>
    <row r="6" spans="1:6" ht="15.75">
      <c r="A6" s="105"/>
      <c r="B6" s="20" t="s">
        <v>1</v>
      </c>
      <c r="C6" s="1">
        <v>3</v>
      </c>
      <c r="D6" s="1">
        <v>3</v>
      </c>
      <c r="E6" s="1">
        <v>3</v>
      </c>
      <c r="F6" s="1">
        <v>3</v>
      </c>
    </row>
    <row r="7" spans="1:6" ht="15.75">
      <c r="A7" s="34" t="s">
        <v>2</v>
      </c>
      <c r="B7" s="22" t="s">
        <v>2</v>
      </c>
      <c r="C7" s="21">
        <v>3</v>
      </c>
      <c r="D7" s="21">
        <v>3</v>
      </c>
      <c r="E7" s="21">
        <v>3</v>
      </c>
      <c r="F7" s="21">
        <v>3</v>
      </c>
    </row>
    <row r="8" spans="1:6" ht="15.75">
      <c r="A8" s="104" t="s">
        <v>15</v>
      </c>
      <c r="B8" s="20" t="s">
        <v>3</v>
      </c>
      <c r="C8" s="1">
        <v>5</v>
      </c>
      <c r="D8" s="1">
        <v>5</v>
      </c>
      <c r="E8" s="1">
        <v>5</v>
      </c>
      <c r="F8" s="1">
        <v>5</v>
      </c>
    </row>
    <row r="9" spans="1:6" ht="15.75">
      <c r="A9" s="104"/>
      <c r="B9" s="20" t="s">
        <v>57</v>
      </c>
      <c r="C9" s="1">
        <v>1</v>
      </c>
      <c r="D9" s="1">
        <v>1</v>
      </c>
      <c r="E9" s="1">
        <v>1</v>
      </c>
      <c r="F9" s="1">
        <v>1</v>
      </c>
    </row>
    <row r="10" spans="1:6" ht="18" customHeight="1">
      <c r="A10" s="104" t="s">
        <v>24</v>
      </c>
      <c r="B10" s="20" t="s">
        <v>39</v>
      </c>
      <c r="C10" s="23">
        <v>2</v>
      </c>
      <c r="D10" s="23">
        <v>2</v>
      </c>
      <c r="E10" s="23">
        <v>2</v>
      </c>
      <c r="F10" s="23">
        <v>2</v>
      </c>
    </row>
    <row r="11" spans="1:6" ht="15.75">
      <c r="A11" s="104"/>
      <c r="B11" s="20" t="s">
        <v>40</v>
      </c>
      <c r="C11" s="23">
        <v>1</v>
      </c>
      <c r="D11" s="23">
        <v>1</v>
      </c>
      <c r="E11" s="23">
        <v>1</v>
      </c>
      <c r="F11" s="23">
        <v>1</v>
      </c>
    </row>
    <row r="12" spans="1:6" ht="15.75">
      <c r="A12" s="104"/>
      <c r="B12" s="20" t="s">
        <v>4</v>
      </c>
      <c r="C12" s="23">
        <v>2</v>
      </c>
      <c r="D12" s="23">
        <v>2</v>
      </c>
      <c r="E12" s="23">
        <v>2</v>
      </c>
      <c r="F12" s="23">
        <v>2</v>
      </c>
    </row>
    <row r="13" spans="1:6" ht="15.75">
      <c r="A13" s="104" t="s">
        <v>16</v>
      </c>
      <c r="B13" s="20" t="s">
        <v>50</v>
      </c>
      <c r="C13" s="23">
        <v>3</v>
      </c>
      <c r="D13" s="23">
        <v>3</v>
      </c>
      <c r="E13" s="23">
        <v>3</v>
      </c>
      <c r="F13" s="23">
        <v>3</v>
      </c>
    </row>
    <row r="14" spans="1:6" ht="15.75">
      <c r="A14" s="104"/>
      <c r="B14" s="20" t="s">
        <v>58</v>
      </c>
      <c r="C14" s="23">
        <v>2</v>
      </c>
      <c r="D14" s="23">
        <v>2</v>
      </c>
      <c r="E14" s="23">
        <v>2</v>
      </c>
      <c r="F14" s="23">
        <v>2</v>
      </c>
    </row>
    <row r="15" spans="1:6" ht="15.75">
      <c r="A15" s="104"/>
      <c r="B15" s="20" t="s">
        <v>5</v>
      </c>
      <c r="C15" s="23">
        <v>2</v>
      </c>
      <c r="D15" s="23">
        <v>2</v>
      </c>
      <c r="E15" s="23">
        <v>2</v>
      </c>
      <c r="F15" s="23">
        <v>2</v>
      </c>
    </row>
    <row r="16" spans="1:6" ht="30" customHeight="1">
      <c r="A16" s="106" t="s">
        <v>25</v>
      </c>
      <c r="B16" s="20" t="s">
        <v>8</v>
      </c>
      <c r="C16" s="1">
        <v>2</v>
      </c>
      <c r="D16" s="1">
        <v>2</v>
      </c>
      <c r="E16" s="1">
        <v>2</v>
      </c>
      <c r="F16" s="1">
        <v>2</v>
      </c>
    </row>
    <row r="17" spans="1:6" ht="34.5" customHeight="1">
      <c r="A17" s="107"/>
      <c r="B17" s="20" t="s">
        <v>59</v>
      </c>
      <c r="C17" s="1">
        <v>1</v>
      </c>
      <c r="D17" s="1">
        <v>1</v>
      </c>
      <c r="E17" s="1">
        <v>1</v>
      </c>
      <c r="F17" s="1">
        <v>1</v>
      </c>
    </row>
    <row r="18" spans="1:6" s="18" customFormat="1" ht="17.25" customHeight="1">
      <c r="A18" s="104" t="s">
        <v>17</v>
      </c>
      <c r="B18" s="104"/>
      <c r="C18" s="7">
        <f>SUM(C5:C17)</f>
        <v>30</v>
      </c>
      <c r="D18" s="7">
        <f>SUM(D5:D17)</f>
        <v>30</v>
      </c>
      <c r="E18" s="7">
        <f>SUM(E5:E17)</f>
        <v>30</v>
      </c>
      <c r="F18" s="7">
        <f>SUM(F5:F17)</f>
        <v>30</v>
      </c>
    </row>
    <row r="19" spans="1:6" ht="16.5" customHeight="1">
      <c r="A19" s="99" t="s">
        <v>23</v>
      </c>
      <c r="B19" s="100"/>
      <c r="C19" s="100"/>
      <c r="D19" s="100"/>
      <c r="E19" s="100"/>
      <c r="F19" s="100"/>
    </row>
    <row r="20" spans="1:6" ht="31.5">
      <c r="A20" s="8" t="s">
        <v>22</v>
      </c>
      <c r="B20" s="8" t="s">
        <v>19</v>
      </c>
      <c r="C20" s="8" t="s">
        <v>61</v>
      </c>
      <c r="D20" s="8" t="s">
        <v>62</v>
      </c>
      <c r="E20" s="8" t="s">
        <v>63</v>
      </c>
      <c r="F20" s="8" t="s">
        <v>64</v>
      </c>
    </row>
    <row r="21" spans="1:6" ht="31.5">
      <c r="A21" s="22" t="s">
        <v>15</v>
      </c>
      <c r="B21" s="22" t="s">
        <v>3</v>
      </c>
      <c r="C21" s="21">
        <v>1</v>
      </c>
      <c r="D21" s="21">
        <v>1</v>
      </c>
      <c r="E21" s="21">
        <v>1</v>
      </c>
      <c r="F21" s="21">
        <v>1</v>
      </c>
    </row>
    <row r="22" spans="1:6" ht="31.5">
      <c r="A22" s="22" t="s">
        <v>24</v>
      </c>
      <c r="B22" s="36" t="s">
        <v>40</v>
      </c>
      <c r="C22" s="21"/>
      <c r="D22" s="21"/>
      <c r="E22" s="21"/>
      <c r="F22" s="21">
        <v>1</v>
      </c>
    </row>
    <row r="23" spans="1:6" ht="19.5" customHeight="1">
      <c r="A23" s="88" t="s">
        <v>52</v>
      </c>
      <c r="B23" s="88"/>
      <c r="C23" s="7">
        <v>33</v>
      </c>
      <c r="D23" s="7">
        <v>33</v>
      </c>
      <c r="E23" s="7">
        <v>33</v>
      </c>
      <c r="F23" s="7">
        <v>33</v>
      </c>
    </row>
    <row r="24" spans="1:6" ht="17.25" customHeight="1">
      <c r="A24" s="101" t="s">
        <v>26</v>
      </c>
      <c r="B24" s="102"/>
      <c r="C24" s="8" t="s">
        <v>27</v>
      </c>
      <c r="D24" s="8" t="s">
        <v>27</v>
      </c>
      <c r="E24" s="8" t="s">
        <v>27</v>
      </c>
      <c r="F24" s="8" t="s">
        <v>27</v>
      </c>
    </row>
    <row r="25" spans="1:6" ht="43.5" customHeight="1">
      <c r="A25" s="103"/>
      <c r="B25" s="103"/>
      <c r="C25" s="103"/>
      <c r="D25" s="103"/>
      <c r="E25" s="103"/>
      <c r="F25" s="103"/>
    </row>
  </sheetData>
  <sheetProtection/>
  <mergeCells count="15">
    <mergeCell ref="A1:F1"/>
    <mergeCell ref="A2:A3"/>
    <mergeCell ref="B2:B3"/>
    <mergeCell ref="C2:F2"/>
    <mergeCell ref="A4:F4"/>
    <mergeCell ref="A18:B18"/>
    <mergeCell ref="A19:F19"/>
    <mergeCell ref="A23:B23"/>
    <mergeCell ref="A24:B24"/>
    <mergeCell ref="A25:F25"/>
    <mergeCell ref="A5:A6"/>
    <mergeCell ref="A8:A9"/>
    <mergeCell ref="A10:A12"/>
    <mergeCell ref="A13:A15"/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42.00390625" style="17" customWidth="1"/>
    <col min="2" max="2" width="40.28125" style="17" customWidth="1"/>
    <col min="3" max="3" width="9.421875" style="62" customWidth="1"/>
    <col min="4" max="5" width="9.00390625" style="62" customWidth="1"/>
    <col min="6" max="6" width="18.7109375" style="62" customWidth="1"/>
    <col min="7" max="16384" width="9.140625" style="17" customWidth="1"/>
  </cols>
  <sheetData>
    <row r="1" spans="1:6" ht="15.75">
      <c r="A1" s="116" t="s">
        <v>122</v>
      </c>
      <c r="B1" s="116"/>
      <c r="C1" s="116"/>
      <c r="D1" s="116"/>
      <c r="E1" s="116"/>
      <c r="F1" s="116"/>
    </row>
    <row r="2" spans="1:10" ht="39" customHeight="1">
      <c r="A2" s="117" t="s">
        <v>95</v>
      </c>
      <c r="B2" s="117" t="s">
        <v>96</v>
      </c>
      <c r="C2" s="117" t="s">
        <v>97</v>
      </c>
      <c r="D2" s="119" t="s">
        <v>98</v>
      </c>
      <c r="E2" s="119"/>
      <c r="F2" s="117" t="s">
        <v>67</v>
      </c>
      <c r="G2" s="48"/>
      <c r="H2" s="48"/>
      <c r="I2" s="48"/>
      <c r="J2" s="48"/>
    </row>
    <row r="3" spans="1:6" ht="18" customHeight="1">
      <c r="A3" s="118"/>
      <c r="B3" s="118"/>
      <c r="C3" s="118"/>
      <c r="D3" s="49" t="s">
        <v>68</v>
      </c>
      <c r="E3" s="49" t="s">
        <v>69</v>
      </c>
      <c r="F3" s="118"/>
    </row>
    <row r="4" spans="1:6" ht="18" customHeight="1">
      <c r="A4" s="109" t="s">
        <v>70</v>
      </c>
      <c r="B4" s="109"/>
      <c r="C4" s="109"/>
      <c r="D4" s="109"/>
      <c r="E4" s="109"/>
      <c r="F4" s="109"/>
    </row>
    <row r="5" spans="1:6" ht="18" customHeight="1">
      <c r="A5" s="110" t="s">
        <v>28</v>
      </c>
      <c r="B5" s="47" t="s">
        <v>0</v>
      </c>
      <c r="C5" s="50" t="s">
        <v>71</v>
      </c>
      <c r="D5" s="51">
        <v>3</v>
      </c>
      <c r="E5" s="51">
        <v>3</v>
      </c>
      <c r="F5" s="51">
        <v>204</v>
      </c>
    </row>
    <row r="6" spans="1:6" ht="18" customHeight="1">
      <c r="A6" s="110"/>
      <c r="B6" s="47" t="s">
        <v>1</v>
      </c>
      <c r="C6" s="50" t="s">
        <v>72</v>
      </c>
      <c r="D6" s="51">
        <v>3</v>
      </c>
      <c r="E6" s="51">
        <v>3</v>
      </c>
      <c r="F6" s="51">
        <v>204</v>
      </c>
    </row>
    <row r="7" spans="1:6" ht="18" customHeight="1">
      <c r="A7" s="21" t="s">
        <v>73</v>
      </c>
      <c r="B7" s="22" t="s">
        <v>99</v>
      </c>
      <c r="C7" s="50" t="s">
        <v>72</v>
      </c>
      <c r="D7" s="51"/>
      <c r="E7" s="51"/>
      <c r="F7" s="51"/>
    </row>
    <row r="8" spans="1:6" ht="18" customHeight="1">
      <c r="A8" s="21" t="s">
        <v>74</v>
      </c>
      <c r="B8" s="47" t="s">
        <v>2</v>
      </c>
      <c r="C8" s="50" t="s">
        <v>71</v>
      </c>
      <c r="D8" s="53">
        <v>5</v>
      </c>
      <c r="E8" s="51">
        <v>5</v>
      </c>
      <c r="F8" s="51">
        <v>340</v>
      </c>
    </row>
    <row r="9" spans="1:6" ht="18" customHeight="1">
      <c r="A9" s="21" t="s">
        <v>75</v>
      </c>
      <c r="B9" s="47" t="s">
        <v>29</v>
      </c>
      <c r="C9" s="50" t="s">
        <v>72</v>
      </c>
      <c r="D9" s="51">
        <v>2</v>
      </c>
      <c r="E9" s="51">
        <v>2</v>
      </c>
      <c r="F9" s="51">
        <v>136</v>
      </c>
    </row>
    <row r="10" spans="1:6" ht="18" customHeight="1">
      <c r="A10" s="21" t="s">
        <v>15</v>
      </c>
      <c r="B10" s="20" t="s">
        <v>86</v>
      </c>
      <c r="C10" s="45" t="s">
        <v>71</v>
      </c>
      <c r="D10" s="54">
        <v>6</v>
      </c>
      <c r="E10" s="54">
        <v>6</v>
      </c>
      <c r="F10" s="54">
        <v>408</v>
      </c>
    </row>
    <row r="11" spans="1:6" ht="18" customHeight="1">
      <c r="A11" s="21" t="s">
        <v>76</v>
      </c>
      <c r="B11" s="47" t="s">
        <v>77</v>
      </c>
      <c r="C11" s="50" t="s">
        <v>72</v>
      </c>
      <c r="D11" s="51"/>
      <c r="E11" s="51">
        <v>1</v>
      </c>
      <c r="F11" s="51">
        <v>34</v>
      </c>
    </row>
    <row r="12" spans="1:6" ht="18" customHeight="1">
      <c r="A12" s="110" t="s">
        <v>78</v>
      </c>
      <c r="B12" s="47" t="s">
        <v>8</v>
      </c>
      <c r="C12" s="50" t="s">
        <v>72</v>
      </c>
      <c r="D12" s="51">
        <v>2</v>
      </c>
      <c r="E12" s="51">
        <v>2</v>
      </c>
      <c r="F12" s="51">
        <v>136</v>
      </c>
    </row>
    <row r="13" spans="1:6" ht="18" customHeight="1">
      <c r="A13" s="110"/>
      <c r="B13" s="56" t="s">
        <v>59</v>
      </c>
      <c r="C13" s="45" t="s">
        <v>72</v>
      </c>
      <c r="D13" s="54">
        <v>1</v>
      </c>
      <c r="E13" s="54">
        <v>1</v>
      </c>
      <c r="F13" s="54">
        <v>68</v>
      </c>
    </row>
    <row r="14" spans="1:6" ht="18" customHeight="1">
      <c r="A14" s="111" t="s">
        <v>79</v>
      </c>
      <c r="B14" s="111"/>
      <c r="C14" s="50" t="s">
        <v>80</v>
      </c>
      <c r="D14" s="51">
        <v>2</v>
      </c>
      <c r="E14" s="51"/>
      <c r="F14" s="51">
        <v>68</v>
      </c>
    </row>
    <row r="15" spans="1:6" ht="18" customHeight="1">
      <c r="A15" s="63"/>
      <c r="B15" s="63" t="s">
        <v>17</v>
      </c>
      <c r="C15" s="50"/>
      <c r="D15" s="59">
        <f>SUM(D5:D14)</f>
        <v>24</v>
      </c>
      <c r="E15" s="59">
        <f>SUM(E5:E14)</f>
        <v>23</v>
      </c>
      <c r="F15" s="59"/>
    </row>
    <row r="16" spans="1:6" ht="18" customHeight="1">
      <c r="A16" s="112" t="s">
        <v>119</v>
      </c>
      <c r="B16" s="112"/>
      <c r="C16" s="112"/>
      <c r="D16" s="112"/>
      <c r="E16" s="112"/>
      <c r="F16" s="112"/>
    </row>
    <row r="17" spans="1:6" ht="18" customHeight="1">
      <c r="A17" s="113" t="s">
        <v>75</v>
      </c>
      <c r="B17" s="56" t="s">
        <v>40</v>
      </c>
      <c r="C17" s="50" t="s">
        <v>72</v>
      </c>
      <c r="D17" s="50">
        <v>2</v>
      </c>
      <c r="E17" s="50">
        <v>2</v>
      </c>
      <c r="F17" s="50">
        <v>136</v>
      </c>
    </row>
    <row r="18" spans="1:6" ht="18" customHeight="1">
      <c r="A18" s="114"/>
      <c r="B18" s="56" t="s">
        <v>81</v>
      </c>
      <c r="C18" s="50" t="s">
        <v>71</v>
      </c>
      <c r="D18" s="50">
        <v>2</v>
      </c>
      <c r="E18" s="50">
        <v>2</v>
      </c>
      <c r="F18" s="50">
        <v>136</v>
      </c>
    </row>
    <row r="19" spans="1:6" ht="18" customHeight="1">
      <c r="A19" s="114"/>
      <c r="B19" s="56" t="s">
        <v>82</v>
      </c>
      <c r="C19" s="50" t="s">
        <v>71</v>
      </c>
      <c r="D19" s="50">
        <v>2</v>
      </c>
      <c r="E19" s="50">
        <v>2</v>
      </c>
      <c r="F19" s="50">
        <v>136</v>
      </c>
    </row>
    <row r="20" spans="1:6" ht="18" customHeight="1">
      <c r="A20" s="114"/>
      <c r="B20" s="56" t="s">
        <v>4</v>
      </c>
      <c r="C20" s="50" t="s">
        <v>72</v>
      </c>
      <c r="D20" s="50">
        <v>2</v>
      </c>
      <c r="E20" s="50"/>
      <c r="F20" s="50">
        <v>68</v>
      </c>
    </row>
    <row r="21" spans="1:6" ht="18" customHeight="1">
      <c r="A21" s="114"/>
      <c r="B21" s="56" t="s">
        <v>85</v>
      </c>
      <c r="C21" s="50" t="s">
        <v>72</v>
      </c>
      <c r="D21" s="50"/>
      <c r="E21" s="50">
        <v>2</v>
      </c>
      <c r="F21" s="50">
        <v>68</v>
      </c>
    </row>
    <row r="22" spans="1:6" ht="32.25" customHeight="1">
      <c r="A22" s="115"/>
      <c r="B22" s="20" t="s">
        <v>123</v>
      </c>
      <c r="C22" s="50" t="s">
        <v>80</v>
      </c>
      <c r="D22" s="50"/>
      <c r="E22" s="50">
        <v>1</v>
      </c>
      <c r="F22" s="50">
        <v>34</v>
      </c>
    </row>
    <row r="23" spans="1:6" ht="18" customHeight="1">
      <c r="A23" s="21" t="s">
        <v>76</v>
      </c>
      <c r="B23" s="47" t="s">
        <v>83</v>
      </c>
      <c r="C23" s="50" t="s">
        <v>72</v>
      </c>
      <c r="D23" s="50">
        <v>2</v>
      </c>
      <c r="E23" s="50">
        <v>2</v>
      </c>
      <c r="F23" s="50">
        <v>136</v>
      </c>
    </row>
    <row r="24" spans="1:6" ht="18" customHeight="1">
      <c r="A24" s="108" t="s">
        <v>17</v>
      </c>
      <c r="B24" s="108"/>
      <c r="C24" s="45"/>
      <c r="D24" s="61">
        <f>SUM(D15,D17:D23)</f>
        <v>34</v>
      </c>
      <c r="E24" s="61" t="s">
        <v>84</v>
      </c>
      <c r="F24" s="64">
        <f>SUM(F5:F14,F17:F23)</f>
        <v>2312</v>
      </c>
    </row>
    <row r="25" ht="18" customHeight="1">
      <c r="A25" s="37" t="s">
        <v>88</v>
      </c>
    </row>
  </sheetData>
  <sheetProtection/>
  <mergeCells count="13">
    <mergeCell ref="A1:F1"/>
    <mergeCell ref="A2:A3"/>
    <mergeCell ref="B2:B3"/>
    <mergeCell ref="C2:C3"/>
    <mergeCell ref="D2:E2"/>
    <mergeCell ref="F2:F3"/>
    <mergeCell ref="A24:B24"/>
    <mergeCell ref="A4:F4"/>
    <mergeCell ref="A5:A6"/>
    <mergeCell ref="A12:A13"/>
    <mergeCell ref="A14:B14"/>
    <mergeCell ref="A16:F16"/>
    <mergeCell ref="A17:A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2.28125" style="17" customWidth="1"/>
    <col min="2" max="2" width="37.421875" style="17" customWidth="1"/>
    <col min="3" max="3" width="9.8515625" style="62" customWidth="1"/>
    <col min="4" max="4" width="9.00390625" style="62" customWidth="1"/>
    <col min="5" max="5" width="9.8515625" style="62" customWidth="1"/>
    <col min="6" max="6" width="18.421875" style="62" customWidth="1"/>
    <col min="7" max="16384" width="9.140625" style="17" customWidth="1"/>
  </cols>
  <sheetData>
    <row r="1" spans="1:6" ht="15.75">
      <c r="A1" s="116" t="s">
        <v>122</v>
      </c>
      <c r="B1" s="116"/>
      <c r="C1" s="116"/>
      <c r="D1" s="116"/>
      <c r="E1" s="116"/>
      <c r="F1" s="116"/>
    </row>
    <row r="2" spans="1:10" ht="39" customHeight="1">
      <c r="A2" s="117" t="s">
        <v>95</v>
      </c>
      <c r="B2" s="117" t="s">
        <v>96</v>
      </c>
      <c r="C2" s="117" t="s">
        <v>97</v>
      </c>
      <c r="D2" s="119" t="s">
        <v>98</v>
      </c>
      <c r="E2" s="119"/>
      <c r="F2" s="117" t="s">
        <v>67</v>
      </c>
      <c r="G2" s="48"/>
      <c r="H2" s="48"/>
      <c r="I2" s="48"/>
      <c r="J2" s="48"/>
    </row>
    <row r="3" spans="1:6" ht="15.75">
      <c r="A3" s="118"/>
      <c r="B3" s="118"/>
      <c r="C3" s="118"/>
      <c r="D3" s="49" t="s">
        <v>68</v>
      </c>
      <c r="E3" s="49" t="s">
        <v>69</v>
      </c>
      <c r="F3" s="118"/>
    </row>
    <row r="4" spans="1:6" ht="15.75">
      <c r="A4" s="123" t="s">
        <v>70</v>
      </c>
      <c r="B4" s="124"/>
      <c r="C4" s="124"/>
      <c r="D4" s="124"/>
      <c r="E4" s="124"/>
      <c r="F4" s="125"/>
    </row>
    <row r="5" spans="1:6" ht="18" customHeight="1">
      <c r="A5" s="117" t="s">
        <v>28</v>
      </c>
      <c r="B5" s="47" t="s">
        <v>0</v>
      </c>
      <c r="C5" s="50" t="s">
        <v>71</v>
      </c>
      <c r="D5" s="51">
        <v>3</v>
      </c>
      <c r="E5" s="51">
        <v>3</v>
      </c>
      <c r="F5" s="51">
        <v>204</v>
      </c>
    </row>
    <row r="6" spans="1:6" ht="18" customHeight="1">
      <c r="A6" s="118"/>
      <c r="B6" s="47" t="s">
        <v>1</v>
      </c>
      <c r="C6" s="50" t="s">
        <v>72</v>
      </c>
      <c r="D6" s="51">
        <v>3</v>
      </c>
      <c r="E6" s="51">
        <v>3</v>
      </c>
      <c r="F6" s="51">
        <v>204</v>
      </c>
    </row>
    <row r="7" spans="1:6" ht="18" customHeight="1">
      <c r="A7" s="52" t="s">
        <v>73</v>
      </c>
      <c r="B7" s="22" t="s">
        <v>99</v>
      </c>
      <c r="C7" s="50" t="s">
        <v>72</v>
      </c>
      <c r="D7" s="51"/>
      <c r="E7" s="51"/>
      <c r="F7" s="51"/>
    </row>
    <row r="8" spans="1:6" ht="18" customHeight="1">
      <c r="A8" s="35" t="s">
        <v>74</v>
      </c>
      <c r="B8" s="47" t="s">
        <v>2</v>
      </c>
      <c r="C8" s="50" t="s">
        <v>71</v>
      </c>
      <c r="D8" s="53">
        <v>5</v>
      </c>
      <c r="E8" s="51">
        <v>5</v>
      </c>
      <c r="F8" s="51">
        <v>340</v>
      </c>
    </row>
    <row r="9" spans="1:6" ht="18" customHeight="1">
      <c r="A9" s="35" t="s">
        <v>75</v>
      </c>
      <c r="B9" s="47" t="s">
        <v>29</v>
      </c>
      <c r="C9" s="50" t="s">
        <v>72</v>
      </c>
      <c r="D9" s="51">
        <v>2</v>
      </c>
      <c r="E9" s="51">
        <v>2</v>
      </c>
      <c r="F9" s="51">
        <v>136</v>
      </c>
    </row>
    <row r="10" spans="1:6" ht="31.5">
      <c r="A10" s="21" t="s">
        <v>15</v>
      </c>
      <c r="B10" s="20" t="s">
        <v>89</v>
      </c>
      <c r="C10" s="45" t="s">
        <v>71</v>
      </c>
      <c r="D10" s="54">
        <v>6</v>
      </c>
      <c r="E10" s="54">
        <v>6</v>
      </c>
      <c r="F10" s="54">
        <v>408</v>
      </c>
    </row>
    <row r="11" spans="1:6" ht="18" customHeight="1">
      <c r="A11" s="55" t="s">
        <v>76</v>
      </c>
      <c r="B11" s="47" t="s">
        <v>77</v>
      </c>
      <c r="C11" s="50" t="s">
        <v>72</v>
      </c>
      <c r="D11" s="51"/>
      <c r="E11" s="51">
        <v>1</v>
      </c>
      <c r="F11" s="51">
        <v>34</v>
      </c>
    </row>
    <row r="12" spans="1:6" ht="18" customHeight="1">
      <c r="A12" s="117" t="s">
        <v>78</v>
      </c>
      <c r="B12" s="47" t="s">
        <v>8</v>
      </c>
      <c r="C12" s="50" t="s">
        <v>72</v>
      </c>
      <c r="D12" s="51">
        <v>2</v>
      </c>
      <c r="E12" s="51">
        <v>2</v>
      </c>
      <c r="F12" s="51">
        <v>136</v>
      </c>
    </row>
    <row r="13" spans="1:6" ht="18" customHeight="1">
      <c r="A13" s="118"/>
      <c r="B13" s="56" t="s">
        <v>59</v>
      </c>
      <c r="C13" s="45" t="s">
        <v>72</v>
      </c>
      <c r="D13" s="54">
        <v>1</v>
      </c>
      <c r="E13" s="54">
        <v>1</v>
      </c>
      <c r="F13" s="54">
        <v>68</v>
      </c>
    </row>
    <row r="14" spans="1:6" ht="18" customHeight="1">
      <c r="A14" s="126" t="s">
        <v>79</v>
      </c>
      <c r="B14" s="127"/>
      <c r="C14" s="50" t="s">
        <v>80</v>
      </c>
      <c r="D14" s="51">
        <v>2</v>
      </c>
      <c r="E14" s="51"/>
      <c r="F14" s="51">
        <v>68</v>
      </c>
    </row>
    <row r="15" spans="1:6" ht="18" customHeight="1">
      <c r="A15" s="57"/>
      <c r="B15" s="58" t="s">
        <v>17</v>
      </c>
      <c r="C15" s="50"/>
      <c r="D15" s="59">
        <f>SUM(D5:D14)</f>
        <v>24</v>
      </c>
      <c r="E15" s="59">
        <f>SUM(E5:E14)</f>
        <v>23</v>
      </c>
      <c r="F15" s="59"/>
    </row>
    <row r="16" spans="1:6" ht="15.75">
      <c r="A16" s="128" t="s">
        <v>120</v>
      </c>
      <c r="B16" s="129"/>
      <c r="C16" s="129"/>
      <c r="D16" s="129"/>
      <c r="E16" s="129"/>
      <c r="F16" s="130"/>
    </row>
    <row r="17" spans="1:6" ht="18" customHeight="1">
      <c r="A17" s="110" t="s">
        <v>75</v>
      </c>
      <c r="B17" s="56" t="s">
        <v>40</v>
      </c>
      <c r="C17" s="50" t="s">
        <v>72</v>
      </c>
      <c r="D17" s="50">
        <v>2</v>
      </c>
      <c r="E17" s="50">
        <v>2</v>
      </c>
      <c r="F17" s="50">
        <v>136</v>
      </c>
    </row>
    <row r="18" spans="1:6" ht="18" customHeight="1">
      <c r="A18" s="110"/>
      <c r="B18" s="56" t="s">
        <v>4</v>
      </c>
      <c r="C18" s="50" t="s">
        <v>72</v>
      </c>
      <c r="D18" s="50">
        <v>2</v>
      </c>
      <c r="E18" s="50"/>
      <c r="F18" s="50">
        <v>68</v>
      </c>
    </row>
    <row r="19" spans="1:6" ht="18" customHeight="1">
      <c r="A19" s="117" t="s">
        <v>76</v>
      </c>
      <c r="B19" s="47" t="s">
        <v>58</v>
      </c>
      <c r="C19" s="50" t="s">
        <v>71</v>
      </c>
      <c r="D19" s="50">
        <v>3</v>
      </c>
      <c r="E19" s="50">
        <v>3</v>
      </c>
      <c r="F19" s="50">
        <v>204</v>
      </c>
    </row>
    <row r="20" spans="1:6" ht="18" customHeight="1">
      <c r="A20" s="120"/>
      <c r="B20" s="47" t="s">
        <v>5</v>
      </c>
      <c r="C20" s="50" t="s">
        <v>71</v>
      </c>
      <c r="D20" s="50">
        <v>3</v>
      </c>
      <c r="E20" s="50">
        <v>3</v>
      </c>
      <c r="F20" s="50">
        <v>204</v>
      </c>
    </row>
    <row r="21" spans="1:6" ht="18" customHeight="1">
      <c r="A21" s="118"/>
      <c r="B21" s="47" t="s">
        <v>90</v>
      </c>
      <c r="C21" s="50" t="s">
        <v>80</v>
      </c>
      <c r="D21" s="50"/>
      <c r="E21" s="50">
        <v>1</v>
      </c>
      <c r="F21" s="50">
        <v>34</v>
      </c>
    </row>
    <row r="22" spans="1:6" ht="18" customHeight="1">
      <c r="A22" s="50" t="s">
        <v>91</v>
      </c>
      <c r="B22" s="47" t="s">
        <v>92</v>
      </c>
      <c r="C22" s="50" t="s">
        <v>72</v>
      </c>
      <c r="D22" s="50"/>
      <c r="E22" s="50">
        <v>2</v>
      </c>
      <c r="F22" s="50">
        <v>68</v>
      </c>
    </row>
    <row r="23" spans="1:6" ht="18" customHeight="1">
      <c r="A23" s="121" t="s">
        <v>17</v>
      </c>
      <c r="B23" s="122"/>
      <c r="C23" s="45"/>
      <c r="D23" s="61">
        <f>SUM(D15,D17:D22)</f>
        <v>34</v>
      </c>
      <c r="E23" s="65">
        <f>SUM(E15,E17:E22)</f>
        <v>34</v>
      </c>
      <c r="F23" s="46">
        <v>2312</v>
      </c>
    </row>
    <row r="24" ht="15.75">
      <c r="A24" s="37" t="s">
        <v>88</v>
      </c>
    </row>
  </sheetData>
  <sheetProtection/>
  <mergeCells count="14">
    <mergeCell ref="A19:A21"/>
    <mergeCell ref="A23:B23"/>
    <mergeCell ref="A4:F4"/>
    <mergeCell ref="A5:A6"/>
    <mergeCell ref="A12:A13"/>
    <mergeCell ref="A14:B14"/>
    <mergeCell ref="A16:F16"/>
    <mergeCell ref="A17:A18"/>
    <mergeCell ref="A1:F1"/>
    <mergeCell ref="A2:A3"/>
    <mergeCell ref="B2:B3"/>
    <mergeCell ref="C2:C3"/>
    <mergeCell ref="D2:E2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2.140625" style="17" customWidth="1"/>
    <col min="2" max="2" width="34.7109375" style="17" customWidth="1"/>
    <col min="3" max="3" width="9.00390625" style="62" customWidth="1"/>
    <col min="4" max="4" width="9.28125" style="62" customWidth="1"/>
    <col min="5" max="5" width="9.00390625" style="62" customWidth="1"/>
    <col min="6" max="6" width="18.8515625" style="62" customWidth="1"/>
    <col min="7" max="16384" width="9.140625" style="17" customWidth="1"/>
  </cols>
  <sheetData>
    <row r="1" spans="1:6" ht="15.75">
      <c r="A1" s="116" t="s">
        <v>121</v>
      </c>
      <c r="B1" s="116"/>
      <c r="C1" s="116"/>
      <c r="D1" s="116"/>
      <c r="E1" s="116"/>
      <c r="F1" s="116"/>
    </row>
    <row r="2" spans="1:10" ht="39" customHeight="1">
      <c r="A2" s="117" t="s">
        <v>95</v>
      </c>
      <c r="B2" s="117" t="s">
        <v>96</v>
      </c>
      <c r="C2" s="117" t="s">
        <v>97</v>
      </c>
      <c r="D2" s="119" t="s">
        <v>98</v>
      </c>
      <c r="E2" s="119"/>
      <c r="F2" s="117" t="s">
        <v>67</v>
      </c>
      <c r="G2" s="48"/>
      <c r="H2" s="48"/>
      <c r="I2" s="48"/>
      <c r="J2" s="48"/>
    </row>
    <row r="3" spans="1:6" ht="15.75">
      <c r="A3" s="118"/>
      <c r="B3" s="118"/>
      <c r="C3" s="118"/>
      <c r="D3" s="49" t="s">
        <v>68</v>
      </c>
      <c r="E3" s="49" t="s">
        <v>69</v>
      </c>
      <c r="F3" s="118"/>
    </row>
    <row r="4" spans="1:6" ht="18" customHeight="1">
      <c r="A4" s="123" t="s">
        <v>70</v>
      </c>
      <c r="B4" s="124"/>
      <c r="C4" s="124"/>
      <c r="D4" s="124"/>
      <c r="E4" s="124"/>
      <c r="F4" s="125"/>
    </row>
    <row r="5" spans="1:6" ht="18" customHeight="1">
      <c r="A5" s="117" t="s">
        <v>28</v>
      </c>
      <c r="B5" s="47" t="s">
        <v>0</v>
      </c>
      <c r="C5" s="50" t="s">
        <v>71</v>
      </c>
      <c r="D5" s="51">
        <v>3</v>
      </c>
      <c r="E5" s="51">
        <v>3</v>
      </c>
      <c r="F5" s="51">
        <v>204</v>
      </c>
    </row>
    <row r="6" spans="1:6" ht="18" customHeight="1">
      <c r="A6" s="118"/>
      <c r="B6" s="47" t="s">
        <v>1</v>
      </c>
      <c r="C6" s="50" t="s">
        <v>72</v>
      </c>
      <c r="D6" s="51">
        <v>3</v>
      </c>
      <c r="E6" s="51">
        <v>3</v>
      </c>
      <c r="F6" s="51">
        <v>204</v>
      </c>
    </row>
    <row r="7" spans="1:6" ht="18" customHeight="1">
      <c r="A7" s="52" t="s">
        <v>73</v>
      </c>
      <c r="B7" s="22" t="s">
        <v>99</v>
      </c>
      <c r="C7" s="50" t="s">
        <v>72</v>
      </c>
      <c r="D7" s="51"/>
      <c r="E7" s="51"/>
      <c r="F7" s="51"/>
    </row>
    <row r="8" spans="1:6" ht="18" customHeight="1">
      <c r="A8" s="35" t="s">
        <v>74</v>
      </c>
      <c r="B8" s="47" t="s">
        <v>2</v>
      </c>
      <c r="C8" s="50" t="s">
        <v>71</v>
      </c>
      <c r="D8" s="53">
        <v>5</v>
      </c>
      <c r="E8" s="51">
        <v>5</v>
      </c>
      <c r="F8" s="51">
        <v>340</v>
      </c>
    </row>
    <row r="9" spans="1:6" ht="18" customHeight="1">
      <c r="A9" s="35" t="s">
        <v>75</v>
      </c>
      <c r="B9" s="47" t="s">
        <v>29</v>
      </c>
      <c r="C9" s="50" t="s">
        <v>72</v>
      </c>
      <c r="D9" s="51">
        <v>2</v>
      </c>
      <c r="E9" s="51">
        <v>2</v>
      </c>
      <c r="F9" s="51">
        <v>136</v>
      </c>
    </row>
    <row r="10" spans="1:6" ht="18" customHeight="1">
      <c r="A10" s="21" t="s">
        <v>15</v>
      </c>
      <c r="B10" s="20" t="s">
        <v>89</v>
      </c>
      <c r="C10" s="45" t="s">
        <v>71</v>
      </c>
      <c r="D10" s="54">
        <v>6</v>
      </c>
      <c r="E10" s="54">
        <v>6</v>
      </c>
      <c r="F10" s="54">
        <v>408</v>
      </c>
    </row>
    <row r="11" spans="1:6" ht="18" customHeight="1">
      <c r="A11" s="55" t="s">
        <v>76</v>
      </c>
      <c r="B11" s="47" t="s">
        <v>77</v>
      </c>
      <c r="C11" s="50" t="s">
        <v>72</v>
      </c>
      <c r="D11" s="51"/>
      <c r="E11" s="51">
        <v>1</v>
      </c>
      <c r="F11" s="51">
        <v>34</v>
      </c>
    </row>
    <row r="12" spans="1:6" ht="18" customHeight="1">
      <c r="A12" s="117" t="s">
        <v>78</v>
      </c>
      <c r="B12" s="47" t="s">
        <v>8</v>
      </c>
      <c r="C12" s="50" t="s">
        <v>72</v>
      </c>
      <c r="D12" s="51">
        <v>2</v>
      </c>
      <c r="E12" s="51">
        <v>2</v>
      </c>
      <c r="F12" s="51">
        <v>136</v>
      </c>
    </row>
    <row r="13" spans="1:6" ht="18" customHeight="1">
      <c r="A13" s="118"/>
      <c r="B13" s="56" t="s">
        <v>59</v>
      </c>
      <c r="C13" s="45" t="s">
        <v>72</v>
      </c>
      <c r="D13" s="54">
        <v>1</v>
      </c>
      <c r="E13" s="54">
        <v>1</v>
      </c>
      <c r="F13" s="54">
        <v>68</v>
      </c>
    </row>
    <row r="14" spans="1:6" ht="18" customHeight="1">
      <c r="A14" s="126" t="s">
        <v>79</v>
      </c>
      <c r="B14" s="127"/>
      <c r="C14" s="50" t="s">
        <v>80</v>
      </c>
      <c r="D14" s="51">
        <v>2</v>
      </c>
      <c r="E14" s="51"/>
      <c r="F14" s="51">
        <v>68</v>
      </c>
    </row>
    <row r="15" spans="1:6" ht="18" customHeight="1">
      <c r="A15" s="57"/>
      <c r="B15" s="58" t="s">
        <v>17</v>
      </c>
      <c r="C15" s="50"/>
      <c r="D15" s="59">
        <f>SUM(D5:D14)</f>
        <v>24</v>
      </c>
      <c r="E15" s="59">
        <f>SUM(E5:E14)</f>
        <v>23</v>
      </c>
      <c r="F15" s="59"/>
    </row>
    <row r="16" spans="1:6" ht="18" customHeight="1">
      <c r="A16" s="128" t="s">
        <v>118</v>
      </c>
      <c r="B16" s="129"/>
      <c r="C16" s="129"/>
      <c r="D16" s="129"/>
      <c r="E16" s="129"/>
      <c r="F16" s="130"/>
    </row>
    <row r="17" spans="1:6" ht="18" customHeight="1">
      <c r="A17" s="117" t="s">
        <v>76</v>
      </c>
      <c r="B17" s="47" t="s">
        <v>50</v>
      </c>
      <c r="C17" s="50" t="s">
        <v>71</v>
      </c>
      <c r="D17" s="50">
        <v>5</v>
      </c>
      <c r="E17" s="50">
        <v>5</v>
      </c>
      <c r="F17" s="50">
        <v>340</v>
      </c>
    </row>
    <row r="18" spans="1:6" ht="31.5" customHeight="1">
      <c r="A18" s="118"/>
      <c r="B18" s="60" t="s">
        <v>93</v>
      </c>
      <c r="C18" s="50" t="s">
        <v>80</v>
      </c>
      <c r="D18" s="50"/>
      <c r="E18" s="50">
        <v>1</v>
      </c>
      <c r="F18" s="50">
        <v>34</v>
      </c>
    </row>
    <row r="19" spans="1:6" ht="18" customHeight="1">
      <c r="A19" s="117" t="s">
        <v>15</v>
      </c>
      <c r="B19" s="56" t="s">
        <v>57</v>
      </c>
      <c r="C19" s="50" t="s">
        <v>71</v>
      </c>
      <c r="D19" s="50">
        <v>4</v>
      </c>
      <c r="E19" s="50">
        <v>4</v>
      </c>
      <c r="F19" s="50">
        <v>272</v>
      </c>
    </row>
    <row r="20" spans="1:6" ht="18" customHeight="1">
      <c r="A20" s="118"/>
      <c r="B20" s="47" t="s">
        <v>94</v>
      </c>
      <c r="C20" s="50" t="s">
        <v>80</v>
      </c>
      <c r="D20" s="50">
        <v>1</v>
      </c>
      <c r="E20" s="50">
        <v>1</v>
      </c>
      <c r="F20" s="50">
        <v>68</v>
      </c>
    </row>
    <row r="21" spans="1:6" ht="19.5" customHeight="1">
      <c r="A21" s="121" t="s">
        <v>17</v>
      </c>
      <c r="B21" s="131"/>
      <c r="C21" s="45"/>
      <c r="D21" s="61">
        <f>SUM(D15,D17:D20)</f>
        <v>34</v>
      </c>
      <c r="E21" s="61">
        <f>SUM(E15,E17:E20)</f>
        <v>34</v>
      </c>
      <c r="F21" s="46">
        <v>2312</v>
      </c>
    </row>
    <row r="22" ht="15.75">
      <c r="A22" s="37" t="s">
        <v>88</v>
      </c>
    </row>
  </sheetData>
  <sheetProtection/>
  <mergeCells count="14">
    <mergeCell ref="A19:A20"/>
    <mergeCell ref="A21:B21"/>
    <mergeCell ref="A4:F4"/>
    <mergeCell ref="A5:A6"/>
    <mergeCell ref="A12:A13"/>
    <mergeCell ref="A14:B14"/>
    <mergeCell ref="A16:F16"/>
    <mergeCell ref="A17:A18"/>
    <mergeCell ref="A1:F1"/>
    <mergeCell ref="A2:A3"/>
    <mergeCell ref="B2:B3"/>
    <mergeCell ref="C2:C3"/>
    <mergeCell ref="D2:E2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Клио</cp:lastModifiedBy>
  <cp:lastPrinted>2022-09-03T08:08:02Z</cp:lastPrinted>
  <dcterms:created xsi:type="dcterms:W3CDTF">2009-12-25T07:52:54Z</dcterms:created>
  <dcterms:modified xsi:type="dcterms:W3CDTF">2022-09-03T08:09:44Z</dcterms:modified>
  <cp:category/>
  <cp:version/>
  <cp:contentType/>
  <cp:contentStatus/>
</cp:coreProperties>
</file>