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8-2019 уч.г\Олимпиада 2018 г\Итоговые протоколы, 2018-2019\"/>
    </mc:Choice>
  </mc:AlternateContent>
  <bookViews>
    <workbookView xWindow="0" yWindow="0" windowWidth="19200" windowHeight="12585" activeTab="4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_xlnm._FilterDatabase" localSheetId="3" hidden="1">'10 кл.'!$A$2:$N$2</definedName>
    <definedName name="_xlnm._FilterDatabase" localSheetId="4" hidden="1">'11 кл.'!$A$2:$N$2</definedName>
    <definedName name="_xlnm._FilterDatabase" localSheetId="0" hidden="1">'7 кл.'!$A$2:$L$120</definedName>
    <definedName name="_xlnm._FilterDatabase" localSheetId="1" hidden="1">'8 кл.'!$B$2:$M$2</definedName>
    <definedName name="_xlnm._FilterDatabase" localSheetId="2" hidden="1">'9 кл.'!$A$2:$N$2</definedName>
    <definedName name="_xlnm.Print_Area" localSheetId="3">'10 кл.'!$A$1:$N$121</definedName>
    <definedName name="_xlnm.Print_Area" localSheetId="4">'11 кл.'!$A$1:$N$116</definedName>
    <definedName name="_xlnm.Print_Area" localSheetId="0">'7 кл.'!$A$1:$L$120</definedName>
    <definedName name="_xlnm.Print_Area" localSheetId="1">'8 кл.'!$A$1:$M$142</definedName>
    <definedName name="_xlnm.Print_Area" localSheetId="2">'9 кл.'!$A$1:$N$123</definedName>
  </definedNames>
  <calcPr calcId="152511"/>
</workbook>
</file>

<file path=xl/calcChain.xml><?xml version="1.0" encoding="utf-8"?>
<calcChain xmlns="http://schemas.openxmlformats.org/spreadsheetml/2006/main">
  <c r="K6" i="5" l="1"/>
  <c r="J4" i="2"/>
  <c r="J5" i="2"/>
  <c r="J3" i="2"/>
  <c r="J6" i="2"/>
  <c r="J7" i="2"/>
  <c r="J8" i="2"/>
  <c r="J9" i="2"/>
  <c r="J10" i="2"/>
  <c r="J11" i="2"/>
  <c r="J12" i="2"/>
  <c r="J13" i="2"/>
  <c r="J14" i="2"/>
  <c r="J35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6" i="2"/>
  <c r="J37" i="2"/>
  <c r="J38" i="2"/>
  <c r="J39" i="2"/>
  <c r="J40" i="2"/>
  <c r="J42" i="2"/>
  <c r="J41" i="2"/>
  <c r="J43" i="2"/>
  <c r="J44" i="2"/>
  <c r="J45" i="2"/>
  <c r="J46" i="2"/>
  <c r="J47" i="2"/>
  <c r="J48" i="2"/>
  <c r="J33" i="2"/>
  <c r="J51" i="2"/>
  <c r="J49" i="2"/>
  <c r="J50" i="2"/>
  <c r="J52" i="2"/>
  <c r="J54" i="2"/>
  <c r="J55" i="2"/>
  <c r="J56" i="2"/>
  <c r="J57" i="2"/>
  <c r="J58" i="2"/>
  <c r="J59" i="2"/>
  <c r="J53" i="2"/>
  <c r="J60" i="2"/>
  <c r="J61" i="2"/>
  <c r="J62" i="2"/>
  <c r="J63" i="2"/>
  <c r="J64" i="2"/>
  <c r="J65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66" i="2"/>
  <c r="J88" i="2"/>
  <c r="J89" i="2"/>
  <c r="J90" i="2"/>
  <c r="J91" i="2"/>
  <c r="J92" i="2"/>
  <c r="J93" i="2"/>
  <c r="J94" i="2"/>
  <c r="J95" i="2"/>
  <c r="J96" i="2"/>
  <c r="J97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3" i="2"/>
  <c r="J124" i="2"/>
  <c r="J125" i="2"/>
  <c r="J126" i="2"/>
  <c r="J127" i="2"/>
  <c r="J128" i="2"/>
  <c r="J129" i="2"/>
  <c r="J130" i="2"/>
  <c r="J98" i="2"/>
  <c r="J131" i="2"/>
  <c r="J132" i="2"/>
  <c r="J133" i="2"/>
  <c r="J122" i="2"/>
  <c r="J134" i="2"/>
  <c r="J135" i="2"/>
  <c r="J136" i="2"/>
  <c r="J137" i="2"/>
  <c r="J138" i="2"/>
  <c r="J139" i="2"/>
  <c r="I5" i="1"/>
  <c r="I6" i="1"/>
  <c r="I7" i="1"/>
  <c r="I3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18" i="1"/>
  <c r="I31" i="1"/>
  <c r="I32" i="1"/>
  <c r="I33" i="1"/>
  <c r="I34" i="1"/>
  <c r="I35" i="1"/>
  <c r="I36" i="1"/>
  <c r="I37" i="1"/>
  <c r="I38" i="1"/>
  <c r="I39" i="1"/>
  <c r="I40" i="1"/>
  <c r="I41" i="1"/>
  <c r="I42" i="1"/>
  <c r="I89" i="1"/>
  <c r="I43" i="1"/>
  <c r="I44" i="1"/>
  <c r="I45" i="1"/>
  <c r="I46" i="1"/>
  <c r="I47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48" i="1"/>
  <c r="I49" i="1"/>
  <c r="I107" i="1"/>
  <c r="I108" i="1"/>
  <c r="I109" i="1"/>
  <c r="I54" i="1"/>
  <c r="I110" i="1"/>
  <c r="I111" i="1"/>
  <c r="I112" i="1"/>
  <c r="I114" i="1"/>
  <c r="I115" i="1"/>
  <c r="I113" i="1"/>
  <c r="I116" i="1"/>
  <c r="I117" i="1"/>
  <c r="I4" i="1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8" i="3"/>
  <c r="K77" i="3"/>
  <c r="K76" i="3"/>
  <c r="K69" i="3"/>
  <c r="K75" i="3"/>
  <c r="K79" i="3"/>
  <c r="K74" i="3"/>
  <c r="K73" i="3"/>
  <c r="K72" i="3"/>
  <c r="K71" i="3"/>
  <c r="K70" i="3"/>
  <c r="K68" i="3"/>
  <c r="K67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35" i="3"/>
  <c r="K40" i="3"/>
  <c r="K39" i="3"/>
  <c r="K38" i="3"/>
  <c r="K37" i="3"/>
  <c r="K36" i="3"/>
  <c r="K34" i="3"/>
  <c r="K33" i="3"/>
  <c r="K32" i="3"/>
  <c r="K56" i="3"/>
  <c r="K31" i="3"/>
  <c r="K30" i="3"/>
  <c r="K29" i="3"/>
  <c r="K28" i="3"/>
  <c r="K26" i="3"/>
  <c r="K25" i="3"/>
  <c r="K24" i="3"/>
  <c r="K23" i="3"/>
  <c r="K22" i="3"/>
  <c r="K21" i="3"/>
  <c r="K27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43" i="5"/>
  <c r="K17" i="4"/>
  <c r="K57" i="5"/>
  <c r="K4" i="4"/>
  <c r="K96" i="5"/>
  <c r="K95" i="4"/>
  <c r="K76" i="4"/>
  <c r="K21" i="4"/>
  <c r="K57" i="4"/>
  <c r="K105" i="4"/>
  <c r="K64" i="4"/>
  <c r="K88" i="4"/>
  <c r="K34" i="4"/>
  <c r="K74" i="4"/>
  <c r="K89" i="4"/>
  <c r="K32" i="4"/>
  <c r="K46" i="4"/>
  <c r="K35" i="4"/>
  <c r="K33" i="4"/>
  <c r="K20" i="4"/>
  <c r="K65" i="4"/>
  <c r="K42" i="4"/>
  <c r="K82" i="4"/>
  <c r="K91" i="4"/>
  <c r="K93" i="4"/>
  <c r="K85" i="4"/>
  <c r="K7" i="4"/>
  <c r="K84" i="4"/>
  <c r="K97" i="4"/>
  <c r="K6" i="4"/>
  <c r="K19" i="4"/>
  <c r="K15" i="4"/>
  <c r="K115" i="4"/>
  <c r="K111" i="4"/>
  <c r="K109" i="4"/>
  <c r="K60" i="4"/>
  <c r="K87" i="4"/>
  <c r="K36" i="4"/>
  <c r="K25" i="4"/>
  <c r="K24" i="4"/>
  <c r="K58" i="4"/>
  <c r="K92" i="4"/>
  <c r="K27" i="4"/>
  <c r="K49" i="4"/>
  <c r="K3" i="4"/>
  <c r="K80" i="4"/>
  <c r="K90" i="4"/>
  <c r="K99" i="4"/>
  <c r="K110" i="4"/>
  <c r="K8" i="4"/>
  <c r="K47" i="4"/>
  <c r="K22" i="4"/>
  <c r="K68" i="4"/>
  <c r="K43" i="4"/>
  <c r="K119" i="4"/>
  <c r="K50" i="4"/>
  <c r="K45" i="4"/>
  <c r="K116" i="4"/>
  <c r="K48" i="4"/>
  <c r="K12" i="4"/>
  <c r="K98" i="4"/>
  <c r="K86" i="4"/>
  <c r="K96" i="4"/>
  <c r="K72" i="4"/>
  <c r="K101" i="4"/>
  <c r="K117" i="4"/>
  <c r="K102" i="4"/>
  <c r="K73" i="4"/>
  <c r="K113" i="4"/>
  <c r="K62" i="4"/>
  <c r="K78" i="4"/>
  <c r="K75" i="4"/>
  <c r="K51" i="4"/>
  <c r="K79" i="4"/>
  <c r="K106" i="4"/>
  <c r="K23" i="4"/>
  <c r="K5" i="4"/>
  <c r="K77" i="4"/>
  <c r="K112" i="4"/>
  <c r="K63" i="4"/>
  <c r="K38" i="4"/>
  <c r="K30" i="4"/>
  <c r="K16" i="4"/>
  <c r="K70" i="4"/>
  <c r="K14" i="4"/>
  <c r="K55" i="4"/>
  <c r="K103" i="4"/>
  <c r="K94" i="4"/>
  <c r="K107" i="4"/>
  <c r="K37" i="4"/>
  <c r="K69" i="4"/>
  <c r="K13" i="4"/>
  <c r="K66" i="4"/>
  <c r="K54" i="4"/>
  <c r="K67" i="4"/>
  <c r="K81" i="4"/>
  <c r="K114" i="4"/>
  <c r="K52" i="4"/>
  <c r="K18" i="4"/>
  <c r="K104" i="4"/>
  <c r="K100" i="4"/>
  <c r="K29" i="4"/>
  <c r="K31" i="4"/>
  <c r="K26" i="4"/>
  <c r="K28" i="4"/>
  <c r="K71" i="4"/>
  <c r="K9" i="4"/>
  <c r="K44" i="4"/>
  <c r="K53" i="4"/>
  <c r="K108" i="4"/>
  <c r="K61" i="4"/>
  <c r="K11" i="4"/>
  <c r="K56" i="4"/>
  <c r="K41" i="4"/>
  <c r="K40" i="4"/>
  <c r="K39" i="4"/>
  <c r="K83" i="4"/>
  <c r="K59" i="4"/>
  <c r="K118" i="4"/>
  <c r="K10" i="4"/>
  <c r="K46" i="5"/>
  <c r="K72" i="5"/>
  <c r="K52" i="5"/>
  <c r="K84" i="5"/>
  <c r="K90" i="5"/>
  <c r="K75" i="5"/>
  <c r="K47" i="5"/>
  <c r="K95" i="5"/>
  <c r="K80" i="5"/>
  <c r="K85" i="5"/>
  <c r="K38" i="5"/>
  <c r="K86" i="5"/>
  <c r="K109" i="5"/>
  <c r="K106" i="5"/>
  <c r="K65" i="5"/>
  <c r="K16" i="5"/>
  <c r="K32" i="5"/>
  <c r="K66" i="5"/>
  <c r="K15" i="5"/>
  <c r="K49" i="5"/>
  <c r="K41" i="5"/>
  <c r="K76" i="5"/>
  <c r="K60" i="5"/>
  <c r="K94" i="5"/>
  <c r="K87" i="5"/>
  <c r="K36" i="5"/>
  <c r="K112" i="5"/>
  <c r="K40" i="5"/>
  <c r="K28" i="5"/>
  <c r="K24" i="5"/>
  <c r="K33" i="5"/>
  <c r="K102" i="5"/>
  <c r="K64" i="5"/>
  <c r="K45" i="5"/>
  <c r="K113" i="5"/>
  <c r="K91" i="5"/>
  <c r="K103" i="5"/>
  <c r="K61" i="5"/>
  <c r="K13" i="5"/>
  <c r="K8" i="5"/>
  <c r="K10" i="5"/>
  <c r="K34" i="5"/>
  <c r="K82" i="5"/>
  <c r="K4" i="5"/>
  <c r="K69" i="5"/>
  <c r="K114" i="5"/>
  <c r="K70" i="5"/>
  <c r="K97" i="5"/>
  <c r="K31" i="5"/>
  <c r="K19" i="5"/>
  <c r="K9" i="5"/>
  <c r="K108" i="5"/>
  <c r="K71" i="5"/>
  <c r="K83" i="5"/>
  <c r="K67" i="5"/>
  <c r="K59" i="5"/>
  <c r="K56" i="5"/>
  <c r="K92" i="5"/>
  <c r="K29" i="5"/>
  <c r="K44" i="5"/>
  <c r="K35" i="5"/>
  <c r="K93" i="5"/>
  <c r="K101" i="5"/>
  <c r="K5" i="5"/>
  <c r="K26" i="5"/>
  <c r="K37" i="5"/>
  <c r="K88" i="5"/>
  <c r="K21" i="5"/>
  <c r="K62" i="5"/>
  <c r="K27" i="5"/>
  <c r="K50" i="5"/>
  <c r="K77" i="5"/>
  <c r="K105" i="5"/>
  <c r="K14" i="5"/>
  <c r="K98" i="5"/>
  <c r="K107" i="5"/>
  <c r="K51" i="5"/>
  <c r="K73" i="5"/>
  <c r="K20" i="5"/>
  <c r="K17" i="5"/>
  <c r="K99" i="5"/>
  <c r="K39" i="5"/>
  <c r="K68" i="5"/>
  <c r="K48" i="5"/>
  <c r="K55" i="5"/>
  <c r="K89" i="5"/>
  <c r="K110" i="5"/>
  <c r="K3" i="5"/>
  <c r="K12" i="5"/>
  <c r="K7" i="5"/>
  <c r="K22" i="5"/>
  <c r="K11" i="5"/>
  <c r="K18" i="5"/>
  <c r="K53" i="5"/>
  <c r="K78" i="5"/>
  <c r="K58" i="5"/>
  <c r="K54" i="5"/>
  <c r="K104" i="5"/>
  <c r="K74" i="5"/>
  <c r="K25" i="5"/>
  <c r="K23" i="5"/>
  <c r="K30" i="5"/>
  <c r="K100" i="5"/>
  <c r="K42" i="5"/>
  <c r="K63" i="5"/>
  <c r="K111" i="5"/>
  <c r="K79" i="5"/>
  <c r="K81" i="5"/>
</calcChain>
</file>

<file path=xl/sharedStrings.xml><?xml version="1.0" encoding="utf-8"?>
<sst xmlns="http://schemas.openxmlformats.org/spreadsheetml/2006/main" count="3780" uniqueCount="1059">
  <si>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</si>
  <si>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</si>
  <si>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</si>
  <si>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</si>
  <si>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</si>
  <si>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</si>
  <si>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</si>
  <si>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</si>
  <si>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Учитель</t>
  </si>
  <si>
    <t>Юлия</t>
  </si>
  <si>
    <t>7А</t>
  </si>
  <si>
    <t>Рузаева Н.Д.</t>
  </si>
  <si>
    <t>Екатерина</t>
  </si>
  <si>
    <t>Витальевна</t>
  </si>
  <si>
    <t>8Б</t>
  </si>
  <si>
    <t>Ледяйкина</t>
  </si>
  <si>
    <t>Александра</t>
  </si>
  <si>
    <t>Андреевна</t>
  </si>
  <si>
    <t>8А</t>
  </si>
  <si>
    <t>Марина</t>
  </si>
  <si>
    <t>9А</t>
  </si>
  <si>
    <t>Алина</t>
  </si>
  <si>
    <t>Сергеевна</t>
  </si>
  <si>
    <t>Владимировна</t>
  </si>
  <si>
    <t>Нуянзин</t>
  </si>
  <si>
    <t>Александр</t>
  </si>
  <si>
    <t>Петрович</t>
  </si>
  <si>
    <t>Клименова</t>
  </si>
  <si>
    <t>Евгения</t>
  </si>
  <si>
    <t>10А</t>
  </si>
  <si>
    <t>Нетрусова</t>
  </si>
  <si>
    <t xml:space="preserve">Василиса </t>
  </si>
  <si>
    <t>Анатольевна</t>
  </si>
  <si>
    <t>11А</t>
  </si>
  <si>
    <t xml:space="preserve">Сидорова </t>
  </si>
  <si>
    <t>Игоревна</t>
  </si>
  <si>
    <t>Анаскин</t>
  </si>
  <si>
    <t>Андрей</t>
  </si>
  <si>
    <t>Ермолаева И.В.</t>
  </si>
  <si>
    <t>Олейник</t>
  </si>
  <si>
    <t>Илья</t>
  </si>
  <si>
    <t>Алексеевич</t>
  </si>
  <si>
    <t xml:space="preserve">Чашин </t>
  </si>
  <si>
    <t>Максим</t>
  </si>
  <si>
    <t>Михайлович</t>
  </si>
  <si>
    <t>Юрий</t>
  </si>
  <si>
    <t>Андреевич</t>
  </si>
  <si>
    <t>Сергеевич</t>
  </si>
  <si>
    <t>Пензина</t>
  </si>
  <si>
    <t>Анастасия</t>
  </si>
  <si>
    <t>Евгеньевна</t>
  </si>
  <si>
    <t>Вячеславовна</t>
  </si>
  <si>
    <t>Никита</t>
  </si>
  <si>
    <t>Артем</t>
  </si>
  <si>
    <t>Виктор</t>
  </si>
  <si>
    <t>7 А</t>
  </si>
  <si>
    <t>Сарайкина</t>
  </si>
  <si>
    <t>Милена</t>
  </si>
  <si>
    <t>Александровна</t>
  </si>
  <si>
    <t>МОУ "СОШ №3"</t>
  </si>
  <si>
    <t>Королева Н.В.</t>
  </si>
  <si>
    <t>Борисова</t>
  </si>
  <si>
    <t>София</t>
  </si>
  <si>
    <t>Танюшкина</t>
  </si>
  <si>
    <t>Татьяна</t>
  </si>
  <si>
    <t>Сальникова</t>
  </si>
  <si>
    <t>Викторовна</t>
  </si>
  <si>
    <t>Перепелкина</t>
  </si>
  <si>
    <t>Полина</t>
  </si>
  <si>
    <t>Исмаилова</t>
  </si>
  <si>
    <t>Диляра</t>
  </si>
  <si>
    <t>Варисовна</t>
  </si>
  <si>
    <t>7Б</t>
  </si>
  <si>
    <t>Юсупова</t>
  </si>
  <si>
    <t>Фатыма</t>
  </si>
  <si>
    <t>Маликовна</t>
  </si>
  <si>
    <t>Драгунова С.С.</t>
  </si>
  <si>
    <t>Кузнецов</t>
  </si>
  <si>
    <t>Егор</t>
  </si>
  <si>
    <t>Александрович</t>
  </si>
  <si>
    <t>Карина</t>
  </si>
  <si>
    <t>9Б</t>
  </si>
  <si>
    <t>Канаева</t>
  </si>
  <si>
    <t>Борисовна</t>
  </si>
  <si>
    <t>Рогачёва</t>
  </si>
  <si>
    <t>Валерия</t>
  </si>
  <si>
    <t>Елена</t>
  </si>
  <si>
    <t>Слугина</t>
  </si>
  <si>
    <t>Алена</t>
  </si>
  <si>
    <t>МОУ "СОШ №6"</t>
  </si>
  <si>
    <t>Андреева А. Д.</t>
  </si>
  <si>
    <t>Панков</t>
  </si>
  <si>
    <t>Гришуков</t>
  </si>
  <si>
    <t>Витальевич</t>
  </si>
  <si>
    <t>МОУ "СОШ №5"</t>
  </si>
  <si>
    <t>МОУ "СОШ №1"</t>
  </si>
  <si>
    <t xml:space="preserve">Чумакова </t>
  </si>
  <si>
    <t>Алиса</t>
  </si>
  <si>
    <t>Макеева</t>
  </si>
  <si>
    <t>Анна</t>
  </si>
  <si>
    <t>Максимовна</t>
  </si>
  <si>
    <t>Ладошкина</t>
  </si>
  <si>
    <t>Кирюхина</t>
  </si>
  <si>
    <t>Данейкина</t>
  </si>
  <si>
    <t>Николаевна</t>
  </si>
  <si>
    <t>Агапова</t>
  </si>
  <si>
    <t>Диана</t>
  </si>
  <si>
    <t>Алексеевна</t>
  </si>
  <si>
    <t>Ларина</t>
  </si>
  <si>
    <t>Дарья</t>
  </si>
  <si>
    <t>Саушкина</t>
  </si>
  <si>
    <t>Мария</t>
  </si>
  <si>
    <t>Каледин</t>
  </si>
  <si>
    <t>Олег</t>
  </si>
  <si>
    <t>Тимофеева</t>
  </si>
  <si>
    <t>МОУ "СОШ№9"</t>
  </si>
  <si>
    <t>Лукаткина Н.Н.</t>
  </si>
  <si>
    <t>Мышенкова</t>
  </si>
  <si>
    <t>Амирханян</t>
  </si>
  <si>
    <t>Амалия</t>
  </si>
  <si>
    <t>Суреновна</t>
  </si>
  <si>
    <t>Казакова</t>
  </si>
  <si>
    <t>Ксения</t>
  </si>
  <si>
    <t>9в</t>
  </si>
  <si>
    <t xml:space="preserve">Фролов </t>
  </si>
  <si>
    <t>9б</t>
  </si>
  <si>
    <t>Торопов</t>
  </si>
  <si>
    <t>Тимур</t>
  </si>
  <si>
    <t>11а</t>
  </si>
  <si>
    <t xml:space="preserve">Коркина </t>
  </si>
  <si>
    <t xml:space="preserve">Кристина </t>
  </si>
  <si>
    <t>МОУ "Гимназия №23"</t>
  </si>
  <si>
    <t>Ефремчева С.Ф</t>
  </si>
  <si>
    <t xml:space="preserve">Заикина </t>
  </si>
  <si>
    <t>Олеся</t>
  </si>
  <si>
    <t>Денисовна</t>
  </si>
  <si>
    <t>Уткин</t>
  </si>
  <si>
    <t xml:space="preserve">Александр </t>
  </si>
  <si>
    <t xml:space="preserve">Иванович </t>
  </si>
  <si>
    <t xml:space="preserve">Федотова </t>
  </si>
  <si>
    <t xml:space="preserve">Екатерина </t>
  </si>
  <si>
    <t>Ивановна</t>
  </si>
  <si>
    <t>Шалаева</t>
  </si>
  <si>
    <t>Ольга</t>
  </si>
  <si>
    <t>Константиновна</t>
  </si>
  <si>
    <t>Огорелышева</t>
  </si>
  <si>
    <t xml:space="preserve">Ксения </t>
  </si>
  <si>
    <t xml:space="preserve">Алексеевна </t>
  </si>
  <si>
    <t xml:space="preserve">Волкова </t>
  </si>
  <si>
    <t>Денис</t>
  </si>
  <si>
    <t>Владимирович</t>
  </si>
  <si>
    <t>Борискина</t>
  </si>
  <si>
    <t xml:space="preserve">Корнилова </t>
  </si>
  <si>
    <t xml:space="preserve">Ляличкина </t>
  </si>
  <si>
    <t>Ангелина</t>
  </si>
  <si>
    <t xml:space="preserve">Кулагин </t>
  </si>
  <si>
    <t>Артём</t>
  </si>
  <si>
    <t>10а</t>
  </si>
  <si>
    <t>Лузгина Н.А.</t>
  </si>
  <si>
    <t xml:space="preserve">Соловьёва </t>
  </si>
  <si>
    <t>10б</t>
  </si>
  <si>
    <t>Катайкина</t>
  </si>
  <si>
    <t>Олеговна</t>
  </si>
  <si>
    <t>Суркова</t>
  </si>
  <si>
    <t>Никифорова</t>
  </si>
  <si>
    <t>Маргарита</t>
  </si>
  <si>
    <t>Михайловна</t>
  </si>
  <si>
    <t>МОУ "СОШ №24"</t>
  </si>
  <si>
    <t>Кунаева Е. Н.</t>
  </si>
  <si>
    <t>Колмогоров</t>
  </si>
  <si>
    <t>Трифонова</t>
  </si>
  <si>
    <t xml:space="preserve">Еналеева </t>
  </si>
  <si>
    <t>Казабаранова Н.В.</t>
  </si>
  <si>
    <t xml:space="preserve">Кособокова </t>
  </si>
  <si>
    <t>Ирина</t>
  </si>
  <si>
    <t>Дмитриевна</t>
  </si>
  <si>
    <t xml:space="preserve">Тесленко </t>
  </si>
  <si>
    <t>МОУ "СОШ №24</t>
  </si>
  <si>
    <t>Читайкина</t>
  </si>
  <si>
    <t>Яна</t>
  </si>
  <si>
    <t>Фадеева</t>
  </si>
  <si>
    <t>Соколова</t>
  </si>
  <si>
    <t>Спицанова</t>
  </si>
  <si>
    <t>Елизавета</t>
  </si>
  <si>
    <t>Демидова</t>
  </si>
  <si>
    <t>Волкова</t>
  </si>
  <si>
    <t xml:space="preserve">Меняйло </t>
  </si>
  <si>
    <t>Ева</t>
  </si>
  <si>
    <t>Маньчева</t>
  </si>
  <si>
    <t>Ворожейкина</t>
  </si>
  <si>
    <t>Солдаткина</t>
  </si>
  <si>
    <t>Павловна</t>
  </si>
  <si>
    <t>МОУ "Гимназия №29"</t>
  </si>
  <si>
    <t>Волкова О.А.</t>
  </si>
  <si>
    <t>Жуйкова</t>
  </si>
  <si>
    <t>Савина</t>
  </si>
  <si>
    <t>Авраменко</t>
  </si>
  <si>
    <t>Владислав</t>
  </si>
  <si>
    <t>Викторович</t>
  </si>
  <si>
    <t>Автаева</t>
  </si>
  <si>
    <t>Буданова</t>
  </si>
  <si>
    <t>Галишникова</t>
  </si>
  <si>
    <t>Макарова</t>
  </si>
  <si>
    <t>Макаревич</t>
  </si>
  <si>
    <t>Софья</t>
  </si>
  <si>
    <t>Мишакина</t>
  </si>
  <si>
    <t>Шеметов</t>
  </si>
  <si>
    <t xml:space="preserve">Юрсов </t>
  </si>
  <si>
    <t>Антон</t>
  </si>
  <si>
    <t>Богапова</t>
  </si>
  <si>
    <t>Динара</t>
  </si>
  <si>
    <t>Наилевна</t>
  </si>
  <si>
    <t>Сырова</t>
  </si>
  <si>
    <t>Козлова Н.В.</t>
  </si>
  <si>
    <t>Минькина</t>
  </si>
  <si>
    <t>7В</t>
  </si>
  <si>
    <t>Гагарин</t>
  </si>
  <si>
    <t>МОУ "СОШ №32"</t>
  </si>
  <si>
    <t>Мягкова</t>
  </si>
  <si>
    <t>8Г</t>
  </si>
  <si>
    <t>Сюваева</t>
  </si>
  <si>
    <t>Эвелина</t>
  </si>
  <si>
    <t>Гостяев</t>
  </si>
  <si>
    <t>Константин</t>
  </si>
  <si>
    <t>Олегович</t>
  </si>
  <si>
    <t xml:space="preserve">Нечайкин </t>
  </si>
  <si>
    <t>Чекайкина</t>
  </si>
  <si>
    <t>Ильинична</t>
  </si>
  <si>
    <t>Исаев</t>
  </si>
  <si>
    <t>Леонид</t>
  </si>
  <si>
    <t>9В</t>
  </si>
  <si>
    <t>Журавлева Л.В.</t>
  </si>
  <si>
    <t>Таёкина</t>
  </si>
  <si>
    <t xml:space="preserve">Немчинова </t>
  </si>
  <si>
    <t>Баландина</t>
  </si>
  <si>
    <t>Юрьевна</t>
  </si>
  <si>
    <t>Алямкин</t>
  </si>
  <si>
    <t>Сергей</t>
  </si>
  <si>
    <t>Геннадьевич</t>
  </si>
  <si>
    <t>Кузьменкова</t>
  </si>
  <si>
    <t>7Л</t>
  </si>
  <si>
    <t>МОУ "Лицей № 7"</t>
  </si>
  <si>
    <t>Маскайкина И.В.</t>
  </si>
  <si>
    <t xml:space="preserve">Глухова </t>
  </si>
  <si>
    <t xml:space="preserve">Марина </t>
  </si>
  <si>
    <t>Коротков</t>
  </si>
  <si>
    <t>Михаил</t>
  </si>
  <si>
    <t>Пшеницына</t>
  </si>
  <si>
    <t xml:space="preserve">Жегалин </t>
  </si>
  <si>
    <t>Кирилл</t>
  </si>
  <si>
    <t>8Л</t>
  </si>
  <si>
    <t>Морозова</t>
  </si>
  <si>
    <t xml:space="preserve">Мария </t>
  </si>
  <si>
    <t>Арсентьева</t>
  </si>
  <si>
    <t xml:space="preserve">Ульяна </t>
  </si>
  <si>
    <t>Арсентьева Т.Н.</t>
  </si>
  <si>
    <t>Адикаева</t>
  </si>
  <si>
    <t xml:space="preserve">Диана </t>
  </si>
  <si>
    <t>Рушановна</t>
  </si>
  <si>
    <t>Моисеев</t>
  </si>
  <si>
    <t>Глазова</t>
  </si>
  <si>
    <t>9Л</t>
  </si>
  <si>
    <t xml:space="preserve">Морикова </t>
  </si>
  <si>
    <t xml:space="preserve">Панкина </t>
  </si>
  <si>
    <t xml:space="preserve">Владимировна </t>
  </si>
  <si>
    <t>Пивцайкина</t>
  </si>
  <si>
    <t>Никонорова</t>
  </si>
  <si>
    <t xml:space="preserve">Асташкина </t>
  </si>
  <si>
    <t xml:space="preserve">Берянева </t>
  </si>
  <si>
    <t>10Л</t>
  </si>
  <si>
    <t>Пурескин</t>
  </si>
  <si>
    <t>Коновалова</t>
  </si>
  <si>
    <t>Чирков</t>
  </si>
  <si>
    <t>Архипкина</t>
  </si>
  <si>
    <t>11Л</t>
  </si>
  <si>
    <t>Гришина</t>
  </si>
  <si>
    <t>Романовна</t>
  </si>
  <si>
    <t>Шелепин</t>
  </si>
  <si>
    <t xml:space="preserve">Никита </t>
  </si>
  <si>
    <t>Мусатова</t>
  </si>
  <si>
    <t>Ванькова</t>
  </si>
  <si>
    <t>Захаров</t>
  </si>
  <si>
    <t>Скворцов</t>
  </si>
  <si>
    <t>Данила</t>
  </si>
  <si>
    <t>Дмитриевич</t>
  </si>
  <si>
    <t xml:space="preserve">Шлеина </t>
  </si>
  <si>
    <t>МОУ "СОШ  №8"</t>
  </si>
  <si>
    <t>Вергизова М.Г.</t>
  </si>
  <si>
    <t xml:space="preserve">Радайкина </t>
  </si>
  <si>
    <t>Калетина</t>
  </si>
  <si>
    <t xml:space="preserve">Пестова </t>
  </si>
  <si>
    <t xml:space="preserve">Софья </t>
  </si>
  <si>
    <t>МОУ "СОШ №8"</t>
  </si>
  <si>
    <t>Пашкова Е. В.</t>
  </si>
  <si>
    <t>Жалнина</t>
  </si>
  <si>
    <t>Ванцова</t>
  </si>
  <si>
    <t>Мила</t>
  </si>
  <si>
    <t>8В</t>
  </si>
  <si>
    <t>Черемушкина</t>
  </si>
  <si>
    <t>Тамара</t>
  </si>
  <si>
    <t>Стукова</t>
  </si>
  <si>
    <t>Ледяйкин</t>
  </si>
  <si>
    <t>Дмитрий</t>
  </si>
  <si>
    <t>10Б</t>
  </si>
  <si>
    <t>Каплий</t>
  </si>
  <si>
    <t>Наталья</t>
  </si>
  <si>
    <t>Горган</t>
  </si>
  <si>
    <t>Чигаева</t>
  </si>
  <si>
    <t>Котлярова</t>
  </si>
  <si>
    <t>Валерьевна</t>
  </si>
  <si>
    <t xml:space="preserve">Хомякова </t>
  </si>
  <si>
    <t>Еналиева</t>
  </si>
  <si>
    <t>Лилия</t>
  </si>
  <si>
    <t>Равильевна</t>
  </si>
  <si>
    <t>Кизрин</t>
  </si>
  <si>
    <t>Федоренко Р.А.</t>
  </si>
  <si>
    <t>Петров</t>
  </si>
  <si>
    <t>Алексей</t>
  </si>
  <si>
    <t>Бурлина</t>
  </si>
  <si>
    <t>Курмаева</t>
  </si>
  <si>
    <t>Самира</t>
  </si>
  <si>
    <t>Дамировна</t>
  </si>
  <si>
    <t>Косова</t>
  </si>
  <si>
    <t>Игоревич</t>
  </si>
  <si>
    <t>Разгадова</t>
  </si>
  <si>
    <t>Кузнецова</t>
  </si>
  <si>
    <t>МОУ "СОШ с УИОП №16"</t>
  </si>
  <si>
    <t>Манукян</t>
  </si>
  <si>
    <t>Рима</t>
  </si>
  <si>
    <t>Аллексановна</t>
  </si>
  <si>
    <t>Саранкина</t>
  </si>
  <si>
    <t>Есякова</t>
  </si>
  <si>
    <t>Арина</t>
  </si>
  <si>
    <t>Филиппова</t>
  </si>
  <si>
    <t>Зайцева</t>
  </si>
  <si>
    <t>МОУ "Гимназия № 19"</t>
  </si>
  <si>
    <t>Макаревская С.В</t>
  </si>
  <si>
    <t>Селезнева</t>
  </si>
  <si>
    <t>Виктория</t>
  </si>
  <si>
    <t>Короткова</t>
  </si>
  <si>
    <t>Пиксаева</t>
  </si>
  <si>
    <t>Дригина Ю.В.</t>
  </si>
  <si>
    <t>Ионова</t>
  </si>
  <si>
    <t>Адамчик</t>
  </si>
  <si>
    <t>Русланович</t>
  </si>
  <si>
    <t>Артемкина</t>
  </si>
  <si>
    <t>Дроганова</t>
  </si>
  <si>
    <t>Мокшина</t>
  </si>
  <si>
    <t>Сафонова</t>
  </si>
  <si>
    <t>МОУ "Гимназия №19"</t>
  </si>
  <si>
    <t>Порваткина</t>
  </si>
  <si>
    <t>Иванова</t>
  </si>
  <si>
    <t>Самарина</t>
  </si>
  <si>
    <t>Смакаева</t>
  </si>
  <si>
    <t>Светлана</t>
  </si>
  <si>
    <t>МОУСОШ№22</t>
  </si>
  <si>
    <t>Назимкина О.Ю.</t>
  </si>
  <si>
    <t>Потапов</t>
  </si>
  <si>
    <t>НазимкинаО.Ю.</t>
  </si>
  <si>
    <t xml:space="preserve">Макаров </t>
  </si>
  <si>
    <t xml:space="preserve">Андрей </t>
  </si>
  <si>
    <t>МОУ "СОШ №22"</t>
  </si>
  <si>
    <t>Киреева Н.Ю.</t>
  </si>
  <si>
    <t xml:space="preserve">Арбузова </t>
  </si>
  <si>
    <t>Бакаева</t>
  </si>
  <si>
    <t>Быкова</t>
  </si>
  <si>
    <t>Кристина</t>
  </si>
  <si>
    <t>Клычихина</t>
  </si>
  <si>
    <t>Руслановна</t>
  </si>
  <si>
    <t>Вертянкина</t>
  </si>
  <si>
    <t>7П</t>
  </si>
  <si>
    <t>МОУ "Лицей № 26"</t>
  </si>
  <si>
    <t>Комарова В.А.</t>
  </si>
  <si>
    <t>Лукьянов</t>
  </si>
  <si>
    <t>8П</t>
  </si>
  <si>
    <t>Горин</t>
  </si>
  <si>
    <t xml:space="preserve">Кшняйкина </t>
  </si>
  <si>
    <t>Геннадьевна</t>
  </si>
  <si>
    <t>9К</t>
  </si>
  <si>
    <t>Фунтикова</t>
  </si>
  <si>
    <t>Шатаев</t>
  </si>
  <si>
    <t>10П</t>
  </si>
  <si>
    <t>Дубова</t>
  </si>
  <si>
    <t>Дарина</t>
  </si>
  <si>
    <t>Андреевнна</t>
  </si>
  <si>
    <t>Денисенко</t>
  </si>
  <si>
    <t>Григорий</t>
  </si>
  <si>
    <t>Завьялов</t>
  </si>
  <si>
    <t>Вадим</t>
  </si>
  <si>
    <t>11П</t>
  </si>
  <si>
    <t>Маринова</t>
  </si>
  <si>
    <t>Амина</t>
  </si>
  <si>
    <t>Наильевна</t>
  </si>
  <si>
    <t>Хрипченко</t>
  </si>
  <si>
    <t xml:space="preserve">Камышова </t>
  </si>
  <si>
    <t>Соколова Л.И.</t>
  </si>
  <si>
    <t>Куркина</t>
  </si>
  <si>
    <t>Грачева</t>
  </si>
  <si>
    <t>МОУ "СОШ №27"</t>
  </si>
  <si>
    <t>Толмаева</t>
  </si>
  <si>
    <t>Федоровна</t>
  </si>
  <si>
    <t>8КА</t>
  </si>
  <si>
    <t>Кобелькова В.Н.</t>
  </si>
  <si>
    <t xml:space="preserve">Федосеев </t>
  </si>
  <si>
    <t>Владиславович</t>
  </si>
  <si>
    <t xml:space="preserve">Соболева </t>
  </si>
  <si>
    <t xml:space="preserve">Надежда </t>
  </si>
  <si>
    <t>Юрченкова</t>
  </si>
  <si>
    <t>Кирдяшкина</t>
  </si>
  <si>
    <t>10к</t>
  </si>
  <si>
    <t>Вязова</t>
  </si>
  <si>
    <t>Комкина</t>
  </si>
  <si>
    <t>Маслова</t>
  </si>
  <si>
    <t>11КБ</t>
  </si>
  <si>
    <t>Рябитченко</t>
  </si>
  <si>
    <t xml:space="preserve">Тривайло </t>
  </si>
  <si>
    <t xml:space="preserve">Колотыгин </t>
  </si>
  <si>
    <t>МОУ "СОШ№28"</t>
  </si>
  <si>
    <t>Тронина И.Д</t>
  </si>
  <si>
    <t xml:space="preserve">Мустафина </t>
  </si>
  <si>
    <t xml:space="preserve">Эльвира </t>
  </si>
  <si>
    <t>Эрековна</t>
  </si>
  <si>
    <t>Тронина И.Д.</t>
  </si>
  <si>
    <t>Полозова</t>
  </si>
  <si>
    <t>Козлова</t>
  </si>
  <si>
    <t xml:space="preserve">Светлана </t>
  </si>
  <si>
    <t xml:space="preserve">Прончатова </t>
  </si>
  <si>
    <t>Балмаева</t>
  </si>
  <si>
    <t>Демина</t>
  </si>
  <si>
    <t>Васильевна</t>
  </si>
  <si>
    <t>Мельцаева</t>
  </si>
  <si>
    <t>Станислава</t>
  </si>
  <si>
    <t>Спиркина</t>
  </si>
  <si>
    <t>Кукаева</t>
  </si>
  <si>
    <t>Алексашина</t>
  </si>
  <si>
    <t>Мишак</t>
  </si>
  <si>
    <t>МОУ "СОШ № 30"</t>
  </si>
  <si>
    <t>Арапова И.П.</t>
  </si>
  <si>
    <t>Боронина</t>
  </si>
  <si>
    <t>Журавлева</t>
  </si>
  <si>
    <t>Голованова</t>
  </si>
  <si>
    <t>Никерова</t>
  </si>
  <si>
    <t>Альчина</t>
  </si>
  <si>
    <t>Киреева Е.П.</t>
  </si>
  <si>
    <t>Осипова</t>
  </si>
  <si>
    <t>Киреева ЕП</t>
  </si>
  <si>
    <t>Пронькина</t>
  </si>
  <si>
    <t>Сысуева</t>
  </si>
  <si>
    <t>Чекашкина</t>
  </si>
  <si>
    <t>Серебрякова</t>
  </si>
  <si>
    <t>Пичуричкин</t>
  </si>
  <si>
    <t>Евгеньевич</t>
  </si>
  <si>
    <t>Илюшова</t>
  </si>
  <si>
    <t xml:space="preserve">Некрасова </t>
  </si>
  <si>
    <t>Сабина</t>
  </si>
  <si>
    <t>Ринатовна</t>
  </si>
  <si>
    <t>Четвергова</t>
  </si>
  <si>
    <t>Зевайкина</t>
  </si>
  <si>
    <t>Игошкина</t>
  </si>
  <si>
    <t>МОУ "Лицей № 31"</t>
  </si>
  <si>
    <t>Морозова Т.А.</t>
  </si>
  <si>
    <t>Вадяева</t>
  </si>
  <si>
    <t>Воронин</t>
  </si>
  <si>
    <t>Николаевич</t>
  </si>
  <si>
    <t>Данишкина</t>
  </si>
  <si>
    <t>10 Б</t>
  </si>
  <si>
    <t>Живайкина</t>
  </si>
  <si>
    <t xml:space="preserve">Яковлева </t>
  </si>
  <si>
    <t>10 А</t>
  </si>
  <si>
    <t>Бекейкина</t>
  </si>
  <si>
    <t>Помелова</t>
  </si>
  <si>
    <t xml:space="preserve">Симдяшкин </t>
  </si>
  <si>
    <t>Руслан</t>
  </si>
  <si>
    <t>Корышева</t>
  </si>
  <si>
    <t>Рузаева Е.В.</t>
  </si>
  <si>
    <t>Колоколова</t>
  </si>
  <si>
    <t>Владиславовна</t>
  </si>
  <si>
    <t>Панюшкина</t>
  </si>
  <si>
    <t xml:space="preserve">Коняхина </t>
  </si>
  <si>
    <t>Волгина</t>
  </si>
  <si>
    <t xml:space="preserve">Дерябина </t>
  </si>
  <si>
    <t>Эдуардовна</t>
  </si>
  <si>
    <t>Плаксина</t>
  </si>
  <si>
    <t>Кадрина</t>
  </si>
  <si>
    <t>Радиковна</t>
  </si>
  <si>
    <t>Аверкина Е.В.</t>
  </si>
  <si>
    <t xml:space="preserve">Кузьмина </t>
  </si>
  <si>
    <t>Пяткина</t>
  </si>
  <si>
    <t>Ульяна</t>
  </si>
  <si>
    <t>Пугачева</t>
  </si>
  <si>
    <t xml:space="preserve">Чикарева </t>
  </si>
  <si>
    <t>Чекужова</t>
  </si>
  <si>
    <t xml:space="preserve">Вишнякова </t>
  </si>
  <si>
    <t>Алексееевна</t>
  </si>
  <si>
    <t>Лиана</t>
  </si>
  <si>
    <t>Хохлова</t>
  </si>
  <si>
    <t>Бебенов</t>
  </si>
  <si>
    <t>Роман</t>
  </si>
  <si>
    <t>Дорогушкина</t>
  </si>
  <si>
    <t>Инна</t>
  </si>
  <si>
    <t>Дворецкова</t>
  </si>
  <si>
    <t>Шувалова</t>
  </si>
  <si>
    <t>Оксана</t>
  </si>
  <si>
    <t>МОУ "СОШ №33"</t>
  </si>
  <si>
    <t>Максимович</t>
  </si>
  <si>
    <t>МОУ "СОШ № 35"</t>
  </si>
  <si>
    <t>Белова Е.С.</t>
  </si>
  <si>
    <t>Орехов</t>
  </si>
  <si>
    <t>Васина</t>
  </si>
  <si>
    <t>Чембаев</t>
  </si>
  <si>
    <t>Завгородняя</t>
  </si>
  <si>
    <t>Лидия</t>
  </si>
  <si>
    <t>Романова Н.А.</t>
  </si>
  <si>
    <t>Марцинкевич</t>
  </si>
  <si>
    <t>Рузманова</t>
  </si>
  <si>
    <t>Косякова</t>
  </si>
  <si>
    <t>9Д</t>
  </si>
  <si>
    <t>Романова Н. А.</t>
  </si>
  <si>
    <t>Нораева</t>
  </si>
  <si>
    <t xml:space="preserve">Салькаева </t>
  </si>
  <si>
    <t>Земфира</t>
  </si>
  <si>
    <t>Беляева</t>
  </si>
  <si>
    <t>Кинякина</t>
  </si>
  <si>
    <t>Автайкина</t>
  </si>
  <si>
    <t>Любовь</t>
  </si>
  <si>
    <t>Абдуллова</t>
  </si>
  <si>
    <t>Салиха</t>
  </si>
  <si>
    <t>Рафиковна</t>
  </si>
  <si>
    <t>Вишнякова</t>
  </si>
  <si>
    <t>11Б</t>
  </si>
  <si>
    <t>Киселева</t>
  </si>
  <si>
    <t>Карякина</t>
  </si>
  <si>
    <t>Шукаева</t>
  </si>
  <si>
    <t>Масленникова Е.К</t>
  </si>
  <si>
    <t>Федин</t>
  </si>
  <si>
    <t>Денисович</t>
  </si>
  <si>
    <t>7 В</t>
  </si>
  <si>
    <t>Бушуева</t>
  </si>
  <si>
    <t>МОУ "СОШ № 36"</t>
  </si>
  <si>
    <t>Акчурина</t>
  </si>
  <si>
    <t>Буянкина Н.М.</t>
  </si>
  <si>
    <t>Борискин</t>
  </si>
  <si>
    <t>Кипаева</t>
  </si>
  <si>
    <t>Масленникова Е.К.</t>
  </si>
  <si>
    <t>Казачкова</t>
  </si>
  <si>
    <t>Бекшаева</t>
  </si>
  <si>
    <t>9 В</t>
  </si>
  <si>
    <t xml:space="preserve">Исламова </t>
  </si>
  <si>
    <t>Аразовна</t>
  </si>
  <si>
    <t xml:space="preserve">Качамин </t>
  </si>
  <si>
    <t>Владимир</t>
  </si>
  <si>
    <t>Папасов</t>
  </si>
  <si>
    <t xml:space="preserve">Артём </t>
  </si>
  <si>
    <t>Валерьевич</t>
  </si>
  <si>
    <t xml:space="preserve">Туляков  </t>
  </si>
  <si>
    <t>Захар</t>
  </si>
  <si>
    <t xml:space="preserve">Кузнецов </t>
  </si>
  <si>
    <t xml:space="preserve">Сушкова </t>
  </si>
  <si>
    <t>Дюдяева</t>
  </si>
  <si>
    <t>Людмила</t>
  </si>
  <si>
    <t>Марескин</t>
  </si>
  <si>
    <t>Юрьевич</t>
  </si>
  <si>
    <t>Игнатьева Н.А.</t>
  </si>
  <si>
    <t xml:space="preserve">Герман </t>
  </si>
  <si>
    <t>Комарницкая</t>
  </si>
  <si>
    <t>Коломасов</t>
  </si>
  <si>
    <t xml:space="preserve">Олег </t>
  </si>
  <si>
    <t>Пронина</t>
  </si>
  <si>
    <t>Хайдаровна</t>
  </si>
  <si>
    <t>Позднякова</t>
  </si>
  <si>
    <t>Велькина</t>
  </si>
  <si>
    <t xml:space="preserve">Агафонова </t>
  </si>
  <si>
    <t xml:space="preserve">Анастасия </t>
  </si>
  <si>
    <t>Самошкина Л.С.</t>
  </si>
  <si>
    <t>Селдушев</t>
  </si>
  <si>
    <t>Сальников</t>
  </si>
  <si>
    <t xml:space="preserve">Ляпина </t>
  </si>
  <si>
    <t>Кравченко</t>
  </si>
  <si>
    <t>Асаинов</t>
  </si>
  <si>
    <t>Радмир</t>
  </si>
  <si>
    <t>Адилевич</t>
  </si>
  <si>
    <t>МОУ "СОШ № 37"</t>
  </si>
  <si>
    <t>Ревакшина</t>
  </si>
  <si>
    <t>МОУ «СОШ № 40»</t>
  </si>
  <si>
    <t>Полушкина М.И.</t>
  </si>
  <si>
    <t>Епифанов</t>
  </si>
  <si>
    <t>Маскинскова</t>
  </si>
  <si>
    <t>7 Д</t>
  </si>
  <si>
    <t>Манахова К.Л.</t>
  </si>
  <si>
    <t xml:space="preserve">Бикбулатов </t>
  </si>
  <si>
    <t>Али</t>
  </si>
  <si>
    <t>Ринатович</t>
  </si>
  <si>
    <t>7 Г</t>
  </si>
  <si>
    <t>Чимизгин</t>
  </si>
  <si>
    <t>Иванович</t>
  </si>
  <si>
    <t>8 В</t>
  </si>
  <si>
    <t>МОУ "СОШ № 40"</t>
  </si>
  <si>
    <t>Тарасова</t>
  </si>
  <si>
    <t>8 А</t>
  </si>
  <si>
    <t>Юртаева</t>
  </si>
  <si>
    <t>8 Б</t>
  </si>
  <si>
    <t>Киушкина</t>
  </si>
  <si>
    <t>Киреева</t>
  </si>
  <si>
    <t xml:space="preserve">Чегодаев </t>
  </si>
  <si>
    <t>Захарова</t>
  </si>
  <si>
    <t>Дана</t>
  </si>
  <si>
    <t>Торбеева</t>
  </si>
  <si>
    <t>Милова</t>
  </si>
  <si>
    <t>Давыдов</t>
  </si>
  <si>
    <t>Иван</t>
  </si>
  <si>
    <t>9 Д</t>
  </si>
  <si>
    <t>Абросова</t>
  </si>
  <si>
    <t>Кудрявцев</t>
  </si>
  <si>
    <t xml:space="preserve">Сергей </t>
  </si>
  <si>
    <t>Анатольевич</t>
  </si>
  <si>
    <t>Полевкина</t>
  </si>
  <si>
    <t>Просникова</t>
  </si>
  <si>
    <t>Котькина</t>
  </si>
  <si>
    <t>11 Б</t>
  </si>
  <si>
    <t>Вагапов</t>
  </si>
  <si>
    <t>Альберт</t>
  </si>
  <si>
    <t>Равильевич</t>
  </si>
  <si>
    <t>11 А</t>
  </si>
  <si>
    <t>Комшин</t>
  </si>
  <si>
    <t>Мигачев</t>
  </si>
  <si>
    <t>Павлович</t>
  </si>
  <si>
    <t>МОУ "СОШ №41"</t>
  </si>
  <si>
    <t>Забенкова О.П.</t>
  </si>
  <si>
    <t>Алеся</t>
  </si>
  <si>
    <t>Лияскин</t>
  </si>
  <si>
    <t xml:space="preserve">Кулебякин </t>
  </si>
  <si>
    <t xml:space="preserve">Максим </t>
  </si>
  <si>
    <t>МОУ "Средняя школа №41"</t>
  </si>
  <si>
    <t>Чернова М.В.</t>
  </si>
  <si>
    <t>Анфиса</t>
  </si>
  <si>
    <t>Матяш</t>
  </si>
  <si>
    <t>Лаптева</t>
  </si>
  <si>
    <t>Симакова</t>
  </si>
  <si>
    <t>Баева</t>
  </si>
  <si>
    <t>Надежда</t>
  </si>
  <si>
    <t xml:space="preserve">Куплинова </t>
  </si>
  <si>
    <t>Лобачев</t>
  </si>
  <si>
    <t>МОУ "Монастырская ООШ"</t>
  </si>
  <si>
    <t>Чурбанова В.А.</t>
  </si>
  <si>
    <t>Юлдашева</t>
  </si>
  <si>
    <t>7 Б</t>
  </si>
  <si>
    <t>МОУ "Николаевская СОШ"</t>
  </si>
  <si>
    <t>Тремаскина С.Н.</t>
  </si>
  <si>
    <t>Сульдяйкин</t>
  </si>
  <si>
    <t>Даниил</t>
  </si>
  <si>
    <t>Пьянзова</t>
  </si>
  <si>
    <t xml:space="preserve">Дарья </t>
  </si>
  <si>
    <t>Кечина</t>
  </si>
  <si>
    <t>9 А</t>
  </si>
  <si>
    <t>Надоров</t>
  </si>
  <si>
    <t xml:space="preserve">Алексеевич </t>
  </si>
  <si>
    <t>9 Б</t>
  </si>
  <si>
    <t>Шумбасов</t>
  </si>
  <si>
    <t xml:space="preserve">Павел </t>
  </si>
  <si>
    <t>Минин</t>
  </si>
  <si>
    <t>Нуянзина</t>
  </si>
  <si>
    <t xml:space="preserve">Маркин </t>
  </si>
  <si>
    <t>Ярослав</t>
  </si>
  <si>
    <t>Романович</t>
  </si>
  <si>
    <t>МОУ "Озерная ООШ"</t>
  </si>
  <si>
    <t>Пономаренко Е.А.</t>
  </si>
  <si>
    <t>Журкина</t>
  </si>
  <si>
    <t>МОУ "Ялгинская СОШ"</t>
  </si>
  <si>
    <t>Краснова А.П.</t>
  </si>
  <si>
    <t>Артемова</t>
  </si>
  <si>
    <t>Иванов</t>
  </si>
  <si>
    <t>Ениватова</t>
  </si>
  <si>
    <t>Шаляева</t>
  </si>
  <si>
    <t>Менякина</t>
  </si>
  <si>
    <t>Баранова</t>
  </si>
  <si>
    <t>Крупенкова</t>
  </si>
  <si>
    <t>Вероника</t>
  </si>
  <si>
    <t>Петровна</t>
  </si>
  <si>
    <t>Слепова</t>
  </si>
  <si>
    <t xml:space="preserve">Ревакшина </t>
  </si>
  <si>
    <t>Князькин</t>
  </si>
  <si>
    <t>МОУ "Лицей №43"</t>
  </si>
  <si>
    <t>Климкина Т.И.</t>
  </si>
  <si>
    <t>Засимов</t>
  </si>
  <si>
    <t>Кишенина</t>
  </si>
  <si>
    <t>Мамеева</t>
  </si>
  <si>
    <t>Ряисовна</t>
  </si>
  <si>
    <t xml:space="preserve">Коновалова </t>
  </si>
  <si>
    <t>Сурин</t>
  </si>
  <si>
    <t>Игрушкина</t>
  </si>
  <si>
    <t xml:space="preserve">Рузанова </t>
  </si>
  <si>
    <t>Кильдюшкина</t>
  </si>
  <si>
    <t>Французова</t>
  </si>
  <si>
    <t>Савкин</t>
  </si>
  <si>
    <t>Афанасьев</t>
  </si>
  <si>
    <t>Пашкова Н.А.</t>
  </si>
  <si>
    <t xml:space="preserve">Наточеева </t>
  </si>
  <si>
    <t>Тенякшев</t>
  </si>
  <si>
    <t>Бавжис</t>
  </si>
  <si>
    <t>Альбиновна</t>
  </si>
  <si>
    <t>Суняйкин</t>
  </si>
  <si>
    <t>Илюшкина</t>
  </si>
  <si>
    <t xml:space="preserve">Кирилл </t>
  </si>
  <si>
    <t>Анжела</t>
  </si>
  <si>
    <t>Водякова</t>
  </si>
  <si>
    <t>Кошелева</t>
  </si>
  <si>
    <t>Авдоничев</t>
  </si>
  <si>
    <t>Степунин</t>
  </si>
  <si>
    <t xml:space="preserve">Пильщикова </t>
  </si>
  <si>
    <t>Тюрина</t>
  </si>
  <si>
    <t>Маслов</t>
  </si>
  <si>
    <t>Вырныгаев</t>
  </si>
  <si>
    <t>Евгений</t>
  </si>
  <si>
    <t>Трубицына</t>
  </si>
  <si>
    <t xml:space="preserve">Малый </t>
  </si>
  <si>
    <t>МОУ "СОШ №39"</t>
  </si>
  <si>
    <t>Елисеева И.Н.</t>
  </si>
  <si>
    <t xml:space="preserve">Родосский </t>
  </si>
  <si>
    <t>Константинович</t>
  </si>
  <si>
    <t>Бурлакова</t>
  </si>
  <si>
    <t>Варвара</t>
  </si>
  <si>
    <t xml:space="preserve">Тумольская </t>
  </si>
  <si>
    <t xml:space="preserve">Зюков </t>
  </si>
  <si>
    <t>Кузин</t>
  </si>
  <si>
    <t>Мирошкина</t>
  </si>
  <si>
    <t>Аржанова В.И.</t>
  </si>
  <si>
    <t>Шумкин</t>
  </si>
  <si>
    <t>Антонович</t>
  </si>
  <si>
    <t>Кушникова</t>
  </si>
  <si>
    <t>Вера</t>
  </si>
  <si>
    <t>Горшенина</t>
  </si>
  <si>
    <t>Ступеньков</t>
  </si>
  <si>
    <t>Герман</t>
  </si>
  <si>
    <t>Разломова</t>
  </si>
  <si>
    <t>Панькина Т.А.</t>
  </si>
  <si>
    <t>Новиков</t>
  </si>
  <si>
    <t>Езовских</t>
  </si>
  <si>
    <t xml:space="preserve">Евгеньевна </t>
  </si>
  <si>
    <t xml:space="preserve">Александрова </t>
  </si>
  <si>
    <t>МОУ"СОШ№39"</t>
  </si>
  <si>
    <t>Захматов</t>
  </si>
  <si>
    <t xml:space="preserve">Алимова </t>
  </si>
  <si>
    <t>Станиславовна</t>
  </si>
  <si>
    <t xml:space="preserve">Якушкина </t>
  </si>
  <si>
    <t>Игонова</t>
  </si>
  <si>
    <t xml:space="preserve">Медведев </t>
  </si>
  <si>
    <t>Калачин</t>
  </si>
  <si>
    <t>Егунова</t>
  </si>
  <si>
    <t>Девяткина</t>
  </si>
  <si>
    <t>Савинова</t>
  </si>
  <si>
    <t>МОУ "СОШ № 25"</t>
  </si>
  <si>
    <t>Воеводина О.А.</t>
  </si>
  <si>
    <t>Султанова</t>
  </si>
  <si>
    <t>Душутина</t>
  </si>
  <si>
    <t>Канаев</t>
  </si>
  <si>
    <t>МОУ "СШ № 25"</t>
  </si>
  <si>
    <t>Баринова Т.А.</t>
  </si>
  <si>
    <t>Аксёнкина</t>
  </si>
  <si>
    <t>Аладова</t>
  </si>
  <si>
    <t>Табачков</t>
  </si>
  <si>
    <t>Карпаев</t>
  </si>
  <si>
    <t>Лотова</t>
  </si>
  <si>
    <t>Адушкина Е.В.</t>
  </si>
  <si>
    <t>Синчурина</t>
  </si>
  <si>
    <t>Ганина</t>
  </si>
  <si>
    <t>Альбина</t>
  </si>
  <si>
    <t>Миллер</t>
  </si>
  <si>
    <t>Вадимовна</t>
  </si>
  <si>
    <t>Лангаева</t>
  </si>
  <si>
    <t>Першина</t>
  </si>
  <si>
    <t>Яхин</t>
  </si>
  <si>
    <t>Данис</t>
  </si>
  <si>
    <t>Ильдусович</t>
  </si>
  <si>
    <t>Яшина</t>
  </si>
  <si>
    <t>Ильина</t>
  </si>
  <si>
    <t>Моисеева Н.И.</t>
  </si>
  <si>
    <t xml:space="preserve">Саранцева </t>
  </si>
  <si>
    <t>Мельникова</t>
  </si>
  <si>
    <t>Болотских</t>
  </si>
  <si>
    <t>Филатова Н.В.</t>
  </si>
  <si>
    <t>Луиза</t>
  </si>
  <si>
    <t>Алямкина</t>
  </si>
  <si>
    <t>Гераськина</t>
  </si>
  <si>
    <t>Савостина</t>
  </si>
  <si>
    <t>Филатова Н. В.</t>
  </si>
  <si>
    <t>Ведяйкина</t>
  </si>
  <si>
    <t>Рычагова</t>
  </si>
  <si>
    <t>Лямзина</t>
  </si>
  <si>
    <t>ФилатоваН.В.</t>
  </si>
  <si>
    <t>Калачина</t>
  </si>
  <si>
    <t>Агеева</t>
  </si>
  <si>
    <t>Егоров</t>
  </si>
  <si>
    <t xml:space="preserve"> Максим</t>
  </si>
  <si>
    <t>МОУ "СОШ  с УИОП№18"</t>
  </si>
  <si>
    <t>Каргина Н.В.</t>
  </si>
  <si>
    <t xml:space="preserve">Севостьянов </t>
  </si>
  <si>
    <t>Рыжикова</t>
  </si>
  <si>
    <t>Маркина</t>
  </si>
  <si>
    <t xml:space="preserve">Цилина </t>
  </si>
  <si>
    <t>МОУ "СОШ с УИОП №18"</t>
  </si>
  <si>
    <t xml:space="preserve">Чибиркина </t>
  </si>
  <si>
    <t>Китаев</t>
  </si>
  <si>
    <t>Молчанова Е. Н.</t>
  </si>
  <si>
    <t>Симонов</t>
  </si>
  <si>
    <t>Царева</t>
  </si>
  <si>
    <t>Буйнов</t>
  </si>
  <si>
    <t>Усанова</t>
  </si>
  <si>
    <t>Каткова</t>
  </si>
  <si>
    <t>Балыкова</t>
  </si>
  <si>
    <t>Нормайкина И. Н.</t>
  </si>
  <si>
    <t>Хахлева</t>
  </si>
  <si>
    <t>Игнатьева</t>
  </si>
  <si>
    <t xml:space="preserve">Ермишев </t>
  </si>
  <si>
    <t>МОУ "Лицей №4"</t>
  </si>
  <si>
    <t>Водясова Е.С.</t>
  </si>
  <si>
    <t xml:space="preserve">Вершинин </t>
  </si>
  <si>
    <t>Матвей</t>
  </si>
  <si>
    <t>Блинов</t>
  </si>
  <si>
    <t xml:space="preserve">Еделькин </t>
  </si>
  <si>
    <t xml:space="preserve">Гаршин </t>
  </si>
  <si>
    <t>Павел</t>
  </si>
  <si>
    <t>Прахова</t>
  </si>
  <si>
    <t xml:space="preserve">Чевтайкин </t>
  </si>
  <si>
    <t>Тимофей</t>
  </si>
  <si>
    <t>Чебанов</t>
  </si>
  <si>
    <t xml:space="preserve">Садомская </t>
  </si>
  <si>
    <t>Майя</t>
  </si>
  <si>
    <t>Аббакумова</t>
  </si>
  <si>
    <t>Коршунова</t>
  </si>
  <si>
    <t>Алесандровна</t>
  </si>
  <si>
    <t>Кутергина</t>
  </si>
  <si>
    <t>Всеволодовна</t>
  </si>
  <si>
    <t>Подсеваткина</t>
  </si>
  <si>
    <t xml:space="preserve">Давыдова </t>
  </si>
  <si>
    <t>Биксалиева</t>
  </si>
  <si>
    <t>Аида</t>
  </si>
  <si>
    <t>Безбородова</t>
  </si>
  <si>
    <t xml:space="preserve">Малышева </t>
  </si>
  <si>
    <t xml:space="preserve">Кошелева </t>
  </si>
  <si>
    <t>Панкратова</t>
  </si>
  <si>
    <t>Кондрашкин</t>
  </si>
  <si>
    <t>МОУ "Гимназия №12"</t>
  </si>
  <si>
    <t>Кочеткова</t>
  </si>
  <si>
    <t>Антоновна</t>
  </si>
  <si>
    <t>Сульдин</t>
  </si>
  <si>
    <t>11В</t>
  </si>
  <si>
    <t>Водясова</t>
  </si>
  <si>
    <t>МАОУ "СОШ №10"</t>
  </si>
  <si>
    <t xml:space="preserve">Горностаева </t>
  </si>
  <si>
    <t>МОУ "СОШ № 11"</t>
  </si>
  <si>
    <t>Мангутова</t>
  </si>
  <si>
    <t>Ильдаровна</t>
  </si>
  <si>
    <t xml:space="preserve">Юлия </t>
  </si>
  <si>
    <t>Абушева</t>
  </si>
  <si>
    <t>Окунева</t>
  </si>
  <si>
    <t>Николоевна</t>
  </si>
  <si>
    <t>МОУ «Гимназия № 12»</t>
  </si>
  <si>
    <t>Бурмистров</t>
  </si>
  <si>
    <t xml:space="preserve">Колчина </t>
  </si>
  <si>
    <t>Умнова</t>
  </si>
  <si>
    <t>Ильина И.Ю.</t>
  </si>
  <si>
    <t>10В</t>
  </si>
  <si>
    <t>Корчагин</t>
  </si>
  <si>
    <t>Пьянзин</t>
  </si>
  <si>
    <t>Абсалямова</t>
  </si>
  <si>
    <t>Ренатовна</t>
  </si>
  <si>
    <t>Беляев</t>
  </si>
  <si>
    <t>Неясова</t>
  </si>
  <si>
    <t>Семенов</t>
  </si>
  <si>
    <t>Евгениевич</t>
  </si>
  <si>
    <t>Тябляшкина</t>
  </si>
  <si>
    <t>Тавторкина И. В.</t>
  </si>
  <si>
    <t>Тавторкина И.В.</t>
  </si>
  <si>
    <t>Ильина И. Ю.</t>
  </si>
  <si>
    <t>Каштанова</t>
  </si>
  <si>
    <t>МОУ"СОШ №13"</t>
  </si>
  <si>
    <t>Платонова М.К.</t>
  </si>
  <si>
    <t>Перякина</t>
  </si>
  <si>
    <t>Афонина</t>
  </si>
  <si>
    <t>Кантеев</t>
  </si>
  <si>
    <t>МОУ "СОШ №13"</t>
  </si>
  <si>
    <t>Мартынов</t>
  </si>
  <si>
    <t>Данил</t>
  </si>
  <si>
    <t>Платонова М.К</t>
  </si>
  <si>
    <t>Шурупова</t>
  </si>
  <si>
    <t>Дроконова</t>
  </si>
  <si>
    <t>Лосева</t>
  </si>
  <si>
    <t>Самойлова</t>
  </si>
  <si>
    <t>МОУ "ЦО "Тавла"- СОШ №17"</t>
  </si>
  <si>
    <t>Гарькова А. Н.</t>
  </si>
  <si>
    <t>Милехина</t>
  </si>
  <si>
    <t>Аман</t>
  </si>
  <si>
    <t>Александрвна</t>
  </si>
  <si>
    <t xml:space="preserve">Спирькина </t>
  </si>
  <si>
    <t>Грызлова Л.В.</t>
  </si>
  <si>
    <t>Овчинников</t>
  </si>
  <si>
    <t>Тятюшкина</t>
  </si>
  <si>
    <t xml:space="preserve">Азисова </t>
  </si>
  <si>
    <t>Азалия</t>
  </si>
  <si>
    <t>Фатиховна</t>
  </si>
  <si>
    <t>Якутина</t>
  </si>
  <si>
    <t>Никитушкина</t>
  </si>
  <si>
    <t xml:space="preserve"> Екатерина</t>
  </si>
  <si>
    <t>Чикунова</t>
  </si>
  <si>
    <t>Архипова</t>
  </si>
  <si>
    <t>Резакова</t>
  </si>
  <si>
    <t>Савельева</t>
  </si>
  <si>
    <t>Валентиновна</t>
  </si>
  <si>
    <t>Юртайкина</t>
  </si>
  <si>
    <t>Табакова</t>
  </si>
  <si>
    <t>МОУ СОШ №38</t>
  </si>
  <si>
    <t>Герасимова</t>
  </si>
  <si>
    <t>Тямкина</t>
  </si>
  <si>
    <t>Рыбина О. А.</t>
  </si>
  <si>
    <t>Рыбина О.А.</t>
  </si>
  <si>
    <t>Сергеева</t>
  </si>
  <si>
    <t>Призенцова</t>
  </si>
  <si>
    <t xml:space="preserve">Кукурузяк  </t>
  </si>
  <si>
    <t>Тезина</t>
  </si>
  <si>
    <t>Волынова</t>
  </si>
  <si>
    <t>Выборнова</t>
  </si>
  <si>
    <t xml:space="preserve">10Б </t>
  </si>
  <si>
    <t>Кривошеева</t>
  </si>
  <si>
    <t>Байгельдиева</t>
  </si>
  <si>
    <t>Яновна</t>
  </si>
  <si>
    <t>Афанасьева Г.В</t>
  </si>
  <si>
    <t>Афанасьева Г.В.</t>
  </si>
  <si>
    <t>МОУ "Горяйновская ООШ"</t>
  </si>
  <si>
    <t>Мартынова М.С.</t>
  </si>
  <si>
    <t>Коробова</t>
  </si>
  <si>
    <t>МОУ " Горяйновская ООШ"</t>
  </si>
  <si>
    <t>Лукиных</t>
  </si>
  <si>
    <t>Глебовна</t>
  </si>
  <si>
    <t>МОУ "Зыковская СОШ"</t>
  </si>
  <si>
    <t>Буйнова Г. М.</t>
  </si>
  <si>
    <t>Клементьева</t>
  </si>
  <si>
    <t>Буянова</t>
  </si>
  <si>
    <t>МОУ "Луховский лицей"</t>
  </si>
  <si>
    <t>Дворникова Т.А.</t>
  </si>
  <si>
    <t>Ванькина</t>
  </si>
  <si>
    <t>Коноплева</t>
  </si>
  <si>
    <t>Медведева</t>
  </si>
  <si>
    <t>Ромашкина</t>
  </si>
  <si>
    <t>Рахманова</t>
  </si>
  <si>
    <t>МОУ"Луховский лицей"</t>
  </si>
  <si>
    <t>Шишонкова</t>
  </si>
  <si>
    <t>Байшева</t>
  </si>
  <si>
    <t>Аксенова</t>
  </si>
  <si>
    <t>Самсонова</t>
  </si>
  <si>
    <t>Искандярова</t>
  </si>
  <si>
    <t>Шумкина</t>
  </si>
  <si>
    <t>Снежана</t>
  </si>
  <si>
    <t>Шапошникова</t>
  </si>
  <si>
    <t xml:space="preserve">Долгачева </t>
  </si>
  <si>
    <t>Самсонов</t>
  </si>
  <si>
    <t>Уколова</t>
  </si>
  <si>
    <t>Кортунова</t>
  </si>
  <si>
    <t>ГБОУ РМ" Ялгинский детский дом- школа"</t>
  </si>
  <si>
    <t xml:space="preserve">Чуманова Н.А. </t>
  </si>
  <si>
    <t>Макейкина</t>
  </si>
  <si>
    <t>Маркинов И.Ф., 
Ильина И.Ю.</t>
  </si>
  <si>
    <t>МОУ "Гимназия № 23"</t>
  </si>
  <si>
    <t>МОУ "СОШ №38"</t>
  </si>
  <si>
    <t xml:space="preserve">9А </t>
  </si>
  <si>
    <t>9Г</t>
  </si>
  <si>
    <t>9КБ</t>
  </si>
  <si>
    <t>9КА</t>
  </si>
  <si>
    <t>8КБ</t>
  </si>
  <si>
    <t>7КА</t>
  </si>
  <si>
    <t>Литюшкина</t>
  </si>
  <si>
    <t xml:space="preserve">7 Б </t>
  </si>
  <si>
    <t xml:space="preserve">Лаймина </t>
  </si>
  <si>
    <t xml:space="preserve">Мельникова </t>
  </si>
  <si>
    <t>МОУ "Гимназия № 20 им. Героя Советского Союза В.Б. Миронова"</t>
  </si>
  <si>
    <t>Шкурова</t>
  </si>
  <si>
    <t>Павлова</t>
  </si>
  <si>
    <t>Фоминова</t>
  </si>
  <si>
    <t>Акамова</t>
  </si>
  <si>
    <t>Ангелиина</t>
  </si>
  <si>
    <t>Спащанский</t>
  </si>
  <si>
    <t xml:space="preserve">Моисеева Н.И. </t>
  </si>
  <si>
    <t>Славкина</t>
  </si>
  <si>
    <t>Чернышова</t>
  </si>
  <si>
    <t>Кунаева</t>
  </si>
  <si>
    <t>Куликова</t>
  </si>
  <si>
    <t>Малыженков</t>
  </si>
  <si>
    <t>МОУ "ЦО "Тавла"-
 СОШ №17"</t>
  </si>
  <si>
    <t>МОУ "ЦО "Тавла"- 
СОШ №17"</t>
  </si>
  <si>
    <t>Михалкина</t>
  </si>
  <si>
    <t>Катищина</t>
  </si>
  <si>
    <t>Карьгина</t>
  </si>
  <si>
    <t>Альбертовна</t>
  </si>
  <si>
    <t>Кечаева</t>
  </si>
  <si>
    <t>МОУ "СОШ№1"</t>
  </si>
  <si>
    <t>Тутаева</t>
  </si>
  <si>
    <t>Пивкина</t>
  </si>
  <si>
    <t>Фролова</t>
  </si>
  <si>
    <t>Волков</t>
  </si>
  <si>
    <t>МОУ " Средняя школа № 2
 им. Героя Советского Союза П.И.Орлова</t>
  </si>
  <si>
    <t>Тукузов</t>
  </si>
  <si>
    <t>Бакулина</t>
  </si>
  <si>
    <t>Галина</t>
  </si>
  <si>
    <t>МОУ "СОШ №9"</t>
  </si>
  <si>
    <t>МОУ "ЦО "Тавла"- СОШ 17"</t>
  </si>
  <si>
    <t>МОУ "СОШ №11"</t>
  </si>
  <si>
    <t>МОУ "СОШ №25"</t>
  </si>
  <si>
    <t>МОУ "СОШ №28"</t>
  </si>
  <si>
    <t>МОУ "СОШ №40"</t>
  </si>
  <si>
    <t>МОУ "СОШ№13"</t>
  </si>
  <si>
    <t>МОУ"СОШ №41"</t>
  </si>
  <si>
    <t>Егоровна</t>
  </si>
  <si>
    <t>Класс 
обучения</t>
  </si>
  <si>
    <t>Задание
1</t>
  </si>
  <si>
    <t>Задание
2</t>
  </si>
  <si>
    <t>Задание 
3</t>
  </si>
  <si>
    <t>Задание
4</t>
  </si>
  <si>
    <t>Задание
5</t>
  </si>
  <si>
    <t>Задание
3</t>
  </si>
  <si>
    <t>Глотова</t>
  </si>
  <si>
    <t>Чижева В.Е.</t>
  </si>
  <si>
    <t xml:space="preserve">Синягина </t>
  </si>
  <si>
    <t>Чижева В. Е.</t>
  </si>
  <si>
    <t xml:space="preserve">Акмаева </t>
  </si>
  <si>
    <t xml:space="preserve">Истихин </t>
  </si>
  <si>
    <t>Кручинова</t>
  </si>
  <si>
    <t>Бахметьева</t>
  </si>
  <si>
    <t>Жанна</t>
  </si>
  <si>
    <t>Санников</t>
  </si>
  <si>
    <t>Алим</t>
  </si>
  <si>
    <t>Ефремович</t>
  </si>
  <si>
    <t>МОУ "СОШ № 2"</t>
  </si>
  <si>
    <t>Петрушкина</t>
  </si>
  <si>
    <t>МОУ "СОШ № 9"</t>
  </si>
  <si>
    <t>Голюшов</t>
  </si>
  <si>
    <t>Чижева В.И.</t>
  </si>
  <si>
    <t>Шишикина</t>
  </si>
  <si>
    <t>Гордеева</t>
  </si>
  <si>
    <t>Председатель жюри:</t>
  </si>
  <si>
    <t>Члены жюри:</t>
  </si>
  <si>
    <t>Гарькова А.Н.
Горчакова А.Ю.
Лабутина М.В.
Волкова О.А.
Рузаева Е.В.</t>
  </si>
  <si>
    <t xml:space="preserve">Андрейчев А.В.
Чугунов Г.Г.
Платова М.А.
Сысуева Н.Н.
Водясова Н.С.
</t>
  </si>
  <si>
    <t>Якушкина М.Н.
Киреева Е.П.
Кунаева Е.Н.
Вельдяскина Н.А.
Макаревская С.В.</t>
  </si>
  <si>
    <t>Лукаткина Н.Н.
Журавлева Л.В.
Ефремчева С.Ф.
Тронина И.Д.
Чернова М.В.
Пашкова Н.А.
Белова Е.С.</t>
  </si>
  <si>
    <t xml:space="preserve">Маскайкина И.В.
Адушкина Е.В.
Каргина Н.В.
Баринова Т.А.
Масленникова Е.К.
Игнатьева Н.А.
Дворникова Т.А.
Краснова А.П.
</t>
  </si>
  <si>
    <t>МОУ "СОШ с УИОП №39"</t>
  </si>
  <si>
    <t>МОУ "Средняя школа № 2 им. Героя Советского Союза 
П.И.Орлова</t>
  </si>
  <si>
    <t>МОУ"СОШ с УИОП №39"</t>
  </si>
  <si>
    <t>Пашкова Е.В.</t>
  </si>
  <si>
    <t>МОУ "Гимназия 
№ 20 им. Героя Советского Союза В.Б. Миронова"</t>
  </si>
  <si>
    <t>МОУ " Средняя школа № 2  им. Героя Советского Союза П.И.Орлова</t>
  </si>
  <si>
    <t>Антонгович</t>
  </si>
  <si>
    <t>Победитель</t>
  </si>
  <si>
    <t>Призер</t>
  </si>
  <si>
    <t xml:space="preserve">Итоговый протокол проведения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22 ноября 2018 г.                                                                                                                                                                                                                                                                        Биология, 7 класс                                                                 </t>
  </si>
  <si>
    <t xml:space="preserve">Итоговый протокол проведения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22 ноября 2018 г.                                                                                                                                                                                                                                                                        Биология,  8 класс                         </t>
  </si>
  <si>
    <t xml:space="preserve">Итоговый протокол проведения муниципального этапа Всероссийской олимпиады школьников по биологии                                                                                                                                                                                                                                                                                                                                        
22 ноября 2018 г.                                                                                                                                                                                                                                                                        Биология,  9 класс                         </t>
  </si>
  <si>
    <t xml:space="preserve">Итоговый протокол проведения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22 ноября 2018 г.                                                                                                                                                                                                                                                                        Биология,  10 класс                         </t>
  </si>
  <si>
    <t xml:space="preserve">Итоговый протокол проведения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22 ноября 2018 г.                                                                                                                                                                                                                                                                        Биология,  11 класс                         </t>
  </si>
  <si>
    <t xml:space="preserve">
Члены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</si>
</sst>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1" fontId="8" fillId="0" borderId="1" xfId="2" applyNumberFormat="1" applyFont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1" fontId="8" fillId="0" borderId="1" xfId="2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6" fillId="4" borderId="1" xfId="1" applyFont="1" applyFill="1" applyBorder="1" applyAlignment="1">
      <alignment horizontal="left" vertical="top" wrapText="1"/>
    </xf>
    <xf numFmtId="0" fontId="6" fillId="4" borderId="1" xfId="1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" fontId="8" fillId="0" borderId="1" xfId="2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vertical="top"/>
    </xf>
    <xf numFmtId="0" fontId="5" fillId="0" borderId="2" xfId="0" applyFont="1" applyBorder="1"/>
    <xf numFmtId="164" fontId="5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164" fontId="8" fillId="0" borderId="1" xfId="2" applyNumberFormat="1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 vertical="top"/>
    </xf>
    <xf numFmtId="0" fontId="8" fillId="4" borderId="1" xfId="2" applyFont="1" applyFill="1" applyBorder="1" applyAlignment="1">
      <alignment horizontal="left" vertical="top"/>
    </xf>
    <xf numFmtId="164" fontId="8" fillId="4" borderId="1" xfId="2" applyNumberFormat="1" applyFont="1" applyFill="1" applyBorder="1" applyAlignment="1">
      <alignment horizontal="left" vertical="top"/>
    </xf>
    <xf numFmtId="0" fontId="8" fillId="4" borderId="1" xfId="2" applyFont="1" applyFill="1" applyBorder="1" applyAlignment="1">
      <alignment horizontal="left" vertical="top" wrapText="1"/>
    </xf>
    <xf numFmtId="1" fontId="8" fillId="4" borderId="1" xfId="2" applyNumberFormat="1" applyFont="1" applyFill="1" applyBorder="1" applyAlignment="1">
      <alignment horizontal="left" vertical="top"/>
    </xf>
    <xf numFmtId="1" fontId="8" fillId="4" borderId="1" xfId="2" applyNumberFormat="1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164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8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/>
    </xf>
    <xf numFmtId="0" fontId="9" fillId="4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/>
    </xf>
    <xf numFmtId="0" fontId="6" fillId="4" borderId="1" xfId="0" applyNumberFormat="1" applyFont="1" applyFill="1" applyBorder="1" applyAlignment="1">
      <alignment horizontal="left" vertical="top" wrapText="1"/>
    </xf>
    <xf numFmtId="0" fontId="8" fillId="4" borderId="1" xfId="2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164" fontId="5" fillId="0" borderId="4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/>
    <xf numFmtId="0" fontId="8" fillId="0" borderId="7" xfId="0" applyFont="1" applyBorder="1" applyAlignment="1">
      <alignment horizontal="center" vertical="top"/>
    </xf>
    <xf numFmtId="0" fontId="5" fillId="0" borderId="5" xfId="0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2" applyFont="1" applyFill="1" applyBorder="1" applyAlignment="1">
      <alignment horizontal="left" vertical="top" wrapText="1"/>
    </xf>
    <xf numFmtId="0" fontId="5" fillId="0" borderId="8" xfId="0" applyFont="1" applyBorder="1"/>
    <xf numFmtId="0" fontId="9" fillId="0" borderId="4" xfId="0" applyFont="1" applyBorder="1" applyAlignment="1">
      <alignment horizontal="left" vertical="top"/>
    </xf>
    <xf numFmtId="164" fontId="9" fillId="0" borderId="4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112" zoomScale="91" zoomScaleNormal="91" workbookViewId="0">
      <selection activeCell="N129" sqref="N129:N131"/>
    </sheetView>
  </sheetViews>
  <sheetFormatPr defaultRowHeight="15" x14ac:dyDescent="0.25"/>
  <cols>
    <col min="1" max="1" width="4.42578125" customWidth="1"/>
    <col min="2" max="2" width="14.140625" style="2" customWidth="1"/>
    <col min="3" max="3" width="14" style="2" customWidth="1"/>
    <col min="4" max="4" width="16.28515625" style="2" customWidth="1"/>
    <col min="5" max="5" width="5.5703125" style="2" customWidth="1"/>
    <col min="6" max="6" width="6.42578125" style="2" customWidth="1"/>
    <col min="7" max="7" width="6" style="2" customWidth="1"/>
    <col min="8" max="8" width="5.42578125" style="2" customWidth="1"/>
    <col min="9" max="9" width="6.140625" style="2" customWidth="1"/>
    <col min="10" max="10" width="11.140625" style="2" customWidth="1"/>
    <col min="11" max="11" width="25.5703125" style="2" customWidth="1"/>
    <col min="12" max="12" width="20" style="2" customWidth="1"/>
  </cols>
  <sheetData>
    <row r="1" spans="1:12" ht="57.75" customHeight="1" x14ac:dyDescent="0.25">
      <c r="A1" s="130" t="s">
        <v>1053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" customFormat="1" ht="57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2" t="s">
        <v>1012</v>
      </c>
      <c r="G2" s="42" t="s">
        <v>1013</v>
      </c>
      <c r="H2" s="42" t="s">
        <v>1017</v>
      </c>
      <c r="I2" s="42" t="s">
        <v>5</v>
      </c>
      <c r="J2" s="41" t="s">
        <v>6</v>
      </c>
      <c r="K2" s="42" t="s">
        <v>7</v>
      </c>
      <c r="L2" s="42" t="s">
        <v>8</v>
      </c>
    </row>
    <row r="3" spans="1:12" s="6" customFormat="1" ht="50.1" customHeight="1" x14ac:dyDescent="0.25">
      <c r="A3" s="18">
        <v>1</v>
      </c>
      <c r="B3" s="12" t="s">
        <v>532</v>
      </c>
      <c r="C3" s="12" t="s">
        <v>49</v>
      </c>
      <c r="D3" s="12" t="s">
        <v>235</v>
      </c>
      <c r="E3" s="12" t="s">
        <v>55</v>
      </c>
      <c r="F3" s="13">
        <v>16</v>
      </c>
      <c r="G3" s="13">
        <v>27.5</v>
      </c>
      <c r="H3" s="13">
        <v>17</v>
      </c>
      <c r="I3" s="13">
        <f t="shared" ref="I3:I34" si="0">SUM(F3:H3)</f>
        <v>60.5</v>
      </c>
      <c r="J3" s="102" t="s">
        <v>1051</v>
      </c>
      <c r="K3" s="19" t="s">
        <v>538</v>
      </c>
      <c r="L3" s="15" t="s">
        <v>543</v>
      </c>
    </row>
    <row r="4" spans="1:12" s="6" customFormat="1" ht="50.1" customHeight="1" x14ac:dyDescent="0.25">
      <c r="A4" s="18">
        <v>2</v>
      </c>
      <c r="B4" s="12" t="s">
        <v>719</v>
      </c>
      <c r="C4" s="12" t="s">
        <v>720</v>
      </c>
      <c r="D4" s="12" t="s">
        <v>107</v>
      </c>
      <c r="E4" s="12" t="s">
        <v>10</v>
      </c>
      <c r="F4" s="13">
        <v>21</v>
      </c>
      <c r="G4" s="13">
        <v>13.5</v>
      </c>
      <c r="H4" s="13">
        <v>22</v>
      </c>
      <c r="I4" s="13">
        <f t="shared" si="0"/>
        <v>56.5</v>
      </c>
      <c r="J4" s="102" t="s">
        <v>1052</v>
      </c>
      <c r="K4" s="15" t="s">
        <v>1044</v>
      </c>
      <c r="L4" s="15" t="s">
        <v>716</v>
      </c>
    </row>
    <row r="5" spans="1:12" s="6" customFormat="1" ht="50.1" customHeight="1" x14ac:dyDescent="0.25">
      <c r="A5" s="18">
        <v>3</v>
      </c>
      <c r="B5" s="15" t="s">
        <v>685</v>
      </c>
      <c r="C5" s="15" t="s">
        <v>391</v>
      </c>
      <c r="D5" s="15" t="s">
        <v>686</v>
      </c>
      <c r="E5" s="15">
        <v>7</v>
      </c>
      <c r="F5" s="20">
        <v>15</v>
      </c>
      <c r="G5" s="20">
        <v>27</v>
      </c>
      <c r="H5" s="20">
        <v>13.5</v>
      </c>
      <c r="I5" s="13">
        <f t="shared" si="0"/>
        <v>55.5</v>
      </c>
      <c r="J5" s="104" t="s">
        <v>1052</v>
      </c>
      <c r="K5" s="19" t="s">
        <v>681</v>
      </c>
      <c r="L5" s="43" t="s">
        <v>682</v>
      </c>
    </row>
    <row r="6" spans="1:12" s="6" customFormat="1" ht="50.1" customHeight="1" x14ac:dyDescent="0.25">
      <c r="A6" s="18">
        <v>4</v>
      </c>
      <c r="B6" s="16" t="s">
        <v>457</v>
      </c>
      <c r="C6" s="16" t="s">
        <v>109</v>
      </c>
      <c r="D6" s="16" t="s">
        <v>22</v>
      </c>
      <c r="E6" s="16">
        <v>7</v>
      </c>
      <c r="F6" s="22">
        <v>19</v>
      </c>
      <c r="G6" s="22">
        <v>17.5</v>
      </c>
      <c r="H6" s="22">
        <v>16.5</v>
      </c>
      <c r="I6" s="13">
        <f t="shared" si="0"/>
        <v>53</v>
      </c>
      <c r="J6" s="105" t="s">
        <v>1052</v>
      </c>
      <c r="K6" s="23" t="s">
        <v>436</v>
      </c>
      <c r="L6" s="23" t="s">
        <v>443</v>
      </c>
    </row>
    <row r="7" spans="1:12" s="6" customFormat="1" ht="50.1" customHeight="1" x14ac:dyDescent="0.25">
      <c r="A7" s="18">
        <v>5</v>
      </c>
      <c r="B7" s="18" t="s">
        <v>243</v>
      </c>
      <c r="C7" s="18" t="s">
        <v>244</v>
      </c>
      <c r="D7" s="18" t="s">
        <v>17</v>
      </c>
      <c r="E7" s="21" t="s">
        <v>240</v>
      </c>
      <c r="F7" s="24">
        <v>14</v>
      </c>
      <c r="G7" s="24">
        <v>21.5</v>
      </c>
      <c r="H7" s="24">
        <v>15.5</v>
      </c>
      <c r="I7" s="13">
        <f t="shared" si="0"/>
        <v>51</v>
      </c>
      <c r="J7" s="106" t="s">
        <v>1052</v>
      </c>
      <c r="K7" s="19" t="s">
        <v>241</v>
      </c>
      <c r="L7" s="43" t="s">
        <v>242</v>
      </c>
    </row>
    <row r="8" spans="1:12" s="6" customFormat="1" ht="50.1" customHeight="1" x14ac:dyDescent="0.25">
      <c r="A8" s="18">
        <v>6</v>
      </c>
      <c r="B8" s="12" t="s">
        <v>560</v>
      </c>
      <c r="C8" s="12" t="s">
        <v>52</v>
      </c>
      <c r="D8" s="12" t="s">
        <v>561</v>
      </c>
      <c r="E8" s="12" t="s">
        <v>215</v>
      </c>
      <c r="F8" s="13">
        <v>13</v>
      </c>
      <c r="G8" s="13">
        <v>20.5</v>
      </c>
      <c r="H8" s="13">
        <v>16.5</v>
      </c>
      <c r="I8" s="13">
        <f t="shared" si="0"/>
        <v>50</v>
      </c>
      <c r="J8" s="102" t="s">
        <v>1052</v>
      </c>
      <c r="K8" s="19" t="s">
        <v>581</v>
      </c>
      <c r="L8" s="15" t="s">
        <v>562</v>
      </c>
    </row>
    <row r="9" spans="1:12" s="6" customFormat="1" ht="50.1" customHeight="1" x14ac:dyDescent="0.25">
      <c r="A9" s="18">
        <v>7</v>
      </c>
      <c r="B9" s="12" t="s">
        <v>777</v>
      </c>
      <c r="C9" s="12" t="s">
        <v>122</v>
      </c>
      <c r="D9" s="12" t="s">
        <v>104</v>
      </c>
      <c r="E9" s="12" t="s">
        <v>72</v>
      </c>
      <c r="F9" s="13">
        <v>16</v>
      </c>
      <c r="G9" s="13">
        <v>19.5</v>
      </c>
      <c r="H9" s="13">
        <v>14</v>
      </c>
      <c r="I9" s="13">
        <f t="shared" si="0"/>
        <v>49.5</v>
      </c>
      <c r="J9" s="102" t="s">
        <v>1052</v>
      </c>
      <c r="K9" s="15" t="s">
        <v>937</v>
      </c>
      <c r="L9" s="15" t="s">
        <v>938</v>
      </c>
    </row>
    <row r="10" spans="1:12" s="6" customFormat="1" ht="50.1" customHeight="1" x14ac:dyDescent="0.25">
      <c r="A10" s="18">
        <v>8</v>
      </c>
      <c r="B10" s="18" t="s">
        <v>909</v>
      </c>
      <c r="C10" s="18" t="s">
        <v>332</v>
      </c>
      <c r="D10" s="18" t="s">
        <v>58</v>
      </c>
      <c r="E10" s="21" t="s">
        <v>72</v>
      </c>
      <c r="F10" s="24">
        <v>17</v>
      </c>
      <c r="G10" s="24">
        <v>20</v>
      </c>
      <c r="H10" s="24">
        <v>12</v>
      </c>
      <c r="I10" s="13">
        <f t="shared" si="0"/>
        <v>49</v>
      </c>
      <c r="J10" s="106" t="s">
        <v>1052</v>
      </c>
      <c r="K10" s="19" t="s">
        <v>910</v>
      </c>
      <c r="L10" s="43" t="s">
        <v>913</v>
      </c>
    </row>
    <row r="11" spans="1:12" s="6" customFormat="1" ht="50.1" customHeight="1" x14ac:dyDescent="0.25">
      <c r="A11" s="18">
        <v>9</v>
      </c>
      <c r="B11" s="15" t="s">
        <v>680</v>
      </c>
      <c r="C11" s="15" t="s">
        <v>302</v>
      </c>
      <c r="D11" s="15" t="s">
        <v>79</v>
      </c>
      <c r="E11" s="15">
        <v>7</v>
      </c>
      <c r="F11" s="20">
        <v>9</v>
      </c>
      <c r="G11" s="20">
        <v>28.5</v>
      </c>
      <c r="H11" s="20">
        <v>11</v>
      </c>
      <c r="I11" s="13">
        <f t="shared" si="0"/>
        <v>48.5</v>
      </c>
      <c r="J11" s="104" t="s">
        <v>1052</v>
      </c>
      <c r="K11" s="19" t="s">
        <v>681</v>
      </c>
      <c r="L11" s="43" t="s">
        <v>682</v>
      </c>
    </row>
    <row r="12" spans="1:12" s="6" customFormat="1" ht="50.1" customHeight="1" x14ac:dyDescent="0.25">
      <c r="A12" s="18">
        <v>10</v>
      </c>
      <c r="B12" s="12" t="s">
        <v>114</v>
      </c>
      <c r="C12" s="12" t="s">
        <v>109</v>
      </c>
      <c r="D12" s="12" t="s">
        <v>50</v>
      </c>
      <c r="E12" s="12" t="s">
        <v>72</v>
      </c>
      <c r="F12" s="13">
        <v>14</v>
      </c>
      <c r="G12" s="13">
        <v>20.5</v>
      </c>
      <c r="H12" s="13">
        <v>12.5</v>
      </c>
      <c r="I12" s="13">
        <f t="shared" si="0"/>
        <v>47</v>
      </c>
      <c r="J12" s="102" t="s">
        <v>1052</v>
      </c>
      <c r="K12" s="19" t="s">
        <v>1002</v>
      </c>
      <c r="L12" s="43" t="s">
        <v>116</v>
      </c>
    </row>
    <row r="13" spans="1:12" s="6" customFormat="1" ht="50.1" customHeight="1" x14ac:dyDescent="0.25">
      <c r="A13" s="18">
        <v>11</v>
      </c>
      <c r="B13" s="25" t="s">
        <v>749</v>
      </c>
      <c r="C13" s="25" t="s">
        <v>183</v>
      </c>
      <c r="D13" s="25" t="s">
        <v>107</v>
      </c>
      <c r="E13" s="26" t="s">
        <v>72</v>
      </c>
      <c r="F13" s="27">
        <v>16</v>
      </c>
      <c r="G13" s="27">
        <v>22</v>
      </c>
      <c r="H13" s="27">
        <v>8</v>
      </c>
      <c r="I13" s="13">
        <f t="shared" si="0"/>
        <v>46</v>
      </c>
      <c r="J13" s="107" t="s">
        <v>1052</v>
      </c>
      <c r="K13" s="28" t="s">
        <v>750</v>
      </c>
      <c r="L13" s="44" t="s">
        <v>751</v>
      </c>
    </row>
    <row r="14" spans="1:12" s="6" customFormat="1" ht="50.1" customHeight="1" x14ac:dyDescent="0.25">
      <c r="A14" s="18">
        <v>12</v>
      </c>
      <c r="B14" s="12" t="s">
        <v>717</v>
      </c>
      <c r="C14" s="12" t="s">
        <v>249</v>
      </c>
      <c r="D14" s="12" t="s">
        <v>718</v>
      </c>
      <c r="E14" s="12" t="s">
        <v>10</v>
      </c>
      <c r="F14" s="13">
        <v>9</v>
      </c>
      <c r="G14" s="13">
        <v>19.5</v>
      </c>
      <c r="H14" s="13">
        <v>17.5</v>
      </c>
      <c r="I14" s="13">
        <f t="shared" si="0"/>
        <v>46</v>
      </c>
      <c r="J14" s="102" t="s">
        <v>1052</v>
      </c>
      <c r="K14" s="15" t="s">
        <v>715</v>
      </c>
      <c r="L14" s="15" t="s">
        <v>716</v>
      </c>
    </row>
    <row r="15" spans="1:12" s="6" customFormat="1" ht="50.1" customHeight="1" x14ac:dyDescent="0.25">
      <c r="A15" s="18">
        <v>13</v>
      </c>
      <c r="B15" s="12" t="s">
        <v>337</v>
      </c>
      <c r="C15" s="12" t="s">
        <v>338</v>
      </c>
      <c r="D15" s="12" t="s">
        <v>135</v>
      </c>
      <c r="E15" s="12">
        <v>7</v>
      </c>
      <c r="F15" s="13">
        <v>13</v>
      </c>
      <c r="G15" s="13">
        <v>20</v>
      </c>
      <c r="H15" s="13">
        <v>12</v>
      </c>
      <c r="I15" s="13">
        <f t="shared" si="0"/>
        <v>45</v>
      </c>
      <c r="J15" s="102" t="s">
        <v>1052</v>
      </c>
      <c r="K15" s="15" t="s">
        <v>335</v>
      </c>
      <c r="L15" s="29" t="s">
        <v>336</v>
      </c>
    </row>
    <row r="16" spans="1:12" s="6" customFormat="1" ht="50.1" customHeight="1" x14ac:dyDescent="0.25">
      <c r="A16" s="18">
        <v>14</v>
      </c>
      <c r="B16" s="12" t="s">
        <v>563</v>
      </c>
      <c r="C16" s="12" t="s">
        <v>497</v>
      </c>
      <c r="D16" s="12" t="s">
        <v>41</v>
      </c>
      <c r="E16" s="12" t="s">
        <v>215</v>
      </c>
      <c r="F16" s="13">
        <v>14</v>
      </c>
      <c r="G16" s="13">
        <v>18</v>
      </c>
      <c r="H16" s="13">
        <v>12</v>
      </c>
      <c r="I16" s="13">
        <f t="shared" si="0"/>
        <v>44</v>
      </c>
      <c r="J16" s="102" t="s">
        <v>1052</v>
      </c>
      <c r="K16" s="19" t="s">
        <v>581</v>
      </c>
      <c r="L16" s="15" t="s">
        <v>562</v>
      </c>
    </row>
    <row r="17" spans="1:12" s="6" customFormat="1" ht="50.1" customHeight="1" x14ac:dyDescent="0.25">
      <c r="A17" s="18">
        <v>15</v>
      </c>
      <c r="B17" s="12" t="s">
        <v>670</v>
      </c>
      <c r="C17" s="12" t="s">
        <v>317</v>
      </c>
      <c r="D17" s="12" t="s">
        <v>284</v>
      </c>
      <c r="E17" s="12" t="s">
        <v>10</v>
      </c>
      <c r="F17" s="13">
        <v>14</v>
      </c>
      <c r="G17" s="13">
        <v>20.5</v>
      </c>
      <c r="H17" s="13">
        <v>9.5</v>
      </c>
      <c r="I17" s="13">
        <f t="shared" si="0"/>
        <v>44</v>
      </c>
      <c r="J17" s="102" t="s">
        <v>1052</v>
      </c>
      <c r="K17" s="15" t="s">
        <v>667</v>
      </c>
      <c r="L17" s="15" t="s">
        <v>668</v>
      </c>
    </row>
    <row r="18" spans="1:12" s="6" customFormat="1" ht="50.1" customHeight="1" x14ac:dyDescent="0.25">
      <c r="A18" s="18">
        <v>16</v>
      </c>
      <c r="B18" s="56" t="s">
        <v>456</v>
      </c>
      <c r="C18" s="56" t="s">
        <v>109</v>
      </c>
      <c r="D18" s="56" t="s">
        <v>235</v>
      </c>
      <c r="E18" s="56">
        <v>7</v>
      </c>
      <c r="F18" s="121">
        <v>12</v>
      </c>
      <c r="G18" s="121">
        <v>23.5</v>
      </c>
      <c r="H18" s="121">
        <v>8</v>
      </c>
      <c r="I18" s="49">
        <f t="shared" si="0"/>
        <v>43.5</v>
      </c>
      <c r="J18" s="122" t="s">
        <v>1052</v>
      </c>
      <c r="K18" s="55" t="s">
        <v>436</v>
      </c>
      <c r="L18" s="55" t="s">
        <v>443</v>
      </c>
    </row>
    <row r="19" spans="1:12" s="6" customFormat="1" ht="50.1" customHeight="1" x14ac:dyDescent="0.25">
      <c r="A19" s="18">
        <v>17</v>
      </c>
      <c r="B19" s="40" t="s">
        <v>817</v>
      </c>
      <c r="C19" s="40" t="s">
        <v>249</v>
      </c>
      <c r="D19" s="40" t="s">
        <v>284</v>
      </c>
      <c r="E19" s="40" t="s">
        <v>10</v>
      </c>
      <c r="F19" s="13">
        <v>16</v>
      </c>
      <c r="G19" s="13">
        <v>23</v>
      </c>
      <c r="H19" s="13">
        <v>4</v>
      </c>
      <c r="I19" s="13">
        <f t="shared" si="0"/>
        <v>43</v>
      </c>
      <c r="J19" s="102" t="s">
        <v>1052</v>
      </c>
      <c r="K19" s="15" t="s">
        <v>813</v>
      </c>
      <c r="L19" s="15" t="s">
        <v>814</v>
      </c>
    </row>
    <row r="20" spans="1:12" s="6" customFormat="1" ht="50.1" customHeight="1" x14ac:dyDescent="0.25">
      <c r="A20" s="18">
        <v>18</v>
      </c>
      <c r="B20" s="18" t="s">
        <v>874</v>
      </c>
      <c r="C20" s="18" t="s">
        <v>21</v>
      </c>
      <c r="D20" s="18" t="s">
        <v>22</v>
      </c>
      <c r="E20" s="21">
        <v>7</v>
      </c>
      <c r="F20" s="24">
        <v>13</v>
      </c>
      <c r="G20" s="24">
        <v>18</v>
      </c>
      <c r="H20" s="24">
        <v>11</v>
      </c>
      <c r="I20" s="13">
        <f t="shared" si="0"/>
        <v>42</v>
      </c>
      <c r="J20" s="106" t="s">
        <v>1052</v>
      </c>
      <c r="K20" s="19" t="s">
        <v>875</v>
      </c>
      <c r="L20" s="43" t="s">
        <v>876</v>
      </c>
    </row>
    <row r="21" spans="1:12" s="6" customFormat="1" ht="50.1" customHeight="1" x14ac:dyDescent="0.25">
      <c r="A21" s="18">
        <v>19</v>
      </c>
      <c r="B21" s="15" t="s">
        <v>683</v>
      </c>
      <c r="C21" s="15" t="s">
        <v>302</v>
      </c>
      <c r="D21" s="15" t="s">
        <v>79</v>
      </c>
      <c r="E21" s="15">
        <v>7</v>
      </c>
      <c r="F21" s="20">
        <v>8</v>
      </c>
      <c r="G21" s="20">
        <v>21</v>
      </c>
      <c r="H21" s="20">
        <v>12.5</v>
      </c>
      <c r="I21" s="13">
        <f t="shared" si="0"/>
        <v>41.5</v>
      </c>
      <c r="J21" s="104" t="s">
        <v>1052</v>
      </c>
      <c r="K21" s="19" t="s">
        <v>681</v>
      </c>
      <c r="L21" s="43" t="s">
        <v>682</v>
      </c>
    </row>
    <row r="22" spans="1:12" s="6" customFormat="1" ht="50.1" customHeight="1" x14ac:dyDescent="0.25">
      <c r="A22" s="18">
        <v>20</v>
      </c>
      <c r="B22" s="25" t="s">
        <v>170</v>
      </c>
      <c r="C22" s="25" t="s">
        <v>68</v>
      </c>
      <c r="D22" s="25" t="s">
        <v>66</v>
      </c>
      <c r="E22" s="25" t="s">
        <v>10</v>
      </c>
      <c r="F22" s="27">
        <v>13</v>
      </c>
      <c r="G22" s="27">
        <v>19</v>
      </c>
      <c r="H22" s="27">
        <v>9</v>
      </c>
      <c r="I22" s="13">
        <f t="shared" si="0"/>
        <v>41</v>
      </c>
      <c r="J22" s="102" t="s">
        <v>1052</v>
      </c>
      <c r="K22" s="30" t="s">
        <v>167</v>
      </c>
      <c r="L22" s="15" t="s">
        <v>168</v>
      </c>
    </row>
    <row r="23" spans="1:12" s="6" customFormat="1" ht="50.1" customHeight="1" x14ac:dyDescent="0.25">
      <c r="A23" s="18">
        <v>21</v>
      </c>
      <c r="B23" s="31" t="s">
        <v>714</v>
      </c>
      <c r="C23" s="31" t="s">
        <v>25</v>
      </c>
      <c r="D23" s="40" t="s">
        <v>535</v>
      </c>
      <c r="E23" s="98" t="s">
        <v>10</v>
      </c>
      <c r="F23" s="123">
        <v>14</v>
      </c>
      <c r="G23" s="123">
        <v>21</v>
      </c>
      <c r="H23" s="123">
        <v>5.5</v>
      </c>
      <c r="I23" s="49">
        <f t="shared" si="0"/>
        <v>40.5</v>
      </c>
      <c r="J23" s="124" t="s">
        <v>1052</v>
      </c>
      <c r="K23" s="15" t="s">
        <v>715</v>
      </c>
      <c r="L23" s="15" t="s">
        <v>716</v>
      </c>
    </row>
    <row r="24" spans="1:12" s="6" customFormat="1" ht="50.1" customHeight="1" x14ac:dyDescent="0.25">
      <c r="A24" s="18">
        <v>22</v>
      </c>
      <c r="B24" s="25" t="s">
        <v>164</v>
      </c>
      <c r="C24" s="25" t="s">
        <v>165</v>
      </c>
      <c r="D24" s="25" t="s">
        <v>166</v>
      </c>
      <c r="E24" s="25" t="s">
        <v>10</v>
      </c>
      <c r="F24" s="27">
        <v>11</v>
      </c>
      <c r="G24" s="27">
        <v>18.5</v>
      </c>
      <c r="H24" s="27">
        <v>10.5</v>
      </c>
      <c r="I24" s="13">
        <f t="shared" si="0"/>
        <v>40</v>
      </c>
      <c r="J24" s="104" t="s">
        <v>1052</v>
      </c>
      <c r="K24" s="30" t="s">
        <v>167</v>
      </c>
      <c r="L24" s="15" t="s">
        <v>168</v>
      </c>
    </row>
    <row r="25" spans="1:12" s="6" customFormat="1" ht="50.1" customHeight="1" x14ac:dyDescent="0.25">
      <c r="A25" s="18">
        <v>23</v>
      </c>
      <c r="B25" s="40" t="s">
        <v>394</v>
      </c>
      <c r="C25" s="40" t="s">
        <v>49</v>
      </c>
      <c r="D25" s="40" t="s">
        <v>58</v>
      </c>
      <c r="E25" s="40" t="s">
        <v>968</v>
      </c>
      <c r="F25" s="13">
        <v>13</v>
      </c>
      <c r="G25" s="13">
        <v>18</v>
      </c>
      <c r="H25" s="13">
        <v>9</v>
      </c>
      <c r="I25" s="13">
        <f t="shared" si="0"/>
        <v>40</v>
      </c>
      <c r="J25" s="104" t="s">
        <v>1052</v>
      </c>
      <c r="K25" s="30" t="s">
        <v>398</v>
      </c>
      <c r="L25" s="15" t="s">
        <v>395</v>
      </c>
    </row>
    <row r="26" spans="1:12" s="6" customFormat="1" ht="50.1" customHeight="1" x14ac:dyDescent="0.25">
      <c r="A26" s="18">
        <v>24</v>
      </c>
      <c r="B26" s="18" t="s">
        <v>661</v>
      </c>
      <c r="C26" s="18" t="s">
        <v>662</v>
      </c>
      <c r="D26" s="18" t="s">
        <v>663</v>
      </c>
      <c r="E26" s="21">
        <v>7</v>
      </c>
      <c r="F26" s="24">
        <v>11</v>
      </c>
      <c r="G26" s="24">
        <v>16</v>
      </c>
      <c r="H26" s="24">
        <v>13</v>
      </c>
      <c r="I26" s="13">
        <f t="shared" si="0"/>
        <v>40</v>
      </c>
      <c r="J26" s="104" t="s">
        <v>1052</v>
      </c>
      <c r="K26" s="19" t="s">
        <v>664</v>
      </c>
      <c r="L26" s="43" t="s">
        <v>665</v>
      </c>
    </row>
    <row r="27" spans="1:12" s="6" customFormat="1" ht="50.1" customHeight="1" x14ac:dyDescent="0.25">
      <c r="A27" s="18">
        <v>25</v>
      </c>
      <c r="B27" s="40" t="s">
        <v>669</v>
      </c>
      <c r="C27" s="40" t="s">
        <v>99</v>
      </c>
      <c r="D27" s="40" t="s">
        <v>35</v>
      </c>
      <c r="E27" s="40" t="s">
        <v>72</v>
      </c>
      <c r="F27" s="13">
        <v>12</v>
      </c>
      <c r="G27" s="13">
        <v>16</v>
      </c>
      <c r="H27" s="13">
        <v>11.5</v>
      </c>
      <c r="I27" s="13">
        <f t="shared" si="0"/>
        <v>39.5</v>
      </c>
      <c r="J27" s="104" t="s">
        <v>1052</v>
      </c>
      <c r="K27" s="15" t="s">
        <v>667</v>
      </c>
      <c r="L27" s="15" t="s">
        <v>668</v>
      </c>
    </row>
    <row r="28" spans="1:12" s="6" customFormat="1" ht="50.1" customHeight="1" x14ac:dyDescent="0.25">
      <c r="A28" s="18">
        <v>26</v>
      </c>
      <c r="B28" s="23" t="s">
        <v>212</v>
      </c>
      <c r="C28" s="23" t="s">
        <v>49</v>
      </c>
      <c r="D28" s="23" t="s">
        <v>162</v>
      </c>
      <c r="E28" s="23" t="s">
        <v>10</v>
      </c>
      <c r="F28" s="32">
        <v>8</v>
      </c>
      <c r="G28" s="32">
        <v>19</v>
      </c>
      <c r="H28" s="32">
        <v>11.5</v>
      </c>
      <c r="I28" s="13">
        <f t="shared" si="0"/>
        <v>38.5</v>
      </c>
      <c r="J28" s="104" t="s">
        <v>1052</v>
      </c>
      <c r="K28" s="23" t="s">
        <v>217</v>
      </c>
      <c r="L28" s="23" t="s">
        <v>213</v>
      </c>
    </row>
    <row r="29" spans="1:12" s="6" customFormat="1" ht="50.1" customHeight="1" x14ac:dyDescent="0.25">
      <c r="A29" s="18">
        <v>27</v>
      </c>
      <c r="B29" s="12" t="s">
        <v>586</v>
      </c>
      <c r="C29" s="12" t="s">
        <v>305</v>
      </c>
      <c r="D29" s="12" t="s">
        <v>22</v>
      </c>
      <c r="E29" s="12" t="s">
        <v>587</v>
      </c>
      <c r="F29" s="13">
        <v>10</v>
      </c>
      <c r="G29" s="13">
        <v>21</v>
      </c>
      <c r="H29" s="13">
        <v>7.5</v>
      </c>
      <c r="I29" s="13">
        <f t="shared" si="0"/>
        <v>38.5</v>
      </c>
      <c r="J29" s="104" t="s">
        <v>1052</v>
      </c>
      <c r="K29" s="23" t="s">
        <v>583</v>
      </c>
      <c r="L29" s="23" t="s">
        <v>588</v>
      </c>
    </row>
    <row r="30" spans="1:12" s="6" customFormat="1" ht="50.1" customHeight="1" x14ac:dyDescent="0.25">
      <c r="A30" s="18">
        <v>28</v>
      </c>
      <c r="B30" s="40" t="s">
        <v>334</v>
      </c>
      <c r="C30" s="40" t="s">
        <v>12</v>
      </c>
      <c r="D30" s="40" t="s">
        <v>58</v>
      </c>
      <c r="E30" s="40">
        <v>7</v>
      </c>
      <c r="F30" s="13">
        <v>11</v>
      </c>
      <c r="G30" s="13">
        <v>16</v>
      </c>
      <c r="H30" s="13">
        <v>11</v>
      </c>
      <c r="I30" s="13">
        <f t="shared" si="0"/>
        <v>38</v>
      </c>
      <c r="J30" s="104" t="s">
        <v>1052</v>
      </c>
      <c r="K30" s="15" t="s">
        <v>335</v>
      </c>
      <c r="L30" s="29" t="s">
        <v>336</v>
      </c>
    </row>
    <row r="31" spans="1:12" s="6" customFormat="1" ht="50.1" customHeight="1" x14ac:dyDescent="0.25">
      <c r="A31" s="18">
        <v>29</v>
      </c>
      <c r="B31" s="12" t="s">
        <v>1033</v>
      </c>
      <c r="C31" s="12" t="s">
        <v>54</v>
      </c>
      <c r="D31" s="12" t="s">
        <v>463</v>
      </c>
      <c r="E31" s="12" t="s">
        <v>55</v>
      </c>
      <c r="F31" s="13">
        <v>11</v>
      </c>
      <c r="G31" s="13">
        <v>22</v>
      </c>
      <c r="H31" s="13">
        <v>5</v>
      </c>
      <c r="I31" s="13">
        <f t="shared" si="0"/>
        <v>38</v>
      </c>
      <c r="J31" s="104" t="s">
        <v>1052</v>
      </c>
      <c r="K31" s="15" t="s">
        <v>1030</v>
      </c>
      <c r="L31" s="15" t="s">
        <v>1034</v>
      </c>
    </row>
    <row r="32" spans="1:12" s="6" customFormat="1" ht="50.1" customHeight="1" x14ac:dyDescent="0.25">
      <c r="A32" s="18">
        <v>30</v>
      </c>
      <c r="B32" s="16" t="s">
        <v>624</v>
      </c>
      <c r="C32" s="16" t="s">
        <v>609</v>
      </c>
      <c r="D32" s="16" t="s">
        <v>625</v>
      </c>
      <c r="E32" s="16" t="s">
        <v>10</v>
      </c>
      <c r="F32" s="22">
        <v>11</v>
      </c>
      <c r="G32" s="22">
        <v>22</v>
      </c>
      <c r="H32" s="22">
        <v>4</v>
      </c>
      <c r="I32" s="13">
        <f t="shared" si="0"/>
        <v>37</v>
      </c>
      <c r="J32" s="104" t="s">
        <v>1052</v>
      </c>
      <c r="K32" s="23" t="s">
        <v>626</v>
      </c>
      <c r="L32" s="23" t="s">
        <v>627</v>
      </c>
    </row>
    <row r="33" spans="1:12" s="6" customFormat="1" ht="50.1" customHeight="1" x14ac:dyDescent="0.25">
      <c r="A33" s="18">
        <v>31</v>
      </c>
      <c r="B33" s="15" t="s">
        <v>684</v>
      </c>
      <c r="C33" s="15" t="s">
        <v>19</v>
      </c>
      <c r="D33" s="15" t="s">
        <v>22</v>
      </c>
      <c r="E33" s="15">
        <v>7</v>
      </c>
      <c r="F33" s="20">
        <v>12</v>
      </c>
      <c r="G33" s="20">
        <v>18.5</v>
      </c>
      <c r="H33" s="20">
        <v>6.5</v>
      </c>
      <c r="I33" s="13">
        <f t="shared" si="0"/>
        <v>37</v>
      </c>
      <c r="J33" s="104" t="s">
        <v>1052</v>
      </c>
      <c r="K33" s="19" t="s">
        <v>681</v>
      </c>
      <c r="L33" s="43" t="s">
        <v>682</v>
      </c>
    </row>
    <row r="34" spans="1:12" s="6" customFormat="1" ht="50.1" customHeight="1" x14ac:dyDescent="0.25">
      <c r="A34" s="18">
        <v>32</v>
      </c>
      <c r="B34" s="16" t="s">
        <v>325</v>
      </c>
      <c r="C34" s="16" t="s">
        <v>109</v>
      </c>
      <c r="D34" s="16" t="s">
        <v>50</v>
      </c>
      <c r="E34" s="16">
        <v>7</v>
      </c>
      <c r="F34" s="22">
        <v>11</v>
      </c>
      <c r="G34" s="22">
        <v>16</v>
      </c>
      <c r="H34" s="22">
        <v>9.5</v>
      </c>
      <c r="I34" s="13">
        <f t="shared" si="0"/>
        <v>36.5</v>
      </c>
      <c r="J34" s="104" t="s">
        <v>1052</v>
      </c>
      <c r="K34" s="23" t="s">
        <v>436</v>
      </c>
      <c r="L34" s="23" t="s">
        <v>443</v>
      </c>
    </row>
    <row r="35" spans="1:12" s="6" customFormat="1" ht="50.1" customHeight="1" x14ac:dyDescent="0.25">
      <c r="A35" s="18">
        <v>33</v>
      </c>
      <c r="B35" s="12" t="s">
        <v>887</v>
      </c>
      <c r="C35" s="12" t="s">
        <v>85</v>
      </c>
      <c r="D35" s="12" t="s">
        <v>175</v>
      </c>
      <c r="E35" s="12" t="s">
        <v>55</v>
      </c>
      <c r="F35" s="13">
        <v>11</v>
      </c>
      <c r="G35" s="13">
        <v>15.5</v>
      </c>
      <c r="H35" s="13">
        <v>9.5</v>
      </c>
      <c r="I35" s="13">
        <f t="shared" ref="I35:I66" si="1">SUM(F35:H35)</f>
        <v>36</v>
      </c>
      <c r="J35" s="104" t="s">
        <v>1052</v>
      </c>
      <c r="K35" s="15" t="s">
        <v>888</v>
      </c>
      <c r="L35" s="15" t="s">
        <v>889</v>
      </c>
    </row>
    <row r="36" spans="1:12" s="6" customFormat="1" ht="50.1" customHeight="1" x14ac:dyDescent="0.25">
      <c r="A36" s="18">
        <v>34</v>
      </c>
      <c r="B36" s="12" t="s">
        <v>722</v>
      </c>
      <c r="C36" s="12" t="s">
        <v>317</v>
      </c>
      <c r="D36" s="12" t="s">
        <v>41</v>
      </c>
      <c r="E36" s="12" t="s">
        <v>72</v>
      </c>
      <c r="F36" s="13">
        <v>11</v>
      </c>
      <c r="G36" s="13">
        <v>16</v>
      </c>
      <c r="H36" s="13">
        <v>8.5</v>
      </c>
      <c r="I36" s="13">
        <f t="shared" si="1"/>
        <v>35.5</v>
      </c>
      <c r="J36" s="104" t="s">
        <v>1052</v>
      </c>
      <c r="K36" s="15" t="s">
        <v>715</v>
      </c>
      <c r="L36" s="15" t="s">
        <v>716</v>
      </c>
    </row>
    <row r="37" spans="1:12" s="6" customFormat="1" ht="50.1" customHeight="1" x14ac:dyDescent="0.25">
      <c r="A37" s="18">
        <v>35</v>
      </c>
      <c r="B37" s="12" t="s">
        <v>936</v>
      </c>
      <c r="C37" s="12" t="s">
        <v>183</v>
      </c>
      <c r="D37" s="12" t="s">
        <v>58</v>
      </c>
      <c r="E37" s="12" t="s">
        <v>10</v>
      </c>
      <c r="F37" s="13">
        <v>10</v>
      </c>
      <c r="G37" s="13">
        <v>17.5</v>
      </c>
      <c r="H37" s="13">
        <v>8</v>
      </c>
      <c r="I37" s="13">
        <f t="shared" si="1"/>
        <v>35.5</v>
      </c>
      <c r="J37" s="104" t="s">
        <v>1052</v>
      </c>
      <c r="K37" s="15" t="s">
        <v>937</v>
      </c>
      <c r="L37" s="15" t="s">
        <v>938</v>
      </c>
    </row>
    <row r="38" spans="1:12" s="6" customFormat="1" ht="50.1" customHeight="1" x14ac:dyDescent="0.25">
      <c r="A38" s="18">
        <v>36</v>
      </c>
      <c r="B38" s="25" t="s">
        <v>169</v>
      </c>
      <c r="C38" s="25" t="s">
        <v>25</v>
      </c>
      <c r="D38" s="25" t="s">
        <v>46</v>
      </c>
      <c r="E38" s="25" t="s">
        <v>10</v>
      </c>
      <c r="F38" s="27">
        <v>11</v>
      </c>
      <c r="G38" s="27">
        <v>19</v>
      </c>
      <c r="H38" s="27">
        <v>5</v>
      </c>
      <c r="I38" s="13">
        <f t="shared" si="1"/>
        <v>35</v>
      </c>
      <c r="J38" s="104" t="s">
        <v>1052</v>
      </c>
      <c r="K38" s="30" t="s">
        <v>167</v>
      </c>
      <c r="L38" s="15" t="s">
        <v>168</v>
      </c>
    </row>
    <row r="39" spans="1:12" s="6" customFormat="1" ht="50.1" customHeight="1" x14ac:dyDescent="0.25">
      <c r="A39" s="18">
        <v>37</v>
      </c>
      <c r="B39" s="12" t="s">
        <v>537</v>
      </c>
      <c r="C39" s="12" t="s">
        <v>204</v>
      </c>
      <c r="D39" s="12" t="s">
        <v>107</v>
      </c>
      <c r="E39" s="12" t="s">
        <v>536</v>
      </c>
      <c r="F39" s="13">
        <v>10</v>
      </c>
      <c r="G39" s="13">
        <v>20.5</v>
      </c>
      <c r="H39" s="13">
        <v>4.5</v>
      </c>
      <c r="I39" s="13">
        <f t="shared" si="1"/>
        <v>35</v>
      </c>
      <c r="J39" s="104" t="s">
        <v>1052</v>
      </c>
      <c r="K39" s="19" t="s">
        <v>538</v>
      </c>
      <c r="L39" s="15" t="s">
        <v>543</v>
      </c>
    </row>
    <row r="40" spans="1:12" s="6" customFormat="1" ht="50.1" customHeight="1" x14ac:dyDescent="0.25">
      <c r="A40" s="18">
        <v>38</v>
      </c>
      <c r="B40" s="12" t="s">
        <v>56</v>
      </c>
      <c r="C40" s="12" t="s">
        <v>57</v>
      </c>
      <c r="D40" s="12" t="s">
        <v>58</v>
      </c>
      <c r="E40" s="21">
        <v>7</v>
      </c>
      <c r="F40" s="24">
        <v>10</v>
      </c>
      <c r="G40" s="24">
        <v>19</v>
      </c>
      <c r="H40" s="24">
        <v>5.5</v>
      </c>
      <c r="I40" s="13">
        <f t="shared" si="1"/>
        <v>34.5</v>
      </c>
      <c r="J40" s="104" t="s">
        <v>1052</v>
      </c>
      <c r="K40" s="15" t="s">
        <v>59</v>
      </c>
      <c r="L40" s="15" t="s">
        <v>60</v>
      </c>
    </row>
    <row r="41" spans="1:12" s="6" customFormat="1" ht="50.1" customHeight="1" x14ac:dyDescent="0.25">
      <c r="A41" s="18">
        <v>39</v>
      </c>
      <c r="B41" s="18" t="s">
        <v>247</v>
      </c>
      <c r="C41" s="18" t="s">
        <v>68</v>
      </c>
      <c r="D41" s="18" t="s">
        <v>107</v>
      </c>
      <c r="E41" s="21" t="s">
        <v>240</v>
      </c>
      <c r="F41" s="24">
        <v>12</v>
      </c>
      <c r="G41" s="24">
        <v>17.5</v>
      </c>
      <c r="H41" s="24">
        <v>5</v>
      </c>
      <c r="I41" s="13">
        <f t="shared" si="1"/>
        <v>34.5</v>
      </c>
      <c r="J41" s="104" t="s">
        <v>1052</v>
      </c>
      <c r="K41" s="19" t="s">
        <v>241</v>
      </c>
      <c r="L41" s="43" t="s">
        <v>242</v>
      </c>
    </row>
    <row r="42" spans="1:12" s="6" customFormat="1" ht="50.1" customHeight="1" x14ac:dyDescent="0.25">
      <c r="A42" s="18">
        <v>40</v>
      </c>
      <c r="B42" s="12" t="s">
        <v>339</v>
      </c>
      <c r="C42" s="12" t="s">
        <v>109</v>
      </c>
      <c r="D42" s="12" t="s">
        <v>22</v>
      </c>
      <c r="E42" s="12">
        <v>7</v>
      </c>
      <c r="F42" s="13">
        <v>12</v>
      </c>
      <c r="G42" s="13">
        <v>15</v>
      </c>
      <c r="H42" s="13">
        <v>7.5</v>
      </c>
      <c r="I42" s="13">
        <f t="shared" si="1"/>
        <v>34.5</v>
      </c>
      <c r="J42" s="104" t="s">
        <v>1052</v>
      </c>
      <c r="K42" s="15" t="s">
        <v>335</v>
      </c>
      <c r="L42" s="29" t="s">
        <v>336</v>
      </c>
    </row>
    <row r="43" spans="1:12" s="6" customFormat="1" ht="50.1" customHeight="1" x14ac:dyDescent="0.25">
      <c r="A43" s="18">
        <v>41</v>
      </c>
      <c r="B43" s="18" t="s">
        <v>798</v>
      </c>
      <c r="C43" s="18" t="s">
        <v>174</v>
      </c>
      <c r="D43" s="18" t="s">
        <v>135</v>
      </c>
      <c r="E43" s="21" t="s">
        <v>72</v>
      </c>
      <c r="F43" s="24">
        <v>9</v>
      </c>
      <c r="G43" s="24">
        <v>20</v>
      </c>
      <c r="H43" s="24">
        <v>4.5</v>
      </c>
      <c r="I43" s="13">
        <f t="shared" si="1"/>
        <v>33.5</v>
      </c>
      <c r="J43" s="104" t="s">
        <v>1052</v>
      </c>
      <c r="K43" s="15" t="s">
        <v>799</v>
      </c>
      <c r="L43" s="15" t="s">
        <v>794</v>
      </c>
    </row>
    <row r="44" spans="1:12" s="6" customFormat="1" ht="50.1" customHeight="1" x14ac:dyDescent="0.25">
      <c r="A44" s="18">
        <v>42</v>
      </c>
      <c r="B44" s="23" t="s">
        <v>214</v>
      </c>
      <c r="C44" s="23" t="s">
        <v>86</v>
      </c>
      <c r="D44" s="23" t="s">
        <v>50</v>
      </c>
      <c r="E44" s="23" t="s">
        <v>215</v>
      </c>
      <c r="F44" s="32">
        <v>8</v>
      </c>
      <c r="G44" s="32">
        <v>20</v>
      </c>
      <c r="H44" s="32">
        <v>5.5</v>
      </c>
      <c r="I44" s="13">
        <f t="shared" si="1"/>
        <v>33.5</v>
      </c>
      <c r="J44" s="104" t="s">
        <v>1052</v>
      </c>
      <c r="K44" s="23" t="s">
        <v>217</v>
      </c>
      <c r="L44" s="23" t="s">
        <v>213</v>
      </c>
    </row>
    <row r="45" spans="1:12" s="6" customFormat="1" ht="50.1" customHeight="1" x14ac:dyDescent="0.25">
      <c r="A45" s="18">
        <v>43</v>
      </c>
      <c r="B45" s="12" t="s">
        <v>629</v>
      </c>
      <c r="C45" s="12" t="s">
        <v>40</v>
      </c>
      <c r="D45" s="12" t="s">
        <v>284</v>
      </c>
      <c r="E45" s="12" t="s">
        <v>10</v>
      </c>
      <c r="F45" s="13">
        <v>8</v>
      </c>
      <c r="G45" s="13">
        <v>19.5</v>
      </c>
      <c r="H45" s="13">
        <v>6</v>
      </c>
      <c r="I45" s="13">
        <f t="shared" si="1"/>
        <v>33.5</v>
      </c>
      <c r="J45" s="104" t="s">
        <v>1052</v>
      </c>
      <c r="K45" s="23" t="s">
        <v>626</v>
      </c>
      <c r="L45" s="23" t="s">
        <v>627</v>
      </c>
    </row>
    <row r="46" spans="1:12" s="6" customFormat="1" ht="50.1" customHeight="1" x14ac:dyDescent="0.25">
      <c r="A46" s="18">
        <v>44</v>
      </c>
      <c r="B46" s="16" t="s">
        <v>1035</v>
      </c>
      <c r="C46" s="12" t="s">
        <v>366</v>
      </c>
      <c r="D46" s="12" t="s">
        <v>22</v>
      </c>
      <c r="E46" s="12" t="s">
        <v>536</v>
      </c>
      <c r="F46" s="13">
        <v>9</v>
      </c>
      <c r="G46" s="13">
        <v>17</v>
      </c>
      <c r="H46" s="13">
        <v>7</v>
      </c>
      <c r="I46" s="13">
        <f t="shared" si="1"/>
        <v>33</v>
      </c>
      <c r="J46" s="104" t="s">
        <v>1052</v>
      </c>
      <c r="K46" s="15" t="s">
        <v>841</v>
      </c>
      <c r="L46" s="15" t="s">
        <v>860</v>
      </c>
    </row>
    <row r="47" spans="1:12" s="6" customFormat="1" ht="50.1" customHeight="1" x14ac:dyDescent="0.25">
      <c r="A47" s="18">
        <v>45</v>
      </c>
      <c r="B47" s="25" t="s">
        <v>752</v>
      </c>
      <c r="C47" s="25" t="s">
        <v>86</v>
      </c>
      <c r="D47" s="25" t="s">
        <v>309</v>
      </c>
      <c r="E47" s="26" t="s">
        <v>10</v>
      </c>
      <c r="F47" s="27">
        <v>15</v>
      </c>
      <c r="G47" s="27">
        <v>14.5</v>
      </c>
      <c r="H47" s="27">
        <v>3</v>
      </c>
      <c r="I47" s="13">
        <f t="shared" si="1"/>
        <v>32.5</v>
      </c>
      <c r="J47" s="104" t="s">
        <v>1052</v>
      </c>
      <c r="K47" s="28" t="s">
        <v>750</v>
      </c>
      <c r="L47" s="44" t="s">
        <v>751</v>
      </c>
    </row>
    <row r="48" spans="1:12" s="6" customFormat="1" ht="50.1" customHeight="1" x14ac:dyDescent="0.25">
      <c r="A48" s="18">
        <v>46</v>
      </c>
      <c r="B48" s="33" t="s">
        <v>479</v>
      </c>
      <c r="C48" s="33" t="s">
        <v>109</v>
      </c>
      <c r="D48" s="33" t="s">
        <v>22</v>
      </c>
      <c r="E48" s="33" t="s">
        <v>10</v>
      </c>
      <c r="F48" s="34">
        <v>11</v>
      </c>
      <c r="G48" s="34">
        <v>16.5</v>
      </c>
      <c r="H48" s="34">
        <v>5</v>
      </c>
      <c r="I48" s="13">
        <f t="shared" si="1"/>
        <v>32.5</v>
      </c>
      <c r="J48" s="104" t="s">
        <v>1052</v>
      </c>
      <c r="K48" s="30" t="s">
        <v>459</v>
      </c>
      <c r="L48" s="30" t="s">
        <v>474</v>
      </c>
    </row>
    <row r="49" spans="1:12" s="6" customFormat="1" ht="50.1" customHeight="1" x14ac:dyDescent="0.25">
      <c r="A49" s="18">
        <v>47</v>
      </c>
      <c r="B49" s="18" t="s">
        <v>259</v>
      </c>
      <c r="C49" s="18" t="s">
        <v>113</v>
      </c>
      <c r="D49" s="18" t="s">
        <v>504</v>
      </c>
      <c r="E49" s="21" t="s">
        <v>72</v>
      </c>
      <c r="F49" s="24">
        <v>12</v>
      </c>
      <c r="G49" s="24">
        <v>16.5</v>
      </c>
      <c r="H49" s="24">
        <v>4</v>
      </c>
      <c r="I49" s="13">
        <f t="shared" si="1"/>
        <v>32.5</v>
      </c>
      <c r="J49" s="104" t="s">
        <v>1052</v>
      </c>
      <c r="K49" s="19" t="s">
        <v>505</v>
      </c>
      <c r="L49" s="43" t="s">
        <v>506</v>
      </c>
    </row>
    <row r="50" spans="1:12" s="6" customFormat="1" ht="50.1" customHeight="1" x14ac:dyDescent="0.25">
      <c r="A50" s="18">
        <v>48</v>
      </c>
      <c r="B50" s="18" t="s">
        <v>804</v>
      </c>
      <c r="C50" s="18" t="s">
        <v>16</v>
      </c>
      <c r="D50" s="18" t="s">
        <v>50</v>
      </c>
      <c r="E50" s="21" t="s">
        <v>72</v>
      </c>
      <c r="F50" s="24">
        <v>9</v>
      </c>
      <c r="G50" s="24">
        <v>18</v>
      </c>
      <c r="H50" s="24">
        <v>5</v>
      </c>
      <c r="I50" s="13">
        <f t="shared" si="1"/>
        <v>32</v>
      </c>
      <c r="J50" s="104" t="s">
        <v>1052</v>
      </c>
      <c r="K50" s="19" t="s">
        <v>849</v>
      </c>
      <c r="L50" s="43" t="s">
        <v>802</v>
      </c>
    </row>
    <row r="51" spans="1:12" s="6" customFormat="1" ht="50.1" customHeight="1" x14ac:dyDescent="0.25">
      <c r="A51" s="18">
        <v>49</v>
      </c>
      <c r="B51" s="12" t="s">
        <v>990</v>
      </c>
      <c r="C51" s="12" t="s">
        <v>9</v>
      </c>
      <c r="D51" s="12" t="s">
        <v>991</v>
      </c>
      <c r="E51" s="12" t="s">
        <v>10</v>
      </c>
      <c r="F51" s="13">
        <v>12</v>
      </c>
      <c r="G51" s="13">
        <v>14</v>
      </c>
      <c r="H51" s="13">
        <v>5.5</v>
      </c>
      <c r="I51" s="13">
        <f t="shared" si="1"/>
        <v>31.5</v>
      </c>
      <c r="J51" s="12"/>
      <c r="K51" s="15" t="s">
        <v>95</v>
      </c>
      <c r="L51" s="15" t="s">
        <v>11</v>
      </c>
    </row>
    <row r="52" spans="1:12" s="6" customFormat="1" ht="50.1" customHeight="1" x14ac:dyDescent="0.25">
      <c r="A52" s="18">
        <v>50</v>
      </c>
      <c r="B52" s="25" t="s">
        <v>753</v>
      </c>
      <c r="C52" s="25" t="s">
        <v>49</v>
      </c>
      <c r="D52" s="25" t="s">
        <v>22</v>
      </c>
      <c r="E52" s="26" t="s">
        <v>10</v>
      </c>
      <c r="F52" s="27">
        <v>15</v>
      </c>
      <c r="G52" s="27">
        <v>13</v>
      </c>
      <c r="H52" s="27">
        <v>3.5</v>
      </c>
      <c r="I52" s="13">
        <f t="shared" si="1"/>
        <v>31.5</v>
      </c>
      <c r="J52" s="25"/>
      <c r="K52" s="28" t="s">
        <v>750</v>
      </c>
      <c r="L52" s="44" t="s">
        <v>751</v>
      </c>
    </row>
    <row r="53" spans="1:12" s="6" customFormat="1" ht="50.1" customHeight="1" x14ac:dyDescent="0.25">
      <c r="A53" s="18">
        <v>51</v>
      </c>
      <c r="B53" s="35" t="s">
        <v>859</v>
      </c>
      <c r="C53" s="35" t="s">
        <v>122</v>
      </c>
      <c r="D53" s="35" t="s">
        <v>107</v>
      </c>
      <c r="E53" s="36" t="s">
        <v>215</v>
      </c>
      <c r="F53" s="37">
        <v>11</v>
      </c>
      <c r="G53" s="37">
        <v>15.5</v>
      </c>
      <c r="H53" s="37">
        <v>4.5</v>
      </c>
      <c r="I53" s="13">
        <f t="shared" si="1"/>
        <v>31</v>
      </c>
      <c r="J53" s="35"/>
      <c r="K53" s="38" t="s">
        <v>856</v>
      </c>
      <c r="L53" s="45" t="s">
        <v>860</v>
      </c>
    </row>
    <row r="54" spans="1:12" s="6" customFormat="1" ht="50.1" customHeight="1" x14ac:dyDescent="0.25">
      <c r="A54" s="18">
        <v>52</v>
      </c>
      <c r="B54" s="12" t="s">
        <v>565</v>
      </c>
      <c r="C54" s="12" t="s">
        <v>566</v>
      </c>
      <c r="D54" s="12" t="s">
        <v>79</v>
      </c>
      <c r="E54" s="12" t="s">
        <v>215</v>
      </c>
      <c r="F54" s="13">
        <v>13</v>
      </c>
      <c r="G54" s="13">
        <v>16</v>
      </c>
      <c r="H54" s="13">
        <v>2</v>
      </c>
      <c r="I54" s="13">
        <f t="shared" si="1"/>
        <v>31</v>
      </c>
      <c r="J54" s="12"/>
      <c r="K54" s="19" t="s">
        <v>581</v>
      </c>
      <c r="L54" s="15" t="s">
        <v>562</v>
      </c>
    </row>
    <row r="55" spans="1:12" s="6" customFormat="1" ht="50.1" customHeight="1" x14ac:dyDescent="0.25">
      <c r="A55" s="18">
        <v>53</v>
      </c>
      <c r="B55" s="12" t="s">
        <v>289</v>
      </c>
      <c r="C55" s="12" t="s">
        <v>49</v>
      </c>
      <c r="D55" s="12" t="s">
        <v>13</v>
      </c>
      <c r="E55" s="12" t="s">
        <v>72</v>
      </c>
      <c r="F55" s="13">
        <v>9</v>
      </c>
      <c r="G55" s="13">
        <v>19</v>
      </c>
      <c r="H55" s="13">
        <v>2.5</v>
      </c>
      <c r="I55" s="13">
        <f t="shared" si="1"/>
        <v>30.5</v>
      </c>
      <c r="J55" s="12"/>
      <c r="K55" s="15" t="s">
        <v>286</v>
      </c>
      <c r="L55" s="15" t="s">
        <v>287</v>
      </c>
    </row>
    <row r="56" spans="1:12" s="6" customFormat="1" ht="50.1" customHeight="1" x14ac:dyDescent="0.25">
      <c r="A56" s="18">
        <v>54</v>
      </c>
      <c r="B56" s="12" t="s">
        <v>589</v>
      </c>
      <c r="C56" s="12" t="s">
        <v>590</v>
      </c>
      <c r="D56" s="12" t="s">
        <v>591</v>
      </c>
      <c r="E56" s="12" t="s">
        <v>592</v>
      </c>
      <c r="F56" s="13">
        <v>10</v>
      </c>
      <c r="G56" s="13">
        <v>15</v>
      </c>
      <c r="H56" s="13">
        <v>5.5</v>
      </c>
      <c r="I56" s="13">
        <f t="shared" si="1"/>
        <v>30.5</v>
      </c>
      <c r="J56" s="16"/>
      <c r="K56" s="23" t="s">
        <v>583</v>
      </c>
      <c r="L56" s="23" t="s">
        <v>588</v>
      </c>
    </row>
    <row r="57" spans="1:12" s="6" customFormat="1" ht="50.1" customHeight="1" x14ac:dyDescent="0.25">
      <c r="A57" s="18">
        <v>55</v>
      </c>
      <c r="B57" s="33" t="s">
        <v>480</v>
      </c>
      <c r="C57" s="33" t="s">
        <v>338</v>
      </c>
      <c r="D57" s="33" t="s">
        <v>481</v>
      </c>
      <c r="E57" s="33" t="s">
        <v>72</v>
      </c>
      <c r="F57" s="34">
        <v>10</v>
      </c>
      <c r="G57" s="34">
        <v>14.5</v>
      </c>
      <c r="H57" s="34">
        <v>5.5</v>
      </c>
      <c r="I57" s="13">
        <f t="shared" si="1"/>
        <v>30</v>
      </c>
      <c r="J57" s="33"/>
      <c r="K57" s="30" t="s">
        <v>459</v>
      </c>
      <c r="L57" s="30" t="s">
        <v>474</v>
      </c>
    </row>
    <row r="58" spans="1:12" s="6" customFormat="1" ht="50.1" customHeight="1" x14ac:dyDescent="0.25">
      <c r="A58" s="18">
        <v>56</v>
      </c>
      <c r="B58" s="33" t="s">
        <v>487</v>
      </c>
      <c r="C58" s="33" t="s">
        <v>488</v>
      </c>
      <c r="D58" s="33" t="s">
        <v>309</v>
      </c>
      <c r="E58" s="33" t="s">
        <v>72</v>
      </c>
      <c r="F58" s="34">
        <v>11</v>
      </c>
      <c r="G58" s="34">
        <v>16</v>
      </c>
      <c r="H58" s="34">
        <v>3</v>
      </c>
      <c r="I58" s="13">
        <f t="shared" si="1"/>
        <v>30</v>
      </c>
      <c r="J58" s="33"/>
      <c r="K58" s="30" t="s">
        <v>503</v>
      </c>
      <c r="L58" s="30" t="s">
        <v>485</v>
      </c>
    </row>
    <row r="59" spans="1:12" s="6" customFormat="1" ht="50.1" customHeight="1" x14ac:dyDescent="0.25">
      <c r="A59" s="18">
        <v>57</v>
      </c>
      <c r="B59" s="18" t="s">
        <v>666</v>
      </c>
      <c r="C59" s="18" t="s">
        <v>338</v>
      </c>
      <c r="D59" s="18" t="s">
        <v>141</v>
      </c>
      <c r="E59" s="21">
        <v>7</v>
      </c>
      <c r="F59" s="24">
        <v>9</v>
      </c>
      <c r="G59" s="24">
        <v>17.5</v>
      </c>
      <c r="H59" s="24">
        <v>3.5</v>
      </c>
      <c r="I59" s="13">
        <f t="shared" si="1"/>
        <v>30</v>
      </c>
      <c r="J59" s="18"/>
      <c r="K59" s="19" t="s">
        <v>664</v>
      </c>
      <c r="L59" s="43" t="s">
        <v>665</v>
      </c>
    </row>
    <row r="60" spans="1:12" s="6" customFormat="1" ht="50.1" customHeight="1" x14ac:dyDescent="0.25">
      <c r="A60" s="18">
        <v>58</v>
      </c>
      <c r="B60" s="18" t="s">
        <v>801</v>
      </c>
      <c r="C60" s="18" t="s">
        <v>712</v>
      </c>
      <c r="D60" s="18" t="s">
        <v>93</v>
      </c>
      <c r="E60" s="21" t="s">
        <v>72</v>
      </c>
      <c r="F60" s="24">
        <v>8</v>
      </c>
      <c r="G60" s="24">
        <v>14.5</v>
      </c>
      <c r="H60" s="24">
        <v>7</v>
      </c>
      <c r="I60" s="13">
        <f t="shared" si="1"/>
        <v>29.5</v>
      </c>
      <c r="J60" s="18"/>
      <c r="K60" s="19" t="s">
        <v>799</v>
      </c>
      <c r="L60" s="43" t="s">
        <v>794</v>
      </c>
    </row>
    <row r="61" spans="1:12" s="6" customFormat="1" ht="50.1" customHeight="1" x14ac:dyDescent="0.25">
      <c r="A61" s="18">
        <v>59</v>
      </c>
      <c r="B61" s="12" t="s">
        <v>564</v>
      </c>
      <c r="C61" s="12" t="s">
        <v>16</v>
      </c>
      <c r="D61" s="12" t="s">
        <v>107</v>
      </c>
      <c r="E61" s="12" t="s">
        <v>215</v>
      </c>
      <c r="F61" s="13">
        <v>5</v>
      </c>
      <c r="G61" s="13">
        <v>18</v>
      </c>
      <c r="H61" s="13">
        <v>6.5</v>
      </c>
      <c r="I61" s="13">
        <f t="shared" si="1"/>
        <v>29.5</v>
      </c>
      <c r="J61" s="12"/>
      <c r="K61" s="19" t="s">
        <v>581</v>
      </c>
      <c r="L61" s="15" t="s">
        <v>562</v>
      </c>
    </row>
    <row r="62" spans="1:12" s="6" customFormat="1" ht="50.1" customHeight="1" x14ac:dyDescent="0.25">
      <c r="A62" s="18">
        <v>60</v>
      </c>
      <c r="B62" s="48" t="s">
        <v>582</v>
      </c>
      <c r="C62" s="48" t="s">
        <v>338</v>
      </c>
      <c r="D62" s="48" t="s">
        <v>83</v>
      </c>
      <c r="E62" s="48" t="s">
        <v>536</v>
      </c>
      <c r="F62" s="49">
        <v>8</v>
      </c>
      <c r="G62" s="49">
        <v>15.5</v>
      </c>
      <c r="H62" s="49">
        <v>6</v>
      </c>
      <c r="I62" s="49">
        <f t="shared" si="1"/>
        <v>29.5</v>
      </c>
      <c r="J62" s="56"/>
      <c r="K62" s="55" t="s">
        <v>583</v>
      </c>
      <c r="L62" s="55" t="s">
        <v>584</v>
      </c>
    </row>
    <row r="63" spans="1:12" s="6" customFormat="1" ht="50.1" customHeight="1" x14ac:dyDescent="0.25">
      <c r="A63" s="18">
        <v>61</v>
      </c>
      <c r="B63" s="12" t="s">
        <v>314</v>
      </c>
      <c r="C63" s="12" t="s">
        <v>302</v>
      </c>
      <c r="D63" s="12" t="s">
        <v>44</v>
      </c>
      <c r="E63" s="12">
        <v>7</v>
      </c>
      <c r="F63" s="13">
        <v>10</v>
      </c>
      <c r="G63" s="13">
        <v>14</v>
      </c>
      <c r="H63" s="13">
        <v>5</v>
      </c>
      <c r="I63" s="13">
        <f t="shared" si="1"/>
        <v>29</v>
      </c>
      <c r="J63" s="12"/>
      <c r="K63" s="19" t="s">
        <v>326</v>
      </c>
      <c r="L63" s="15" t="s">
        <v>315</v>
      </c>
    </row>
    <row r="64" spans="1:12" s="6" customFormat="1" ht="50.1" customHeight="1" x14ac:dyDescent="0.25">
      <c r="A64" s="18">
        <v>62</v>
      </c>
      <c r="B64" s="18" t="s">
        <v>800</v>
      </c>
      <c r="C64" s="18" t="s">
        <v>99</v>
      </c>
      <c r="D64" s="18" t="s">
        <v>107</v>
      </c>
      <c r="E64" s="21" t="s">
        <v>72</v>
      </c>
      <c r="F64" s="24">
        <v>8</v>
      </c>
      <c r="G64" s="24">
        <v>16</v>
      </c>
      <c r="H64" s="24">
        <v>5</v>
      </c>
      <c r="I64" s="13">
        <f t="shared" si="1"/>
        <v>29</v>
      </c>
      <c r="J64" s="18"/>
      <c r="K64" s="19" t="s">
        <v>799</v>
      </c>
      <c r="L64" s="43" t="s">
        <v>794</v>
      </c>
    </row>
    <row r="65" spans="1:12" s="6" customFormat="1" ht="50.1" customHeight="1" x14ac:dyDescent="0.25">
      <c r="A65" s="18">
        <v>63</v>
      </c>
      <c r="B65" s="12" t="s">
        <v>353</v>
      </c>
      <c r="C65" s="12" t="s">
        <v>354</v>
      </c>
      <c r="D65" s="12" t="s">
        <v>17</v>
      </c>
      <c r="E65" s="12" t="s">
        <v>10</v>
      </c>
      <c r="F65" s="13">
        <v>9</v>
      </c>
      <c r="G65" s="13">
        <v>18</v>
      </c>
      <c r="H65" s="13">
        <v>2</v>
      </c>
      <c r="I65" s="13">
        <f t="shared" si="1"/>
        <v>29</v>
      </c>
      <c r="J65" s="12"/>
      <c r="K65" s="15" t="s">
        <v>361</v>
      </c>
      <c r="L65" s="15" t="s">
        <v>356</v>
      </c>
    </row>
    <row r="66" spans="1:12" s="6" customFormat="1" ht="50.1" customHeight="1" x14ac:dyDescent="0.25">
      <c r="A66" s="18">
        <v>64</v>
      </c>
      <c r="B66" s="12" t="s">
        <v>397</v>
      </c>
      <c r="C66" s="12" t="s">
        <v>338</v>
      </c>
      <c r="D66" s="12" t="s">
        <v>162</v>
      </c>
      <c r="E66" s="12" t="s">
        <v>968</v>
      </c>
      <c r="F66" s="13">
        <v>9</v>
      </c>
      <c r="G66" s="13">
        <v>14</v>
      </c>
      <c r="H66" s="13">
        <v>6</v>
      </c>
      <c r="I66" s="13">
        <f t="shared" si="1"/>
        <v>29</v>
      </c>
      <c r="J66" s="12"/>
      <c r="K66" s="30" t="s">
        <v>398</v>
      </c>
      <c r="L66" s="15" t="s">
        <v>395</v>
      </c>
    </row>
    <row r="67" spans="1:12" s="6" customFormat="1" ht="50.1" customHeight="1" x14ac:dyDescent="0.25">
      <c r="A67" s="18">
        <v>65</v>
      </c>
      <c r="B67" s="12" t="s">
        <v>423</v>
      </c>
      <c r="C67" s="12" t="s">
        <v>628</v>
      </c>
      <c r="D67" s="12" t="s">
        <v>23</v>
      </c>
      <c r="E67" s="12" t="s">
        <v>72</v>
      </c>
      <c r="F67" s="13">
        <v>11</v>
      </c>
      <c r="G67" s="13">
        <v>16.5</v>
      </c>
      <c r="H67" s="13">
        <v>1.5</v>
      </c>
      <c r="I67" s="13">
        <f t="shared" ref="I67:I98" si="2">SUM(F67:H67)</f>
        <v>29</v>
      </c>
      <c r="J67" s="12"/>
      <c r="K67" s="23" t="s">
        <v>626</v>
      </c>
      <c r="L67" s="23" t="s">
        <v>627</v>
      </c>
    </row>
    <row r="68" spans="1:12" s="6" customFormat="1" ht="50.1" customHeight="1" x14ac:dyDescent="0.25">
      <c r="A68" s="18">
        <v>66</v>
      </c>
      <c r="B68" s="12" t="s">
        <v>288</v>
      </c>
      <c r="C68" s="12" t="s">
        <v>179</v>
      </c>
      <c r="D68" s="12" t="s">
        <v>50</v>
      </c>
      <c r="E68" s="12" t="s">
        <v>215</v>
      </c>
      <c r="F68" s="13">
        <v>10</v>
      </c>
      <c r="G68" s="13">
        <v>16</v>
      </c>
      <c r="H68" s="13">
        <v>2.5</v>
      </c>
      <c r="I68" s="13">
        <f t="shared" si="2"/>
        <v>28.5</v>
      </c>
      <c r="J68" s="12"/>
      <c r="K68" s="15" t="s">
        <v>286</v>
      </c>
      <c r="L68" s="15" t="s">
        <v>287</v>
      </c>
    </row>
    <row r="69" spans="1:12" s="6" customFormat="1" ht="50.1" customHeight="1" x14ac:dyDescent="0.25">
      <c r="A69" s="18">
        <v>67</v>
      </c>
      <c r="B69" s="12" t="s">
        <v>133</v>
      </c>
      <c r="C69" s="12" t="s">
        <v>134</v>
      </c>
      <c r="D69" s="12" t="s">
        <v>135</v>
      </c>
      <c r="E69" s="12" t="s">
        <v>72</v>
      </c>
      <c r="F69" s="13">
        <v>8</v>
      </c>
      <c r="G69" s="13">
        <v>13.5</v>
      </c>
      <c r="H69" s="13">
        <v>7</v>
      </c>
      <c r="I69" s="13">
        <f t="shared" si="2"/>
        <v>28.5</v>
      </c>
      <c r="J69" s="12"/>
      <c r="K69" s="15" t="s">
        <v>131</v>
      </c>
      <c r="L69" s="15" t="s">
        <v>132</v>
      </c>
    </row>
    <row r="70" spans="1:12" s="6" customFormat="1" ht="50.1" customHeight="1" x14ac:dyDescent="0.25">
      <c r="A70" s="18">
        <v>68</v>
      </c>
      <c r="B70" s="12" t="s">
        <v>194</v>
      </c>
      <c r="C70" s="12" t="s">
        <v>49</v>
      </c>
      <c r="D70" s="12" t="s">
        <v>23</v>
      </c>
      <c r="E70" s="12">
        <v>7</v>
      </c>
      <c r="F70" s="13">
        <v>8</v>
      </c>
      <c r="G70" s="13">
        <v>17</v>
      </c>
      <c r="H70" s="13">
        <v>3.5</v>
      </c>
      <c r="I70" s="13">
        <f t="shared" si="2"/>
        <v>28.5</v>
      </c>
      <c r="J70" s="33"/>
      <c r="K70" s="15" t="s">
        <v>192</v>
      </c>
      <c r="L70" s="15" t="s">
        <v>193</v>
      </c>
    </row>
    <row r="71" spans="1:12" s="6" customFormat="1" ht="50.1" customHeight="1" x14ac:dyDescent="0.25">
      <c r="A71" s="18">
        <v>69</v>
      </c>
      <c r="B71" s="33" t="s">
        <v>121</v>
      </c>
      <c r="C71" s="33" t="s">
        <v>483</v>
      </c>
      <c r="D71" s="33" t="s">
        <v>484</v>
      </c>
      <c r="E71" s="33" t="s">
        <v>10</v>
      </c>
      <c r="F71" s="34">
        <v>4.5</v>
      </c>
      <c r="G71" s="34">
        <v>11.5</v>
      </c>
      <c r="H71" s="34">
        <v>12</v>
      </c>
      <c r="I71" s="13">
        <f t="shared" si="2"/>
        <v>28</v>
      </c>
      <c r="J71" s="33"/>
      <c r="K71" s="30" t="s">
        <v>503</v>
      </c>
      <c r="L71" s="30" t="s">
        <v>485</v>
      </c>
    </row>
    <row r="72" spans="1:12" s="6" customFormat="1" ht="50.1" customHeight="1" x14ac:dyDescent="0.25">
      <c r="A72" s="18">
        <v>70</v>
      </c>
      <c r="B72" s="12" t="s">
        <v>939</v>
      </c>
      <c r="C72" s="12" t="s">
        <v>49</v>
      </c>
      <c r="D72" s="12" t="s">
        <v>162</v>
      </c>
      <c r="E72" s="12" t="s">
        <v>72</v>
      </c>
      <c r="F72" s="13">
        <v>8</v>
      </c>
      <c r="G72" s="13">
        <v>15.5</v>
      </c>
      <c r="H72" s="13">
        <v>4.5</v>
      </c>
      <c r="I72" s="13">
        <f t="shared" si="2"/>
        <v>28</v>
      </c>
      <c r="J72" s="12"/>
      <c r="K72" s="15" t="s">
        <v>937</v>
      </c>
      <c r="L72" s="15" t="s">
        <v>938</v>
      </c>
    </row>
    <row r="73" spans="1:12" s="6" customFormat="1" ht="50.1" customHeight="1" x14ac:dyDescent="0.25">
      <c r="A73" s="18">
        <v>71</v>
      </c>
      <c r="B73" s="12" t="s">
        <v>117</v>
      </c>
      <c r="C73" s="12" t="s">
        <v>111</v>
      </c>
      <c r="D73" s="12" t="s">
        <v>22</v>
      </c>
      <c r="E73" s="12" t="s">
        <v>72</v>
      </c>
      <c r="F73" s="13">
        <v>8</v>
      </c>
      <c r="G73" s="13">
        <v>16.5</v>
      </c>
      <c r="H73" s="13">
        <v>3</v>
      </c>
      <c r="I73" s="13">
        <f t="shared" si="2"/>
        <v>27.5</v>
      </c>
      <c r="J73" s="12"/>
      <c r="K73" s="19" t="s">
        <v>1002</v>
      </c>
      <c r="L73" s="43" t="s">
        <v>116</v>
      </c>
    </row>
    <row r="74" spans="1:12" s="6" customFormat="1" ht="50.1" customHeight="1" x14ac:dyDescent="0.25">
      <c r="A74" s="18">
        <v>72</v>
      </c>
      <c r="B74" s="18" t="s">
        <v>803</v>
      </c>
      <c r="C74" s="18" t="s">
        <v>550</v>
      </c>
      <c r="D74" s="18" t="s">
        <v>46</v>
      </c>
      <c r="E74" s="21" t="s">
        <v>10</v>
      </c>
      <c r="F74" s="24">
        <v>10</v>
      </c>
      <c r="G74" s="24">
        <v>14</v>
      </c>
      <c r="H74" s="24">
        <v>3.5</v>
      </c>
      <c r="I74" s="13">
        <f t="shared" si="2"/>
        <v>27.5</v>
      </c>
      <c r="J74" s="18"/>
      <c r="K74" s="19" t="s">
        <v>849</v>
      </c>
      <c r="L74" s="43" t="s">
        <v>802</v>
      </c>
    </row>
    <row r="75" spans="1:12" s="6" customFormat="1" ht="50.1" customHeight="1" x14ac:dyDescent="0.25">
      <c r="A75" s="18">
        <v>73</v>
      </c>
      <c r="B75" s="18" t="s">
        <v>318</v>
      </c>
      <c r="C75" s="18" t="s">
        <v>16</v>
      </c>
      <c r="D75" s="18" t="s">
        <v>162</v>
      </c>
      <c r="E75" s="21">
        <v>7</v>
      </c>
      <c r="F75" s="24">
        <v>10</v>
      </c>
      <c r="G75" s="24">
        <v>14</v>
      </c>
      <c r="H75" s="24">
        <v>3.5</v>
      </c>
      <c r="I75" s="13">
        <f t="shared" si="2"/>
        <v>27.5</v>
      </c>
      <c r="J75" s="18"/>
      <c r="K75" s="19" t="s">
        <v>326</v>
      </c>
      <c r="L75" s="15" t="s">
        <v>315</v>
      </c>
    </row>
    <row r="76" spans="1:12" s="6" customFormat="1" ht="50.1" customHeight="1" x14ac:dyDescent="0.25">
      <c r="A76" s="18">
        <v>74</v>
      </c>
      <c r="B76" s="12" t="s">
        <v>129</v>
      </c>
      <c r="C76" s="12" t="s">
        <v>130</v>
      </c>
      <c r="D76" s="12" t="s">
        <v>107</v>
      </c>
      <c r="E76" s="12" t="s">
        <v>72</v>
      </c>
      <c r="F76" s="13">
        <v>8</v>
      </c>
      <c r="G76" s="13">
        <v>17</v>
      </c>
      <c r="H76" s="13">
        <v>2.5</v>
      </c>
      <c r="I76" s="13">
        <f t="shared" si="2"/>
        <v>27.5</v>
      </c>
      <c r="J76" s="12"/>
      <c r="K76" s="15" t="s">
        <v>131</v>
      </c>
      <c r="L76" s="15" t="s">
        <v>132</v>
      </c>
    </row>
    <row r="77" spans="1:12" s="6" customFormat="1" ht="50.1" customHeight="1" x14ac:dyDescent="0.25">
      <c r="A77" s="18">
        <v>75</v>
      </c>
      <c r="B77" s="12" t="s">
        <v>534</v>
      </c>
      <c r="C77" s="12" t="s">
        <v>37</v>
      </c>
      <c r="D77" s="12" t="s">
        <v>535</v>
      </c>
      <c r="E77" s="12" t="s">
        <v>536</v>
      </c>
      <c r="F77" s="13">
        <v>7</v>
      </c>
      <c r="G77" s="13">
        <v>18.5</v>
      </c>
      <c r="H77" s="13">
        <v>2</v>
      </c>
      <c r="I77" s="13">
        <f t="shared" si="2"/>
        <v>27.5</v>
      </c>
      <c r="J77" s="12"/>
      <c r="K77" s="19" t="s">
        <v>538</v>
      </c>
      <c r="L77" s="15" t="s">
        <v>543</v>
      </c>
    </row>
    <row r="78" spans="1:12" s="6" customFormat="1" ht="50.1" customHeight="1" x14ac:dyDescent="0.25">
      <c r="A78" s="18">
        <v>76</v>
      </c>
      <c r="B78" s="12" t="s">
        <v>585</v>
      </c>
      <c r="C78" s="12" t="s">
        <v>37</v>
      </c>
      <c r="D78" s="12" t="s">
        <v>451</v>
      </c>
      <c r="E78" s="12" t="s">
        <v>536</v>
      </c>
      <c r="F78" s="13">
        <v>8</v>
      </c>
      <c r="G78" s="13">
        <v>15</v>
      </c>
      <c r="H78" s="13">
        <v>4.5</v>
      </c>
      <c r="I78" s="13">
        <f t="shared" si="2"/>
        <v>27.5</v>
      </c>
      <c r="J78" s="16"/>
      <c r="K78" s="23" t="s">
        <v>583</v>
      </c>
      <c r="L78" s="23" t="s">
        <v>584</v>
      </c>
    </row>
    <row r="79" spans="1:12" s="6" customFormat="1" ht="50.1" customHeight="1" x14ac:dyDescent="0.25">
      <c r="A79" s="18">
        <v>77</v>
      </c>
      <c r="B79" s="18" t="s">
        <v>92</v>
      </c>
      <c r="C79" s="18" t="s">
        <v>78</v>
      </c>
      <c r="D79" s="18" t="s">
        <v>93</v>
      </c>
      <c r="E79" s="21">
        <v>7</v>
      </c>
      <c r="F79" s="24">
        <v>13</v>
      </c>
      <c r="G79" s="24">
        <v>13.5</v>
      </c>
      <c r="H79" s="24">
        <v>0.5</v>
      </c>
      <c r="I79" s="13">
        <f t="shared" si="2"/>
        <v>27</v>
      </c>
      <c r="J79" s="18"/>
      <c r="K79" s="19" t="s">
        <v>89</v>
      </c>
      <c r="L79" s="43" t="s">
        <v>90</v>
      </c>
    </row>
    <row r="80" spans="1:12" s="6" customFormat="1" ht="50.1" customHeight="1" x14ac:dyDescent="0.25">
      <c r="A80" s="18">
        <v>78</v>
      </c>
      <c r="B80" s="33" t="s">
        <v>482</v>
      </c>
      <c r="C80" s="33" t="s">
        <v>85</v>
      </c>
      <c r="D80" s="33" t="s">
        <v>107</v>
      </c>
      <c r="E80" s="33" t="s">
        <v>10</v>
      </c>
      <c r="F80" s="34">
        <v>8</v>
      </c>
      <c r="G80" s="34">
        <v>14.5</v>
      </c>
      <c r="H80" s="34">
        <v>4.5</v>
      </c>
      <c r="I80" s="13">
        <f t="shared" si="2"/>
        <v>27</v>
      </c>
      <c r="J80" s="33"/>
      <c r="K80" s="30" t="s">
        <v>459</v>
      </c>
      <c r="L80" s="30" t="s">
        <v>474</v>
      </c>
    </row>
    <row r="81" spans="1:12" s="6" customFormat="1" ht="50.1" customHeight="1" x14ac:dyDescent="0.25">
      <c r="A81" s="18">
        <v>79</v>
      </c>
      <c r="B81" s="12" t="s">
        <v>812</v>
      </c>
      <c r="C81" s="12" t="s">
        <v>712</v>
      </c>
      <c r="D81" s="12" t="s">
        <v>41</v>
      </c>
      <c r="E81" s="12" t="s">
        <v>72</v>
      </c>
      <c r="F81" s="13">
        <v>10</v>
      </c>
      <c r="G81" s="13">
        <v>13.5</v>
      </c>
      <c r="H81" s="13">
        <v>3</v>
      </c>
      <c r="I81" s="13">
        <f t="shared" si="2"/>
        <v>26.5</v>
      </c>
      <c r="J81" s="12"/>
      <c r="K81" s="15" t="s">
        <v>813</v>
      </c>
      <c r="L81" s="15" t="s">
        <v>814</v>
      </c>
    </row>
    <row r="82" spans="1:12" s="6" customFormat="1" ht="50.1" customHeight="1" x14ac:dyDescent="0.25">
      <c r="A82" s="18">
        <v>80</v>
      </c>
      <c r="B82" s="18" t="s">
        <v>877</v>
      </c>
      <c r="C82" s="18" t="s">
        <v>559</v>
      </c>
      <c r="D82" s="18" t="s">
        <v>50</v>
      </c>
      <c r="E82" s="21">
        <v>7</v>
      </c>
      <c r="F82" s="24">
        <v>7</v>
      </c>
      <c r="G82" s="24">
        <v>18</v>
      </c>
      <c r="H82" s="24">
        <v>1.5</v>
      </c>
      <c r="I82" s="13">
        <f t="shared" si="2"/>
        <v>26.5</v>
      </c>
      <c r="J82" s="18"/>
      <c r="K82" s="19" t="s">
        <v>875</v>
      </c>
      <c r="L82" s="43" t="s">
        <v>876</v>
      </c>
    </row>
    <row r="83" spans="1:12" s="6" customFormat="1" ht="50.1" customHeight="1" x14ac:dyDescent="0.25">
      <c r="A83" s="18">
        <v>81</v>
      </c>
      <c r="B83" s="18" t="s">
        <v>91</v>
      </c>
      <c r="C83" s="18" t="s">
        <v>43</v>
      </c>
      <c r="D83" s="18" t="s">
        <v>79</v>
      </c>
      <c r="E83" s="21">
        <v>7</v>
      </c>
      <c r="F83" s="24">
        <v>9</v>
      </c>
      <c r="G83" s="24">
        <v>15</v>
      </c>
      <c r="H83" s="24">
        <v>2</v>
      </c>
      <c r="I83" s="13">
        <f t="shared" si="2"/>
        <v>26</v>
      </c>
      <c r="J83" s="18"/>
      <c r="K83" s="19" t="s">
        <v>89</v>
      </c>
      <c r="L83" s="43" t="s">
        <v>90</v>
      </c>
    </row>
    <row r="84" spans="1:12" s="6" customFormat="1" ht="50.1" customHeight="1" x14ac:dyDescent="0.25">
      <c r="A84" s="18">
        <v>82</v>
      </c>
      <c r="B84" s="12" t="s">
        <v>185</v>
      </c>
      <c r="C84" s="12" t="s">
        <v>12</v>
      </c>
      <c r="D84" s="12" t="s">
        <v>35</v>
      </c>
      <c r="E84" s="12" t="s">
        <v>55</v>
      </c>
      <c r="F84" s="13">
        <v>7</v>
      </c>
      <c r="G84" s="13">
        <v>15</v>
      </c>
      <c r="H84" s="13">
        <v>4</v>
      </c>
      <c r="I84" s="13">
        <f t="shared" si="2"/>
        <v>26</v>
      </c>
      <c r="J84" s="12"/>
      <c r="K84" s="15" t="s">
        <v>888</v>
      </c>
      <c r="L84" s="15" t="s">
        <v>889</v>
      </c>
    </row>
    <row r="85" spans="1:12" s="6" customFormat="1" ht="50.1" customHeight="1" x14ac:dyDescent="0.25">
      <c r="A85" s="18">
        <v>83</v>
      </c>
      <c r="B85" s="18" t="s">
        <v>776</v>
      </c>
      <c r="C85" s="18" t="s">
        <v>109</v>
      </c>
      <c r="D85" s="18" t="s">
        <v>175</v>
      </c>
      <c r="E85" s="21" t="s">
        <v>970</v>
      </c>
      <c r="F85" s="24">
        <v>8</v>
      </c>
      <c r="G85" s="24">
        <v>15.5</v>
      </c>
      <c r="H85" s="24">
        <v>2.5</v>
      </c>
      <c r="I85" s="13">
        <f t="shared" si="2"/>
        <v>26</v>
      </c>
      <c r="J85" s="18"/>
      <c r="K85" s="19" t="s">
        <v>973</v>
      </c>
      <c r="L85" s="43" t="s">
        <v>775</v>
      </c>
    </row>
    <row r="86" spans="1:12" s="6" customFormat="1" ht="50.1" customHeight="1" x14ac:dyDescent="0.25">
      <c r="A86" s="18">
        <v>84</v>
      </c>
      <c r="B86" s="12" t="s">
        <v>396</v>
      </c>
      <c r="C86" s="12" t="s">
        <v>85</v>
      </c>
      <c r="D86" s="12" t="s">
        <v>235</v>
      </c>
      <c r="E86" s="12" t="s">
        <v>968</v>
      </c>
      <c r="F86" s="13">
        <v>12</v>
      </c>
      <c r="G86" s="13">
        <v>9.5</v>
      </c>
      <c r="H86" s="13">
        <v>4.5</v>
      </c>
      <c r="I86" s="13">
        <f t="shared" si="2"/>
        <v>26</v>
      </c>
      <c r="J86" s="12"/>
      <c r="K86" s="30" t="s">
        <v>398</v>
      </c>
      <c r="L86" s="15" t="s">
        <v>395</v>
      </c>
    </row>
    <row r="87" spans="1:12" s="6" customFormat="1" ht="50.1" customHeight="1" x14ac:dyDescent="0.25">
      <c r="A87" s="18">
        <v>85</v>
      </c>
      <c r="B87" s="18" t="s">
        <v>509</v>
      </c>
      <c r="C87" s="18" t="s">
        <v>40</v>
      </c>
      <c r="D87" s="18" t="s">
        <v>463</v>
      </c>
      <c r="E87" s="21" t="s">
        <v>72</v>
      </c>
      <c r="F87" s="24">
        <v>7</v>
      </c>
      <c r="G87" s="24">
        <v>15</v>
      </c>
      <c r="H87" s="24">
        <v>4</v>
      </c>
      <c r="I87" s="13">
        <f t="shared" si="2"/>
        <v>26</v>
      </c>
      <c r="J87" s="18"/>
      <c r="K87" s="19" t="s">
        <v>505</v>
      </c>
      <c r="L87" s="43" t="s">
        <v>506</v>
      </c>
    </row>
    <row r="88" spans="1:12" s="6" customFormat="1" ht="50.1" customHeight="1" x14ac:dyDescent="0.25">
      <c r="A88" s="18">
        <v>86</v>
      </c>
      <c r="B88" s="18" t="s">
        <v>912</v>
      </c>
      <c r="C88" s="18" t="s">
        <v>109</v>
      </c>
      <c r="D88" s="18" t="s">
        <v>58</v>
      </c>
      <c r="E88" s="21" t="s">
        <v>10</v>
      </c>
      <c r="F88" s="24">
        <v>8</v>
      </c>
      <c r="G88" s="24">
        <v>17.5</v>
      </c>
      <c r="H88" s="24">
        <v>0.5</v>
      </c>
      <c r="I88" s="13">
        <f t="shared" si="2"/>
        <v>26</v>
      </c>
      <c r="J88" s="18"/>
      <c r="K88" s="19" t="s">
        <v>910</v>
      </c>
      <c r="L88" s="43" t="s">
        <v>914</v>
      </c>
    </row>
    <row r="89" spans="1:12" s="6" customFormat="1" ht="50.1" customHeight="1" x14ac:dyDescent="0.25">
      <c r="A89" s="18">
        <v>87</v>
      </c>
      <c r="B89" s="18" t="s">
        <v>971</v>
      </c>
      <c r="C89" s="18" t="s">
        <v>143</v>
      </c>
      <c r="D89" s="18" t="s">
        <v>17</v>
      </c>
      <c r="E89" s="21" t="s">
        <v>55</v>
      </c>
      <c r="F89" s="24">
        <v>11</v>
      </c>
      <c r="G89" s="24">
        <v>12</v>
      </c>
      <c r="H89" s="24">
        <v>2.5</v>
      </c>
      <c r="I89" s="13">
        <f t="shared" si="2"/>
        <v>25.5</v>
      </c>
      <c r="J89" s="18"/>
      <c r="K89" s="19" t="s">
        <v>973</v>
      </c>
      <c r="L89" s="43" t="s">
        <v>775</v>
      </c>
    </row>
    <row r="90" spans="1:12" s="6" customFormat="1" ht="50.1" customHeight="1" x14ac:dyDescent="0.25">
      <c r="A90" s="18">
        <v>88</v>
      </c>
      <c r="B90" s="18" t="s">
        <v>36</v>
      </c>
      <c r="C90" s="18" t="s">
        <v>53</v>
      </c>
      <c r="D90" s="18" t="s">
        <v>26</v>
      </c>
      <c r="E90" s="21" t="s">
        <v>10</v>
      </c>
      <c r="F90" s="24">
        <v>7</v>
      </c>
      <c r="G90" s="24">
        <v>14.5</v>
      </c>
      <c r="H90" s="24">
        <v>4</v>
      </c>
      <c r="I90" s="13">
        <f t="shared" si="2"/>
        <v>25.5</v>
      </c>
      <c r="J90" s="18"/>
      <c r="K90" s="19" t="s">
        <v>1045</v>
      </c>
      <c r="L90" s="43" t="s">
        <v>38</v>
      </c>
    </row>
    <row r="91" spans="1:12" s="6" customFormat="1" ht="50.1" customHeight="1" x14ac:dyDescent="0.25">
      <c r="A91" s="18">
        <v>89</v>
      </c>
      <c r="B91" s="12" t="s">
        <v>846</v>
      </c>
      <c r="C91" s="12" t="s">
        <v>366</v>
      </c>
      <c r="D91" s="12" t="s">
        <v>429</v>
      </c>
      <c r="E91" s="12" t="s">
        <v>10</v>
      </c>
      <c r="F91" s="13">
        <v>9</v>
      </c>
      <c r="G91" s="13">
        <v>15</v>
      </c>
      <c r="H91" s="13">
        <v>1.5</v>
      </c>
      <c r="I91" s="13">
        <f t="shared" si="2"/>
        <v>25.5</v>
      </c>
      <c r="J91" s="12"/>
      <c r="K91" s="15" t="s">
        <v>847</v>
      </c>
      <c r="L91" s="15" t="s">
        <v>402</v>
      </c>
    </row>
    <row r="92" spans="1:12" s="6" customFormat="1" ht="50.1" customHeight="1" x14ac:dyDescent="0.25">
      <c r="A92" s="18">
        <v>90</v>
      </c>
      <c r="B92" s="12" t="s">
        <v>136</v>
      </c>
      <c r="C92" s="12" t="s">
        <v>137</v>
      </c>
      <c r="D92" s="12" t="s">
        <v>138</v>
      </c>
      <c r="E92" s="12">
        <v>7</v>
      </c>
      <c r="F92" s="13">
        <v>11</v>
      </c>
      <c r="G92" s="13">
        <v>11.5</v>
      </c>
      <c r="H92" s="13">
        <v>3</v>
      </c>
      <c r="I92" s="13">
        <f t="shared" si="2"/>
        <v>25.5</v>
      </c>
      <c r="J92" s="12"/>
      <c r="K92" s="15" t="s">
        <v>131</v>
      </c>
      <c r="L92" s="15" t="s">
        <v>132</v>
      </c>
    </row>
    <row r="93" spans="1:12" s="6" customFormat="1" ht="50.1" customHeight="1" x14ac:dyDescent="0.25">
      <c r="A93" s="18">
        <v>91</v>
      </c>
      <c r="B93" s="12" t="s">
        <v>433</v>
      </c>
      <c r="C93" s="12" t="s">
        <v>305</v>
      </c>
      <c r="D93" s="12" t="s">
        <v>50</v>
      </c>
      <c r="E93" s="12" t="s">
        <v>72</v>
      </c>
      <c r="F93" s="13">
        <v>6</v>
      </c>
      <c r="G93" s="13">
        <v>17</v>
      </c>
      <c r="H93" s="13">
        <v>2.5</v>
      </c>
      <c r="I93" s="13">
        <f t="shared" si="2"/>
        <v>25.5</v>
      </c>
      <c r="J93" s="12"/>
      <c r="K93" s="15" t="s">
        <v>417</v>
      </c>
      <c r="L93" s="15" t="s">
        <v>422</v>
      </c>
    </row>
    <row r="94" spans="1:12" s="6" customFormat="1" ht="50.1" customHeight="1" x14ac:dyDescent="0.25">
      <c r="A94" s="18">
        <v>92</v>
      </c>
      <c r="B94" s="18" t="s">
        <v>911</v>
      </c>
      <c r="C94" s="18" t="s">
        <v>122</v>
      </c>
      <c r="D94" s="18" t="s">
        <v>13</v>
      </c>
      <c r="E94" s="21" t="s">
        <v>10</v>
      </c>
      <c r="F94" s="24">
        <v>8</v>
      </c>
      <c r="G94" s="24">
        <v>13.5</v>
      </c>
      <c r="H94" s="24">
        <v>4</v>
      </c>
      <c r="I94" s="13">
        <f t="shared" si="2"/>
        <v>25.5</v>
      </c>
      <c r="J94" s="18"/>
      <c r="K94" s="19" t="s">
        <v>910</v>
      </c>
      <c r="L94" s="43" t="s">
        <v>914</v>
      </c>
    </row>
    <row r="95" spans="1:12" s="6" customFormat="1" ht="50.1" customHeight="1" x14ac:dyDescent="0.25">
      <c r="A95" s="18">
        <v>93</v>
      </c>
      <c r="B95" s="12" t="s">
        <v>890</v>
      </c>
      <c r="C95" s="12" t="s">
        <v>204</v>
      </c>
      <c r="D95" s="12" t="s">
        <v>50</v>
      </c>
      <c r="E95" s="12" t="s">
        <v>55</v>
      </c>
      <c r="F95" s="13">
        <v>6</v>
      </c>
      <c r="G95" s="13">
        <v>16</v>
      </c>
      <c r="H95" s="13">
        <v>3</v>
      </c>
      <c r="I95" s="13">
        <f t="shared" si="2"/>
        <v>25</v>
      </c>
      <c r="J95" s="12"/>
      <c r="K95" s="15" t="s">
        <v>888</v>
      </c>
      <c r="L95" s="15" t="s">
        <v>889</v>
      </c>
    </row>
    <row r="96" spans="1:12" s="6" customFormat="1" ht="50.1" customHeight="1" x14ac:dyDescent="0.25">
      <c r="A96" s="18">
        <v>94</v>
      </c>
      <c r="B96" s="33" t="s">
        <v>486</v>
      </c>
      <c r="C96" s="33" t="s">
        <v>9</v>
      </c>
      <c r="D96" s="33" t="s">
        <v>22</v>
      </c>
      <c r="E96" s="33" t="s">
        <v>72</v>
      </c>
      <c r="F96" s="34">
        <v>9</v>
      </c>
      <c r="G96" s="34">
        <v>15</v>
      </c>
      <c r="H96" s="34">
        <v>1</v>
      </c>
      <c r="I96" s="13">
        <f t="shared" si="2"/>
        <v>25</v>
      </c>
      <c r="J96" s="33"/>
      <c r="K96" s="30" t="s">
        <v>503</v>
      </c>
      <c r="L96" s="30" t="s">
        <v>485</v>
      </c>
    </row>
    <row r="97" spans="1:12" s="6" customFormat="1" ht="50.1" customHeight="1" x14ac:dyDescent="0.25">
      <c r="A97" s="18">
        <v>95</v>
      </c>
      <c r="B97" s="12" t="s">
        <v>721</v>
      </c>
      <c r="C97" s="12" t="s">
        <v>49</v>
      </c>
      <c r="D97" s="12" t="s">
        <v>162</v>
      </c>
      <c r="E97" s="12" t="s">
        <v>72</v>
      </c>
      <c r="F97" s="13">
        <v>6</v>
      </c>
      <c r="G97" s="13">
        <v>14.5</v>
      </c>
      <c r="H97" s="13">
        <v>4.5</v>
      </c>
      <c r="I97" s="13">
        <f t="shared" si="2"/>
        <v>25</v>
      </c>
      <c r="J97" s="12"/>
      <c r="K97" s="15" t="s">
        <v>715</v>
      </c>
      <c r="L97" s="15" t="s">
        <v>716</v>
      </c>
    </row>
    <row r="98" spans="1:12" s="6" customFormat="1" ht="50.1" customHeight="1" x14ac:dyDescent="0.25">
      <c r="A98" s="18">
        <v>96</v>
      </c>
      <c r="B98" s="12" t="s">
        <v>434</v>
      </c>
      <c r="C98" s="12" t="s">
        <v>12</v>
      </c>
      <c r="D98" s="12" t="s">
        <v>1010</v>
      </c>
      <c r="E98" s="12" t="s">
        <v>215</v>
      </c>
      <c r="F98" s="13">
        <v>8</v>
      </c>
      <c r="G98" s="13">
        <v>14</v>
      </c>
      <c r="H98" s="13">
        <v>2.5</v>
      </c>
      <c r="I98" s="13">
        <f t="shared" si="2"/>
        <v>24.5</v>
      </c>
      <c r="J98" s="12"/>
      <c r="K98" s="15" t="s">
        <v>417</v>
      </c>
      <c r="L98" s="15" t="s">
        <v>422</v>
      </c>
    </row>
    <row r="99" spans="1:12" s="6" customFormat="1" ht="50.1" customHeight="1" x14ac:dyDescent="0.25">
      <c r="A99" s="18">
        <v>97</v>
      </c>
      <c r="B99" s="18" t="s">
        <v>508</v>
      </c>
      <c r="C99" s="18" t="s">
        <v>338</v>
      </c>
      <c r="D99" s="18" t="s">
        <v>284</v>
      </c>
      <c r="E99" s="21" t="s">
        <v>72</v>
      </c>
      <c r="F99" s="24">
        <v>6</v>
      </c>
      <c r="G99" s="24">
        <v>15</v>
      </c>
      <c r="H99" s="24">
        <v>3.5</v>
      </c>
      <c r="I99" s="13">
        <f t="shared" ref="I99:I131" si="3">SUM(F99:H99)</f>
        <v>24.5</v>
      </c>
      <c r="J99" s="18"/>
      <c r="K99" s="19" t="s">
        <v>505</v>
      </c>
      <c r="L99" s="43" t="s">
        <v>506</v>
      </c>
    </row>
    <row r="100" spans="1:12" s="6" customFormat="1" ht="50.1" customHeight="1" x14ac:dyDescent="0.25">
      <c r="A100" s="18">
        <v>98</v>
      </c>
      <c r="B100" s="18" t="s">
        <v>73</v>
      </c>
      <c r="C100" s="18" t="s">
        <v>74</v>
      </c>
      <c r="D100" s="18" t="s">
        <v>75</v>
      </c>
      <c r="E100" s="21" t="s">
        <v>72</v>
      </c>
      <c r="F100" s="24">
        <v>10</v>
      </c>
      <c r="G100" s="24">
        <v>13</v>
      </c>
      <c r="H100" s="24">
        <v>1</v>
      </c>
      <c r="I100" s="13">
        <f t="shared" si="3"/>
        <v>24</v>
      </c>
      <c r="J100" s="18"/>
      <c r="K100" s="19" t="s">
        <v>94</v>
      </c>
      <c r="L100" s="43" t="s">
        <v>76</v>
      </c>
    </row>
    <row r="101" spans="1:12" s="6" customFormat="1" ht="50.1" customHeight="1" x14ac:dyDescent="0.25">
      <c r="A101" s="18">
        <v>99</v>
      </c>
      <c r="B101" s="18" t="s">
        <v>644</v>
      </c>
      <c r="C101" s="18" t="s">
        <v>174</v>
      </c>
      <c r="D101" s="18" t="s">
        <v>104</v>
      </c>
      <c r="E101" s="21" t="s">
        <v>645</v>
      </c>
      <c r="F101" s="24">
        <v>6</v>
      </c>
      <c r="G101" s="24">
        <v>14</v>
      </c>
      <c r="H101" s="24">
        <v>4</v>
      </c>
      <c r="I101" s="13">
        <f t="shared" si="3"/>
        <v>24</v>
      </c>
      <c r="J101" s="18"/>
      <c r="K101" s="19" t="s">
        <v>646</v>
      </c>
      <c r="L101" s="43" t="s">
        <v>647</v>
      </c>
    </row>
    <row r="102" spans="1:12" s="6" customFormat="1" ht="50.1" customHeight="1" x14ac:dyDescent="0.25">
      <c r="A102" s="18">
        <v>100</v>
      </c>
      <c r="B102" s="12" t="s">
        <v>848</v>
      </c>
      <c r="C102" s="12" t="s">
        <v>88</v>
      </c>
      <c r="D102" s="12" t="s">
        <v>23</v>
      </c>
      <c r="E102" s="12" t="s">
        <v>10</v>
      </c>
      <c r="F102" s="13">
        <v>11</v>
      </c>
      <c r="G102" s="13">
        <v>11.5</v>
      </c>
      <c r="H102" s="13">
        <v>1</v>
      </c>
      <c r="I102" s="13">
        <f t="shared" si="3"/>
        <v>23.5</v>
      </c>
      <c r="J102" s="12"/>
      <c r="K102" s="15" t="s">
        <v>847</v>
      </c>
      <c r="L102" s="15" t="s">
        <v>402</v>
      </c>
    </row>
    <row r="103" spans="1:12" s="6" customFormat="1" ht="50.1" customHeight="1" x14ac:dyDescent="0.25">
      <c r="A103" s="18">
        <v>101</v>
      </c>
      <c r="B103" s="23" t="s">
        <v>216</v>
      </c>
      <c r="C103" s="23" t="s">
        <v>45</v>
      </c>
      <c r="D103" s="23" t="s">
        <v>41</v>
      </c>
      <c r="E103" s="23" t="s">
        <v>10</v>
      </c>
      <c r="F103" s="32">
        <v>7</v>
      </c>
      <c r="G103" s="32">
        <v>15</v>
      </c>
      <c r="H103" s="32">
        <v>1.5</v>
      </c>
      <c r="I103" s="13">
        <f t="shared" si="3"/>
        <v>23.5</v>
      </c>
      <c r="J103" s="23"/>
      <c r="K103" s="23" t="s">
        <v>217</v>
      </c>
      <c r="L103" s="23" t="s">
        <v>213</v>
      </c>
    </row>
    <row r="104" spans="1:12" s="6" customFormat="1" ht="50.1" customHeight="1" x14ac:dyDescent="0.25">
      <c r="A104" s="18">
        <v>102</v>
      </c>
      <c r="B104" s="18" t="s">
        <v>507</v>
      </c>
      <c r="C104" s="18" t="s">
        <v>246</v>
      </c>
      <c r="D104" s="18" t="s">
        <v>284</v>
      </c>
      <c r="E104" s="21" t="s">
        <v>72</v>
      </c>
      <c r="F104" s="24">
        <v>10</v>
      </c>
      <c r="G104" s="24">
        <v>11</v>
      </c>
      <c r="H104" s="24">
        <v>2.5</v>
      </c>
      <c r="I104" s="13">
        <f t="shared" si="3"/>
        <v>23.5</v>
      </c>
      <c r="J104" s="18"/>
      <c r="K104" s="19" t="s">
        <v>505</v>
      </c>
      <c r="L104" s="43" t="s">
        <v>506</v>
      </c>
    </row>
    <row r="105" spans="1:12" s="6" customFormat="1" ht="50.1" customHeight="1" x14ac:dyDescent="0.25">
      <c r="A105" s="18">
        <v>103</v>
      </c>
      <c r="B105" s="18" t="s">
        <v>641</v>
      </c>
      <c r="C105" s="18" t="s">
        <v>53</v>
      </c>
      <c r="D105" s="18" t="s">
        <v>79</v>
      </c>
      <c r="E105" s="21">
        <v>7</v>
      </c>
      <c r="F105" s="24">
        <v>8</v>
      </c>
      <c r="G105" s="24">
        <v>12</v>
      </c>
      <c r="H105" s="24">
        <v>3.5</v>
      </c>
      <c r="I105" s="13">
        <f t="shared" si="3"/>
        <v>23.5</v>
      </c>
      <c r="J105" s="18"/>
      <c r="K105" s="19" t="s">
        <v>642</v>
      </c>
      <c r="L105" s="43" t="s">
        <v>643</v>
      </c>
    </row>
    <row r="106" spans="1:12" s="6" customFormat="1" ht="50.1" customHeight="1" x14ac:dyDescent="0.25">
      <c r="A106" s="18">
        <v>104</v>
      </c>
      <c r="B106" s="18" t="s">
        <v>87</v>
      </c>
      <c r="C106" s="18" t="s">
        <v>88</v>
      </c>
      <c r="D106" s="18" t="s">
        <v>13</v>
      </c>
      <c r="E106" s="21">
        <v>7</v>
      </c>
      <c r="F106" s="24">
        <v>3</v>
      </c>
      <c r="G106" s="24">
        <v>12.5</v>
      </c>
      <c r="H106" s="24">
        <v>7</v>
      </c>
      <c r="I106" s="13">
        <f t="shared" si="3"/>
        <v>22.5</v>
      </c>
      <c r="J106" s="18"/>
      <c r="K106" s="19" t="s">
        <v>89</v>
      </c>
      <c r="L106" s="43" t="s">
        <v>90</v>
      </c>
    </row>
    <row r="107" spans="1:12" s="6" customFormat="1" ht="50.1" customHeight="1" x14ac:dyDescent="0.25">
      <c r="A107" s="18">
        <v>105</v>
      </c>
      <c r="B107" s="15" t="s">
        <v>245</v>
      </c>
      <c r="C107" s="15" t="s">
        <v>246</v>
      </c>
      <c r="D107" s="15" t="s">
        <v>41</v>
      </c>
      <c r="E107" s="21" t="s">
        <v>240</v>
      </c>
      <c r="F107" s="24">
        <v>10</v>
      </c>
      <c r="G107" s="24">
        <v>6</v>
      </c>
      <c r="H107" s="24">
        <v>6</v>
      </c>
      <c r="I107" s="13">
        <f t="shared" si="3"/>
        <v>22</v>
      </c>
      <c r="J107" s="18"/>
      <c r="K107" s="19" t="s">
        <v>241</v>
      </c>
      <c r="L107" s="43" t="s">
        <v>242</v>
      </c>
    </row>
    <row r="108" spans="1:12" s="6" customFormat="1" ht="50.1" customHeight="1" x14ac:dyDescent="0.25">
      <c r="A108" s="18">
        <v>106</v>
      </c>
      <c r="B108" s="12" t="s">
        <v>285</v>
      </c>
      <c r="C108" s="12" t="s">
        <v>109</v>
      </c>
      <c r="D108" s="12" t="s">
        <v>107</v>
      </c>
      <c r="E108" s="12" t="s">
        <v>10</v>
      </c>
      <c r="F108" s="13">
        <v>6</v>
      </c>
      <c r="G108" s="13">
        <v>14</v>
      </c>
      <c r="H108" s="13">
        <v>2</v>
      </c>
      <c r="I108" s="13">
        <f t="shared" si="3"/>
        <v>22</v>
      </c>
      <c r="J108" s="12"/>
      <c r="K108" s="15" t="s">
        <v>286</v>
      </c>
      <c r="L108" s="15" t="s">
        <v>287</v>
      </c>
    </row>
    <row r="109" spans="1:12" s="6" customFormat="1" ht="50.1" customHeight="1" x14ac:dyDescent="0.25">
      <c r="A109" s="18">
        <v>107</v>
      </c>
      <c r="B109" s="12" t="s">
        <v>891</v>
      </c>
      <c r="C109" s="12" t="s">
        <v>16</v>
      </c>
      <c r="D109" s="12" t="s">
        <v>892</v>
      </c>
      <c r="E109" s="33" t="s">
        <v>55</v>
      </c>
      <c r="F109" s="34">
        <v>4</v>
      </c>
      <c r="G109" s="34">
        <v>16</v>
      </c>
      <c r="H109" s="34">
        <v>2</v>
      </c>
      <c r="I109" s="13">
        <f t="shared" si="3"/>
        <v>22</v>
      </c>
      <c r="J109" s="12"/>
      <c r="K109" s="15" t="s">
        <v>888</v>
      </c>
      <c r="L109" s="15" t="s">
        <v>889</v>
      </c>
    </row>
    <row r="110" spans="1:12" s="6" customFormat="1" ht="50.1" customHeight="1" x14ac:dyDescent="0.25">
      <c r="A110" s="18">
        <v>108</v>
      </c>
      <c r="B110" s="12" t="s">
        <v>1036</v>
      </c>
      <c r="C110" s="12" t="s">
        <v>332</v>
      </c>
      <c r="D110" s="12" t="s">
        <v>22</v>
      </c>
      <c r="E110" s="12" t="s">
        <v>55</v>
      </c>
      <c r="F110" s="13">
        <v>10</v>
      </c>
      <c r="G110" s="13">
        <v>5.5</v>
      </c>
      <c r="H110" s="13">
        <v>5.5</v>
      </c>
      <c r="I110" s="13">
        <f t="shared" si="3"/>
        <v>21</v>
      </c>
      <c r="J110" s="12"/>
      <c r="K110" s="15" t="s">
        <v>1030</v>
      </c>
      <c r="L110" s="15" t="s">
        <v>1034</v>
      </c>
    </row>
    <row r="111" spans="1:12" s="6" customFormat="1" ht="50.1" customHeight="1" x14ac:dyDescent="0.25">
      <c r="A111" s="18">
        <v>109</v>
      </c>
      <c r="B111" s="12" t="s">
        <v>815</v>
      </c>
      <c r="C111" s="12" t="s">
        <v>816</v>
      </c>
      <c r="D111" s="12" t="s">
        <v>323</v>
      </c>
      <c r="E111" s="12" t="s">
        <v>72</v>
      </c>
      <c r="F111" s="13">
        <v>2</v>
      </c>
      <c r="G111" s="13">
        <v>15.5</v>
      </c>
      <c r="H111" s="13">
        <v>3</v>
      </c>
      <c r="I111" s="13">
        <f t="shared" si="3"/>
        <v>20.5</v>
      </c>
      <c r="J111" s="12"/>
      <c r="K111" s="15" t="s">
        <v>813</v>
      </c>
      <c r="L111" s="15" t="s">
        <v>814</v>
      </c>
    </row>
    <row r="112" spans="1:12" s="6" customFormat="1" ht="50.1" customHeight="1" x14ac:dyDescent="0.25">
      <c r="A112" s="18">
        <v>110</v>
      </c>
      <c r="B112" s="12" t="s">
        <v>194</v>
      </c>
      <c r="C112" s="12" t="s">
        <v>99</v>
      </c>
      <c r="D112" s="12" t="s">
        <v>23</v>
      </c>
      <c r="E112" s="12">
        <v>7</v>
      </c>
      <c r="F112" s="13">
        <v>5</v>
      </c>
      <c r="G112" s="13">
        <v>12.5</v>
      </c>
      <c r="H112" s="13">
        <v>3</v>
      </c>
      <c r="I112" s="13">
        <f t="shared" si="3"/>
        <v>20.5</v>
      </c>
      <c r="J112" s="33"/>
      <c r="K112" s="15" t="s">
        <v>192</v>
      </c>
      <c r="L112" s="15" t="s">
        <v>193</v>
      </c>
    </row>
    <row r="113" spans="1:12" s="6" customFormat="1" ht="50.1" customHeight="1" x14ac:dyDescent="0.25">
      <c r="A113" s="18">
        <v>111</v>
      </c>
      <c r="B113" s="18" t="s">
        <v>969</v>
      </c>
      <c r="C113" s="18" t="s">
        <v>154</v>
      </c>
      <c r="D113" s="18" t="s">
        <v>767</v>
      </c>
      <c r="E113" s="21" t="s">
        <v>970</v>
      </c>
      <c r="F113" s="24">
        <v>6</v>
      </c>
      <c r="G113" s="24">
        <v>12</v>
      </c>
      <c r="H113" s="24">
        <v>2.5</v>
      </c>
      <c r="I113" s="13">
        <f t="shared" si="3"/>
        <v>20.5</v>
      </c>
      <c r="J113" s="18"/>
      <c r="K113" s="19" t="s">
        <v>973</v>
      </c>
      <c r="L113" s="43" t="s">
        <v>775</v>
      </c>
    </row>
    <row r="114" spans="1:12" s="6" customFormat="1" ht="50.1" customHeight="1" x14ac:dyDescent="0.25">
      <c r="A114" s="18">
        <v>112</v>
      </c>
      <c r="B114" s="12" t="s">
        <v>190</v>
      </c>
      <c r="C114" s="12" t="s">
        <v>86</v>
      </c>
      <c r="D114" s="12" t="s">
        <v>191</v>
      </c>
      <c r="E114" s="12">
        <v>7</v>
      </c>
      <c r="F114" s="13">
        <v>6</v>
      </c>
      <c r="G114" s="13">
        <v>9</v>
      </c>
      <c r="H114" s="13">
        <v>5</v>
      </c>
      <c r="I114" s="13">
        <f t="shared" si="3"/>
        <v>20</v>
      </c>
      <c r="J114" s="33"/>
      <c r="K114" s="15" t="s">
        <v>192</v>
      </c>
      <c r="L114" s="15" t="s">
        <v>193</v>
      </c>
    </row>
    <row r="115" spans="1:12" s="6" customFormat="1" ht="50.1" customHeight="1" x14ac:dyDescent="0.25">
      <c r="A115" s="18">
        <v>113</v>
      </c>
      <c r="B115" s="18" t="s">
        <v>972</v>
      </c>
      <c r="C115" s="18" t="s">
        <v>85</v>
      </c>
      <c r="D115" s="18" t="s">
        <v>309</v>
      </c>
      <c r="E115" s="21" t="s">
        <v>55</v>
      </c>
      <c r="F115" s="24">
        <v>9</v>
      </c>
      <c r="G115" s="24">
        <v>8</v>
      </c>
      <c r="H115" s="24">
        <v>2.5</v>
      </c>
      <c r="I115" s="13">
        <f t="shared" si="3"/>
        <v>19.5</v>
      </c>
      <c r="J115" s="18"/>
      <c r="K115" s="19" t="s">
        <v>973</v>
      </c>
      <c r="L115" s="43" t="s">
        <v>775</v>
      </c>
    </row>
    <row r="116" spans="1:12" s="6" customFormat="1" ht="50.1" customHeight="1" x14ac:dyDescent="0.25">
      <c r="A116" s="18">
        <v>114</v>
      </c>
      <c r="B116" s="18" t="s">
        <v>69</v>
      </c>
      <c r="C116" s="18" t="s">
        <v>70</v>
      </c>
      <c r="D116" s="18" t="s">
        <v>71</v>
      </c>
      <c r="E116" s="21" t="s">
        <v>72</v>
      </c>
      <c r="F116" s="24">
        <v>7</v>
      </c>
      <c r="G116" s="24">
        <v>10.5</v>
      </c>
      <c r="H116" s="24">
        <v>0.5</v>
      </c>
      <c r="I116" s="13">
        <f t="shared" si="3"/>
        <v>18</v>
      </c>
      <c r="J116" s="18"/>
      <c r="K116" s="19" t="s">
        <v>94</v>
      </c>
      <c r="L116" s="43" t="s">
        <v>76</v>
      </c>
    </row>
    <row r="117" spans="1:12" s="6" customFormat="1" ht="50.1" customHeight="1" x14ac:dyDescent="0.25">
      <c r="A117" s="18">
        <v>115</v>
      </c>
      <c r="B117" s="18" t="s">
        <v>369</v>
      </c>
      <c r="C117" s="18" t="s">
        <v>16</v>
      </c>
      <c r="D117" s="18" t="s">
        <v>166</v>
      </c>
      <c r="E117" s="21" t="s">
        <v>370</v>
      </c>
      <c r="F117" s="24">
        <v>4</v>
      </c>
      <c r="G117" s="24">
        <v>12</v>
      </c>
      <c r="H117" s="24">
        <v>0</v>
      </c>
      <c r="I117" s="13">
        <f t="shared" si="3"/>
        <v>16</v>
      </c>
      <c r="J117" s="18"/>
      <c r="K117" s="19" t="s">
        <v>371</v>
      </c>
      <c r="L117" s="43" t="s">
        <v>372</v>
      </c>
    </row>
    <row r="118" spans="1:12" s="6" customFormat="1" ht="50.1" customHeight="1" x14ac:dyDescent="0.25">
      <c r="A118" s="133"/>
      <c r="B118" s="133"/>
      <c r="C118" s="133"/>
      <c r="D118" s="133"/>
      <c r="E118" s="136"/>
      <c r="F118" s="153"/>
      <c r="G118" s="153"/>
      <c r="H118" s="153"/>
      <c r="I118" s="154"/>
      <c r="J118" s="133"/>
      <c r="K118" s="134"/>
      <c r="L118" s="135"/>
    </row>
    <row r="119" spans="1:12" s="6" customFormat="1" ht="50.1" customHeight="1" x14ac:dyDescent="0.25">
      <c r="A119" s="133"/>
      <c r="B119" s="146" t="s">
        <v>1037</v>
      </c>
      <c r="C119" s="147"/>
      <c r="D119" s="134" t="s">
        <v>716</v>
      </c>
      <c r="E119" s="135"/>
      <c r="F119" s="135"/>
      <c r="G119" s="135"/>
      <c r="H119" s="136"/>
      <c r="I119" s="136"/>
      <c r="J119" s="133"/>
      <c r="K119" s="134"/>
      <c r="L119" s="135"/>
    </row>
    <row r="120" spans="1:12" ht="135" customHeight="1" x14ac:dyDescent="0.25">
      <c r="A120" s="137"/>
      <c r="B120" s="152" t="s">
        <v>1038</v>
      </c>
      <c r="C120" s="139"/>
      <c r="D120" s="151" t="s">
        <v>1039</v>
      </c>
      <c r="E120" s="150"/>
      <c r="F120" s="150"/>
      <c r="G120" s="150"/>
      <c r="H120" s="150"/>
      <c r="I120" s="150"/>
      <c r="J120" s="150"/>
      <c r="K120" s="138"/>
      <c r="L120" s="138"/>
    </row>
    <row r="121" spans="1:12" ht="15.75" x14ac:dyDescent="0.25">
      <c r="A121" s="142"/>
      <c r="B121" s="143"/>
      <c r="C121" s="143"/>
      <c r="D121" s="143"/>
      <c r="E121" s="144"/>
      <c r="F121" s="144"/>
      <c r="G121" s="144"/>
      <c r="H121" s="144"/>
      <c r="I121" s="144"/>
      <c r="J121" s="144"/>
      <c r="K121" s="145"/>
      <c r="L121" s="145"/>
    </row>
    <row r="122" spans="1:12" ht="15.75" x14ac:dyDescent="0.25">
      <c r="A122" s="142"/>
      <c r="B122" s="143"/>
      <c r="C122" s="143"/>
      <c r="D122" s="143"/>
      <c r="E122" s="144"/>
      <c r="F122" s="144"/>
      <c r="G122" s="144"/>
      <c r="H122" s="144"/>
      <c r="I122" s="144"/>
      <c r="J122" s="144"/>
      <c r="K122" s="145"/>
      <c r="L122" s="145"/>
    </row>
    <row r="123" spans="1:12" ht="15.75" x14ac:dyDescent="0.25">
      <c r="A123" s="142"/>
      <c r="B123" s="143"/>
      <c r="C123" s="143"/>
      <c r="D123" s="143"/>
      <c r="E123" s="144"/>
      <c r="F123" s="144"/>
      <c r="G123" s="144"/>
      <c r="H123" s="144"/>
      <c r="I123" s="144"/>
      <c r="J123" s="144"/>
      <c r="K123" s="145"/>
      <c r="L123" s="145"/>
    </row>
    <row r="124" spans="1:12" ht="15.75" x14ac:dyDescent="0.25">
      <c r="A124" s="142"/>
      <c r="B124" s="143"/>
      <c r="C124" s="143"/>
      <c r="D124" s="143"/>
      <c r="E124" s="144"/>
      <c r="F124" s="144"/>
      <c r="G124" s="144"/>
      <c r="H124" s="144"/>
      <c r="I124" s="144"/>
      <c r="J124" s="144"/>
      <c r="K124" s="145"/>
      <c r="L124" s="145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</sheetData>
  <autoFilter ref="A2:L120">
    <sortState ref="A7:L123">
      <sortCondition descending="1" ref="I7:I123"/>
    </sortState>
  </autoFilter>
  <mergeCells count="3">
    <mergeCell ref="B119:C119"/>
    <mergeCell ref="D120:J120"/>
    <mergeCell ref="A1:L1"/>
  </mergeCells>
  <pageMargins left="7.874015748031496E-2" right="3.937007874015748E-2" top="0.11811023622047244" bottom="7.874015748031496E-2" header="0.19685039370078741" footer="7.874015748031496E-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5"/>
  <sheetViews>
    <sheetView topLeftCell="A135" workbookViewId="0">
      <selection activeCell="M139" sqref="M139"/>
    </sheetView>
  </sheetViews>
  <sheetFormatPr defaultRowHeight="15" x14ac:dyDescent="0.25"/>
  <cols>
    <col min="1" max="1" width="4.5703125" style="81" customWidth="1"/>
    <col min="2" max="2" width="15" style="9" customWidth="1"/>
    <col min="3" max="3" width="15.7109375" style="9" customWidth="1"/>
    <col min="4" max="4" width="15" style="9" customWidth="1"/>
    <col min="5" max="5" width="4.42578125" style="9" customWidth="1"/>
    <col min="6" max="7" width="4.85546875" style="9" customWidth="1"/>
    <col min="8" max="8" width="5.5703125" style="9" customWidth="1"/>
    <col min="9" max="9" width="4.28515625" style="9" customWidth="1"/>
    <col min="10" max="10" width="6.5703125" style="9" customWidth="1"/>
    <col min="11" max="11" width="12.85546875" style="9" customWidth="1"/>
    <col min="12" max="12" width="19.5703125" style="81" customWidth="1"/>
    <col min="13" max="13" width="19.85546875" style="9" customWidth="1"/>
    <col min="14" max="107" width="9.140625" style="3"/>
  </cols>
  <sheetData>
    <row r="1" spans="1:107" ht="54.75" customHeight="1" x14ac:dyDescent="0.25">
      <c r="A1" s="131" t="s">
        <v>1054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07" s="1" customFormat="1" ht="57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2" t="s">
        <v>1012</v>
      </c>
      <c r="G2" s="42" t="s">
        <v>1013</v>
      </c>
      <c r="H2" s="42" t="s">
        <v>1014</v>
      </c>
      <c r="I2" s="42" t="s">
        <v>1015</v>
      </c>
      <c r="J2" s="42" t="s">
        <v>5</v>
      </c>
      <c r="K2" s="41" t="s">
        <v>6</v>
      </c>
      <c r="L2" s="172" t="s">
        <v>7</v>
      </c>
      <c r="M2" s="42" t="s">
        <v>8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s="46" customFormat="1" ht="50.1" customHeight="1" x14ac:dyDescent="0.25">
      <c r="A3" s="18">
        <v>1</v>
      </c>
      <c r="B3" s="18" t="s">
        <v>253</v>
      </c>
      <c r="C3" s="18" t="s">
        <v>254</v>
      </c>
      <c r="D3" s="18" t="s">
        <v>35</v>
      </c>
      <c r="E3" s="21" t="s">
        <v>250</v>
      </c>
      <c r="F3" s="21">
        <v>22</v>
      </c>
      <c r="G3" s="24">
        <v>23.5</v>
      </c>
      <c r="H3" s="24">
        <v>23.5</v>
      </c>
      <c r="I3" s="24">
        <v>3</v>
      </c>
      <c r="J3" s="90">
        <f t="shared" ref="J3:J34" si="0">SUM(F3:I3)</f>
        <v>72</v>
      </c>
      <c r="K3" s="17" t="s">
        <v>1051</v>
      </c>
      <c r="L3" s="174" t="s">
        <v>241</v>
      </c>
      <c r="M3" s="21" t="s">
        <v>255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</row>
    <row r="4" spans="1:107" s="46" customFormat="1" ht="50.1" customHeight="1" x14ac:dyDescent="0.25">
      <c r="A4" s="18">
        <v>2</v>
      </c>
      <c r="B4" s="48" t="s">
        <v>731</v>
      </c>
      <c r="C4" s="48" t="s">
        <v>732</v>
      </c>
      <c r="D4" s="48" t="s">
        <v>41</v>
      </c>
      <c r="E4" s="48" t="s">
        <v>14</v>
      </c>
      <c r="F4" s="48">
        <v>24</v>
      </c>
      <c r="G4" s="49">
        <v>25</v>
      </c>
      <c r="H4" s="49">
        <v>16</v>
      </c>
      <c r="I4" s="49">
        <v>5</v>
      </c>
      <c r="J4" s="93">
        <f t="shared" si="0"/>
        <v>70</v>
      </c>
      <c r="K4" s="103" t="s">
        <v>1052</v>
      </c>
      <c r="L4" s="175" t="s">
        <v>715</v>
      </c>
      <c r="M4" s="48" t="s">
        <v>716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</row>
    <row r="5" spans="1:107" s="46" customFormat="1" ht="50.1" customHeight="1" x14ac:dyDescent="0.25">
      <c r="A5" s="18">
        <v>3</v>
      </c>
      <c r="B5" s="15" t="s">
        <v>690</v>
      </c>
      <c r="C5" s="15" t="s">
        <v>122</v>
      </c>
      <c r="D5" s="15" t="s">
        <v>13</v>
      </c>
      <c r="E5" s="15">
        <v>8</v>
      </c>
      <c r="F5" s="15">
        <v>18</v>
      </c>
      <c r="G5" s="20">
        <v>22.5</v>
      </c>
      <c r="H5" s="20">
        <v>25.5</v>
      </c>
      <c r="I5" s="20">
        <v>3</v>
      </c>
      <c r="J5" s="90">
        <f t="shared" si="0"/>
        <v>69</v>
      </c>
      <c r="K5" s="103" t="s">
        <v>1052</v>
      </c>
      <c r="L5" s="174" t="s">
        <v>681</v>
      </c>
      <c r="M5" s="21" t="s">
        <v>682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</row>
    <row r="6" spans="1:107" s="46" customFormat="1" ht="50.1" customHeight="1" x14ac:dyDescent="0.25">
      <c r="A6" s="18">
        <v>4</v>
      </c>
      <c r="B6" s="18" t="s">
        <v>412</v>
      </c>
      <c r="C6" s="18" t="s">
        <v>572</v>
      </c>
      <c r="D6" s="18" t="s">
        <v>50</v>
      </c>
      <c r="E6" s="21">
        <v>8</v>
      </c>
      <c r="F6" s="21">
        <v>21</v>
      </c>
      <c r="G6" s="24">
        <v>18.5</v>
      </c>
      <c r="H6" s="24">
        <v>24</v>
      </c>
      <c r="I6" s="24">
        <v>5</v>
      </c>
      <c r="J6" s="90">
        <f t="shared" si="0"/>
        <v>68.5</v>
      </c>
      <c r="K6" s="103" t="s">
        <v>1052</v>
      </c>
      <c r="L6" s="174" t="s">
        <v>927</v>
      </c>
      <c r="M6" s="21" t="s">
        <v>928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</row>
    <row r="7" spans="1:107" s="46" customFormat="1" ht="50.1" customHeight="1" x14ac:dyDescent="0.25">
      <c r="A7" s="18">
        <v>5</v>
      </c>
      <c r="B7" s="48" t="s">
        <v>723</v>
      </c>
      <c r="C7" s="48" t="s">
        <v>25</v>
      </c>
      <c r="D7" s="40" t="s">
        <v>150</v>
      </c>
      <c r="E7" s="48" t="s">
        <v>14</v>
      </c>
      <c r="F7" s="48">
        <v>22</v>
      </c>
      <c r="G7" s="49">
        <v>20</v>
      </c>
      <c r="H7" s="49">
        <v>19</v>
      </c>
      <c r="I7" s="49">
        <v>6</v>
      </c>
      <c r="J7" s="90">
        <f t="shared" si="0"/>
        <v>67</v>
      </c>
      <c r="K7" s="103" t="s">
        <v>1052</v>
      </c>
      <c r="L7" s="176" t="s">
        <v>715</v>
      </c>
      <c r="M7" s="94" t="s">
        <v>716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</row>
    <row r="8" spans="1:107" s="46" customFormat="1" ht="50.1" customHeight="1" x14ac:dyDescent="0.25">
      <c r="A8" s="18">
        <v>6</v>
      </c>
      <c r="B8" s="40" t="s">
        <v>822</v>
      </c>
      <c r="C8" s="40" t="s">
        <v>823</v>
      </c>
      <c r="D8" s="40" t="s">
        <v>323</v>
      </c>
      <c r="E8" s="40" t="s">
        <v>14</v>
      </c>
      <c r="F8" s="40">
        <v>21</v>
      </c>
      <c r="G8" s="13">
        <v>15</v>
      </c>
      <c r="H8" s="13">
        <v>26.5</v>
      </c>
      <c r="I8" s="13">
        <v>4</v>
      </c>
      <c r="J8" s="90">
        <f t="shared" si="0"/>
        <v>66.5</v>
      </c>
      <c r="K8" s="103" t="s">
        <v>1052</v>
      </c>
      <c r="L8" s="176" t="s">
        <v>813</v>
      </c>
      <c r="M8" s="94" t="s">
        <v>814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</row>
    <row r="9" spans="1:107" s="46" customFormat="1" ht="50.1" customHeight="1" x14ac:dyDescent="0.25">
      <c r="A9" s="18">
        <v>7</v>
      </c>
      <c r="B9" s="48" t="s">
        <v>726</v>
      </c>
      <c r="C9" s="48" t="s">
        <v>52</v>
      </c>
      <c r="D9" s="40" t="s">
        <v>727</v>
      </c>
      <c r="E9" s="48" t="s">
        <v>14</v>
      </c>
      <c r="F9" s="48">
        <v>21</v>
      </c>
      <c r="G9" s="49">
        <v>21.5</v>
      </c>
      <c r="H9" s="49">
        <v>16</v>
      </c>
      <c r="I9" s="49">
        <v>5</v>
      </c>
      <c r="J9" s="90">
        <f t="shared" si="0"/>
        <v>63.5</v>
      </c>
      <c r="K9" s="103" t="s">
        <v>1052</v>
      </c>
      <c r="L9" s="176" t="s">
        <v>715</v>
      </c>
      <c r="M9" s="94" t="s">
        <v>716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</row>
    <row r="10" spans="1:107" s="46" customFormat="1" ht="50.1" customHeight="1" x14ac:dyDescent="0.25">
      <c r="A10" s="18">
        <v>8</v>
      </c>
      <c r="B10" s="25" t="s">
        <v>757</v>
      </c>
      <c r="C10" s="25" t="s">
        <v>111</v>
      </c>
      <c r="D10" s="25" t="s">
        <v>104</v>
      </c>
      <c r="E10" s="25" t="s">
        <v>14</v>
      </c>
      <c r="F10" s="25">
        <v>29</v>
      </c>
      <c r="G10" s="27">
        <v>18</v>
      </c>
      <c r="H10" s="27">
        <v>11.5</v>
      </c>
      <c r="I10" s="27">
        <v>4</v>
      </c>
      <c r="J10" s="90">
        <f t="shared" si="0"/>
        <v>62.5</v>
      </c>
      <c r="K10" s="103" t="s">
        <v>1052</v>
      </c>
      <c r="L10" s="177" t="s">
        <v>755</v>
      </c>
      <c r="M10" s="25" t="s">
        <v>756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</row>
    <row r="11" spans="1:107" s="46" customFormat="1" ht="50.1" customHeight="1" x14ac:dyDescent="0.25">
      <c r="A11" s="18">
        <v>9</v>
      </c>
      <c r="B11" s="40" t="s">
        <v>1027</v>
      </c>
      <c r="C11" s="40" t="s">
        <v>1028</v>
      </c>
      <c r="D11" s="40" t="s">
        <v>1029</v>
      </c>
      <c r="E11" s="40" t="s">
        <v>598</v>
      </c>
      <c r="F11" s="40">
        <v>20</v>
      </c>
      <c r="G11" s="13">
        <v>23.5</v>
      </c>
      <c r="H11" s="13">
        <v>15.5</v>
      </c>
      <c r="I11" s="13">
        <v>3</v>
      </c>
      <c r="J11" s="90">
        <f t="shared" si="0"/>
        <v>62</v>
      </c>
      <c r="K11" s="103" t="s">
        <v>1052</v>
      </c>
      <c r="L11" s="176" t="s">
        <v>1030</v>
      </c>
      <c r="M11" s="94" t="s">
        <v>38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</row>
    <row r="12" spans="1:107" s="46" customFormat="1" ht="50.1" customHeight="1" x14ac:dyDescent="0.25">
      <c r="A12" s="18">
        <v>10</v>
      </c>
      <c r="B12" s="18" t="s">
        <v>176</v>
      </c>
      <c r="C12" s="18" t="s">
        <v>52</v>
      </c>
      <c r="D12" s="18" t="s">
        <v>47</v>
      </c>
      <c r="E12" s="21" t="s">
        <v>219</v>
      </c>
      <c r="F12" s="21">
        <v>20</v>
      </c>
      <c r="G12" s="24">
        <v>19</v>
      </c>
      <c r="H12" s="24">
        <v>18</v>
      </c>
      <c r="I12" s="24">
        <v>4</v>
      </c>
      <c r="J12" s="90">
        <f t="shared" si="0"/>
        <v>61</v>
      </c>
      <c r="K12" s="103" t="s">
        <v>1052</v>
      </c>
      <c r="L12" s="174" t="s">
        <v>177</v>
      </c>
      <c r="M12" s="21" t="s">
        <v>172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</row>
    <row r="13" spans="1:107" s="46" customFormat="1" ht="50.1" customHeight="1" x14ac:dyDescent="0.25">
      <c r="A13" s="18">
        <v>11</v>
      </c>
      <c r="B13" s="40" t="s">
        <v>999</v>
      </c>
      <c r="C13" s="40" t="s">
        <v>249</v>
      </c>
      <c r="D13" s="40" t="s">
        <v>46</v>
      </c>
      <c r="E13" s="40" t="s">
        <v>401</v>
      </c>
      <c r="F13" s="40">
        <v>18</v>
      </c>
      <c r="G13" s="13">
        <v>17.5</v>
      </c>
      <c r="H13" s="13">
        <v>20.5</v>
      </c>
      <c r="I13" s="13">
        <v>5</v>
      </c>
      <c r="J13" s="90">
        <f t="shared" si="0"/>
        <v>61</v>
      </c>
      <c r="K13" s="103" t="s">
        <v>1052</v>
      </c>
      <c r="L13" s="178" t="s">
        <v>398</v>
      </c>
      <c r="M13" s="94" t="s">
        <v>402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</row>
    <row r="14" spans="1:107" s="46" customFormat="1" ht="50.1" customHeight="1" x14ac:dyDescent="0.25">
      <c r="A14" s="18">
        <v>12</v>
      </c>
      <c r="B14" s="40" t="s">
        <v>897</v>
      </c>
      <c r="C14" s="40" t="s">
        <v>898</v>
      </c>
      <c r="D14" s="40" t="s">
        <v>899</v>
      </c>
      <c r="E14" s="40" t="s">
        <v>18</v>
      </c>
      <c r="F14" s="40">
        <v>19</v>
      </c>
      <c r="G14" s="13">
        <v>22</v>
      </c>
      <c r="H14" s="13">
        <v>17.5</v>
      </c>
      <c r="I14" s="13">
        <v>2</v>
      </c>
      <c r="J14" s="90">
        <f t="shared" si="0"/>
        <v>60.5</v>
      </c>
      <c r="K14" s="103" t="s">
        <v>1052</v>
      </c>
      <c r="L14" s="176" t="s">
        <v>1003</v>
      </c>
      <c r="M14" s="94" t="s">
        <v>894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</row>
    <row r="15" spans="1:107" s="46" customFormat="1" ht="50.1" customHeight="1" x14ac:dyDescent="0.25">
      <c r="A15" s="18">
        <v>13</v>
      </c>
      <c r="B15" s="23" t="s">
        <v>225</v>
      </c>
      <c r="C15" s="23" t="s">
        <v>25</v>
      </c>
      <c r="D15" s="23" t="s">
        <v>46</v>
      </c>
      <c r="E15" s="23" t="s">
        <v>219</v>
      </c>
      <c r="F15" s="23">
        <v>20</v>
      </c>
      <c r="G15" s="32">
        <v>22</v>
      </c>
      <c r="H15" s="32">
        <v>16</v>
      </c>
      <c r="I15" s="32">
        <v>1</v>
      </c>
      <c r="J15" s="90">
        <f t="shared" si="0"/>
        <v>59</v>
      </c>
      <c r="K15" s="103" t="s">
        <v>1052</v>
      </c>
      <c r="L15" s="171" t="s">
        <v>217</v>
      </c>
      <c r="M15" s="23" t="s">
        <v>213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</row>
    <row r="16" spans="1:107" s="46" customFormat="1" ht="50.1" customHeight="1" x14ac:dyDescent="0.25">
      <c r="A16" s="18">
        <v>14</v>
      </c>
      <c r="B16" s="40" t="s">
        <v>139</v>
      </c>
      <c r="C16" s="40" t="s">
        <v>140</v>
      </c>
      <c r="D16" s="40" t="s">
        <v>141</v>
      </c>
      <c r="E16" s="40" t="s">
        <v>14</v>
      </c>
      <c r="F16" s="40">
        <v>18</v>
      </c>
      <c r="G16" s="13">
        <v>19.5</v>
      </c>
      <c r="H16" s="13">
        <v>14</v>
      </c>
      <c r="I16" s="13">
        <v>4</v>
      </c>
      <c r="J16" s="90">
        <f t="shared" si="0"/>
        <v>55.5</v>
      </c>
      <c r="K16" s="103" t="s">
        <v>1052</v>
      </c>
      <c r="L16" s="176" t="s">
        <v>131</v>
      </c>
      <c r="M16" s="94" t="s">
        <v>132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</row>
    <row r="17" spans="1:107" s="46" customFormat="1" ht="50.1" customHeight="1" x14ac:dyDescent="0.25">
      <c r="A17" s="18">
        <v>15</v>
      </c>
      <c r="B17" s="33" t="s">
        <v>473</v>
      </c>
      <c r="C17" s="33" t="s">
        <v>21</v>
      </c>
      <c r="D17" s="33" t="s">
        <v>107</v>
      </c>
      <c r="E17" s="33" t="s">
        <v>14</v>
      </c>
      <c r="F17" s="33">
        <v>17</v>
      </c>
      <c r="G17" s="34">
        <v>22.5</v>
      </c>
      <c r="H17" s="34">
        <v>12</v>
      </c>
      <c r="I17" s="34">
        <v>4</v>
      </c>
      <c r="J17" s="90">
        <f t="shared" si="0"/>
        <v>55.5</v>
      </c>
      <c r="K17" s="103" t="s">
        <v>1052</v>
      </c>
      <c r="L17" s="178" t="s">
        <v>459</v>
      </c>
      <c r="M17" s="33" t="s">
        <v>474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</row>
    <row r="18" spans="1:107" s="46" customFormat="1" ht="50.1" customHeight="1" x14ac:dyDescent="0.25">
      <c r="A18" s="18">
        <v>16</v>
      </c>
      <c r="B18" s="48" t="s">
        <v>730</v>
      </c>
      <c r="C18" s="48" t="s">
        <v>109</v>
      </c>
      <c r="D18" s="40" t="s">
        <v>58</v>
      </c>
      <c r="E18" s="48" t="s">
        <v>14</v>
      </c>
      <c r="F18" s="48">
        <v>15</v>
      </c>
      <c r="G18" s="49">
        <v>19</v>
      </c>
      <c r="H18" s="49">
        <v>17.5</v>
      </c>
      <c r="I18" s="49">
        <v>4</v>
      </c>
      <c r="J18" s="90">
        <f t="shared" si="0"/>
        <v>55.5</v>
      </c>
      <c r="K18" s="103" t="s">
        <v>1052</v>
      </c>
      <c r="L18" s="176" t="s">
        <v>715</v>
      </c>
      <c r="M18" s="33" t="s">
        <v>716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</row>
    <row r="19" spans="1:107" s="46" customFormat="1" ht="50.1" customHeight="1" x14ac:dyDescent="0.25">
      <c r="A19" s="18">
        <v>17</v>
      </c>
      <c r="B19" s="50" t="s">
        <v>478</v>
      </c>
      <c r="C19" s="50" t="s">
        <v>109</v>
      </c>
      <c r="D19" s="50" t="s">
        <v>107</v>
      </c>
      <c r="E19" s="51" t="s">
        <v>14</v>
      </c>
      <c r="F19" s="51">
        <v>14</v>
      </c>
      <c r="G19" s="52">
        <v>20.5</v>
      </c>
      <c r="H19" s="52">
        <v>14</v>
      </c>
      <c r="I19" s="52">
        <v>6</v>
      </c>
      <c r="J19" s="90">
        <f t="shared" si="0"/>
        <v>54.5</v>
      </c>
      <c r="K19" s="103" t="s">
        <v>1052</v>
      </c>
      <c r="L19" s="178" t="s">
        <v>459</v>
      </c>
      <c r="M19" s="33" t="s">
        <v>474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</row>
    <row r="20" spans="1:107" s="46" customFormat="1" ht="50.1" customHeight="1" x14ac:dyDescent="0.25">
      <c r="A20" s="18">
        <v>18</v>
      </c>
      <c r="B20" s="35" t="s">
        <v>854</v>
      </c>
      <c r="C20" s="35" t="s">
        <v>99</v>
      </c>
      <c r="D20" s="35" t="s">
        <v>855</v>
      </c>
      <c r="E20" s="36" t="s">
        <v>14</v>
      </c>
      <c r="F20" s="36">
        <v>23</v>
      </c>
      <c r="G20" s="37">
        <v>16.5</v>
      </c>
      <c r="H20" s="37">
        <v>12.5</v>
      </c>
      <c r="I20" s="37">
        <v>2</v>
      </c>
      <c r="J20" s="90">
        <f t="shared" si="0"/>
        <v>54</v>
      </c>
      <c r="K20" s="103" t="s">
        <v>1052</v>
      </c>
      <c r="L20" s="179" t="s">
        <v>856</v>
      </c>
      <c r="M20" s="36" t="s">
        <v>860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</row>
    <row r="21" spans="1:107" s="46" customFormat="1" ht="50.1" customHeight="1" x14ac:dyDescent="0.25">
      <c r="A21" s="18">
        <v>19</v>
      </c>
      <c r="B21" s="15" t="s">
        <v>692</v>
      </c>
      <c r="C21" s="15" t="s">
        <v>383</v>
      </c>
      <c r="D21" s="15" t="s">
        <v>107</v>
      </c>
      <c r="E21" s="15">
        <v>8</v>
      </c>
      <c r="F21" s="15">
        <v>22</v>
      </c>
      <c r="G21" s="20">
        <v>16.5</v>
      </c>
      <c r="H21" s="20">
        <v>13.5</v>
      </c>
      <c r="I21" s="20">
        <v>2</v>
      </c>
      <c r="J21" s="90">
        <f t="shared" si="0"/>
        <v>54</v>
      </c>
      <c r="K21" s="103" t="s">
        <v>1052</v>
      </c>
      <c r="L21" s="174" t="s">
        <v>681</v>
      </c>
      <c r="M21" s="21" t="s">
        <v>682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</row>
    <row r="22" spans="1:107" s="46" customFormat="1" ht="63.75" customHeight="1" x14ac:dyDescent="0.25">
      <c r="A22" s="18">
        <v>20</v>
      </c>
      <c r="B22" s="18" t="s">
        <v>975</v>
      </c>
      <c r="C22" s="18" t="s">
        <v>111</v>
      </c>
      <c r="D22" s="18" t="s">
        <v>22</v>
      </c>
      <c r="E22" s="21" t="s">
        <v>598</v>
      </c>
      <c r="F22" s="21">
        <v>20</v>
      </c>
      <c r="G22" s="24">
        <v>18.5</v>
      </c>
      <c r="H22" s="24">
        <v>12</v>
      </c>
      <c r="I22" s="24">
        <v>3</v>
      </c>
      <c r="J22" s="90">
        <f t="shared" si="0"/>
        <v>53.5</v>
      </c>
      <c r="K22" s="103" t="s">
        <v>1052</v>
      </c>
      <c r="L22" s="174" t="s">
        <v>973</v>
      </c>
      <c r="M22" s="21" t="s">
        <v>775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</row>
    <row r="23" spans="1:107" s="46" customFormat="1" ht="50.1" customHeight="1" x14ac:dyDescent="0.25">
      <c r="A23" s="18">
        <v>21</v>
      </c>
      <c r="B23" s="40" t="s">
        <v>567</v>
      </c>
      <c r="C23" s="40" t="s">
        <v>179</v>
      </c>
      <c r="D23" s="40" t="s">
        <v>13</v>
      </c>
      <c r="E23" s="40" t="s">
        <v>297</v>
      </c>
      <c r="F23" s="40">
        <v>17</v>
      </c>
      <c r="G23" s="13">
        <v>15</v>
      </c>
      <c r="H23" s="13">
        <v>18.5</v>
      </c>
      <c r="I23" s="13">
        <v>2</v>
      </c>
      <c r="J23" s="90">
        <f t="shared" si="0"/>
        <v>52.5</v>
      </c>
      <c r="K23" s="103" t="s">
        <v>1052</v>
      </c>
      <c r="L23" s="174" t="s">
        <v>581</v>
      </c>
      <c r="M23" s="94" t="s">
        <v>562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</row>
    <row r="24" spans="1:107" s="46" customFormat="1" ht="50.1" customHeight="1" x14ac:dyDescent="0.25">
      <c r="A24" s="18">
        <v>22</v>
      </c>
      <c r="B24" s="18" t="s">
        <v>805</v>
      </c>
      <c r="C24" s="18" t="s">
        <v>149</v>
      </c>
      <c r="D24" s="18" t="s">
        <v>451</v>
      </c>
      <c r="E24" s="21" t="s">
        <v>18</v>
      </c>
      <c r="F24" s="21">
        <v>18</v>
      </c>
      <c r="G24" s="24">
        <v>18.5</v>
      </c>
      <c r="H24" s="24">
        <v>13.5</v>
      </c>
      <c r="I24" s="24">
        <v>2</v>
      </c>
      <c r="J24" s="90">
        <f t="shared" si="0"/>
        <v>52</v>
      </c>
      <c r="K24" s="103" t="s">
        <v>1052</v>
      </c>
      <c r="L24" s="174" t="s">
        <v>849</v>
      </c>
      <c r="M24" s="21" t="s">
        <v>802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</row>
    <row r="25" spans="1:107" s="46" customFormat="1" ht="50.1" customHeight="1" x14ac:dyDescent="0.25">
      <c r="A25" s="18">
        <v>23</v>
      </c>
      <c r="B25" s="15" t="s">
        <v>688</v>
      </c>
      <c r="C25" s="15" t="s">
        <v>156</v>
      </c>
      <c r="D25" s="15" t="s">
        <v>47</v>
      </c>
      <c r="E25" s="15">
        <v>8</v>
      </c>
      <c r="F25" s="15">
        <v>14</v>
      </c>
      <c r="G25" s="20">
        <v>18.5</v>
      </c>
      <c r="H25" s="20">
        <v>16.5</v>
      </c>
      <c r="I25" s="20">
        <v>3</v>
      </c>
      <c r="J25" s="90">
        <f t="shared" si="0"/>
        <v>52</v>
      </c>
      <c r="K25" s="103" t="s">
        <v>1052</v>
      </c>
      <c r="L25" s="174" t="s">
        <v>681</v>
      </c>
      <c r="M25" s="21" t="s">
        <v>682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</row>
    <row r="26" spans="1:107" s="46" customFormat="1" ht="50.1" customHeight="1" x14ac:dyDescent="0.25">
      <c r="A26" s="18">
        <v>24</v>
      </c>
      <c r="B26" s="15" t="s">
        <v>691</v>
      </c>
      <c r="C26" s="15" t="s">
        <v>332</v>
      </c>
      <c r="D26" s="15" t="s">
        <v>22</v>
      </c>
      <c r="E26" s="15">
        <v>8</v>
      </c>
      <c r="F26" s="15">
        <v>13</v>
      </c>
      <c r="G26" s="20">
        <v>25.5</v>
      </c>
      <c r="H26" s="20">
        <v>8.5</v>
      </c>
      <c r="I26" s="20">
        <v>5</v>
      </c>
      <c r="J26" s="90">
        <f t="shared" si="0"/>
        <v>52</v>
      </c>
      <c r="K26" s="103" t="s">
        <v>1052</v>
      </c>
      <c r="L26" s="174" t="s">
        <v>681</v>
      </c>
      <c r="M26" s="21" t="s">
        <v>682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</row>
    <row r="27" spans="1:107" s="46" customFormat="1" ht="50.1" customHeight="1" x14ac:dyDescent="0.25">
      <c r="A27" s="18">
        <v>25</v>
      </c>
      <c r="B27" s="40" t="s">
        <v>434</v>
      </c>
      <c r="C27" s="40" t="s">
        <v>49</v>
      </c>
      <c r="D27" s="40" t="s">
        <v>17</v>
      </c>
      <c r="E27" s="40" t="s">
        <v>18</v>
      </c>
      <c r="F27" s="40">
        <v>17</v>
      </c>
      <c r="G27" s="13">
        <v>21</v>
      </c>
      <c r="H27" s="13">
        <v>8</v>
      </c>
      <c r="I27" s="13">
        <v>6</v>
      </c>
      <c r="J27" s="90">
        <f t="shared" si="0"/>
        <v>52</v>
      </c>
      <c r="K27" s="103" t="s">
        <v>1052</v>
      </c>
      <c r="L27" s="176" t="s">
        <v>937</v>
      </c>
      <c r="M27" s="94" t="s">
        <v>938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</row>
    <row r="28" spans="1:107" s="46" customFormat="1" ht="50.1" customHeight="1" x14ac:dyDescent="0.25">
      <c r="A28" s="18">
        <v>26</v>
      </c>
      <c r="B28" s="40" t="s">
        <v>173</v>
      </c>
      <c r="C28" s="40" t="s">
        <v>174</v>
      </c>
      <c r="D28" s="40" t="s">
        <v>175</v>
      </c>
      <c r="E28" s="40" t="s">
        <v>14</v>
      </c>
      <c r="F28" s="40">
        <v>11</v>
      </c>
      <c r="G28" s="13">
        <v>20.5</v>
      </c>
      <c r="H28" s="13">
        <v>15</v>
      </c>
      <c r="I28" s="13">
        <v>5</v>
      </c>
      <c r="J28" s="90">
        <f t="shared" si="0"/>
        <v>51.5</v>
      </c>
      <c r="K28" s="103" t="s">
        <v>1052</v>
      </c>
      <c r="L28" s="178" t="s">
        <v>167</v>
      </c>
      <c r="M28" s="33" t="s">
        <v>172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</row>
    <row r="29" spans="1:107" s="46" customFormat="1" ht="50.1" customHeight="1" x14ac:dyDescent="0.25">
      <c r="A29" s="18">
        <v>27</v>
      </c>
      <c r="B29" s="40" t="s">
        <v>142</v>
      </c>
      <c r="C29" s="40" t="s">
        <v>143</v>
      </c>
      <c r="D29" s="40" t="s">
        <v>144</v>
      </c>
      <c r="E29" s="40" t="s">
        <v>18</v>
      </c>
      <c r="F29" s="40">
        <v>18</v>
      </c>
      <c r="G29" s="13">
        <v>17</v>
      </c>
      <c r="H29" s="13">
        <v>12</v>
      </c>
      <c r="I29" s="13">
        <v>4</v>
      </c>
      <c r="J29" s="90">
        <f t="shared" si="0"/>
        <v>51</v>
      </c>
      <c r="K29" s="103" t="s">
        <v>1052</v>
      </c>
      <c r="L29" s="176" t="s">
        <v>131</v>
      </c>
      <c r="M29" s="94" t="s">
        <v>132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</row>
    <row r="30" spans="1:107" s="46" customFormat="1" ht="50.1" customHeight="1" x14ac:dyDescent="0.25">
      <c r="A30" s="18">
        <v>28</v>
      </c>
      <c r="B30" s="40" t="s">
        <v>319</v>
      </c>
      <c r="C30" s="40" t="s">
        <v>21</v>
      </c>
      <c r="D30" s="40" t="s">
        <v>568</v>
      </c>
      <c r="E30" s="40" t="s">
        <v>18</v>
      </c>
      <c r="F30" s="40">
        <v>15</v>
      </c>
      <c r="G30" s="13">
        <v>19.5</v>
      </c>
      <c r="H30" s="13">
        <v>12.5</v>
      </c>
      <c r="I30" s="13">
        <v>4</v>
      </c>
      <c r="J30" s="90">
        <f t="shared" si="0"/>
        <v>51</v>
      </c>
      <c r="K30" s="103" t="s">
        <v>1052</v>
      </c>
      <c r="L30" s="174" t="s">
        <v>581</v>
      </c>
      <c r="M30" s="94" t="s">
        <v>562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</row>
    <row r="31" spans="1:107" s="46" customFormat="1" ht="50.1" customHeight="1" x14ac:dyDescent="0.25">
      <c r="A31" s="18">
        <v>29</v>
      </c>
      <c r="B31" s="118" t="s">
        <v>760</v>
      </c>
      <c r="C31" s="118" t="s">
        <v>302</v>
      </c>
      <c r="D31" s="118" t="s">
        <v>561</v>
      </c>
      <c r="E31" s="118" t="s">
        <v>297</v>
      </c>
      <c r="F31" s="118">
        <v>17</v>
      </c>
      <c r="G31" s="125">
        <v>18.5</v>
      </c>
      <c r="H31" s="125">
        <v>10.5</v>
      </c>
      <c r="I31" s="125">
        <v>5</v>
      </c>
      <c r="J31" s="93">
        <f t="shared" si="0"/>
        <v>51</v>
      </c>
      <c r="K31" s="103" t="s">
        <v>1052</v>
      </c>
      <c r="L31" s="180" t="s">
        <v>755</v>
      </c>
      <c r="M31" s="118" t="s">
        <v>756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</row>
    <row r="32" spans="1:107" s="46" customFormat="1" ht="50.1" customHeight="1" x14ac:dyDescent="0.25">
      <c r="A32" s="18">
        <v>30</v>
      </c>
      <c r="B32" s="109" t="s">
        <v>687</v>
      </c>
      <c r="C32" s="109" t="s">
        <v>64</v>
      </c>
      <c r="D32" s="109" t="s">
        <v>107</v>
      </c>
      <c r="E32" s="109">
        <v>8</v>
      </c>
      <c r="F32" s="109">
        <v>18</v>
      </c>
      <c r="G32" s="126">
        <v>15</v>
      </c>
      <c r="H32" s="126">
        <v>16.5</v>
      </c>
      <c r="I32" s="126">
        <v>1</v>
      </c>
      <c r="J32" s="93">
        <f t="shared" si="0"/>
        <v>50.5</v>
      </c>
      <c r="K32" s="103" t="s">
        <v>1052</v>
      </c>
      <c r="L32" s="181" t="s">
        <v>681</v>
      </c>
      <c r="M32" s="116" t="s">
        <v>682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</row>
    <row r="33" spans="1:107" s="46" customFormat="1" ht="50.1" customHeight="1" x14ac:dyDescent="0.25">
      <c r="A33" s="18">
        <v>31</v>
      </c>
      <c r="B33" s="109" t="s">
        <v>693</v>
      </c>
      <c r="C33" s="109" t="s">
        <v>78</v>
      </c>
      <c r="D33" s="109" t="s">
        <v>561</v>
      </c>
      <c r="E33" s="109">
        <v>8</v>
      </c>
      <c r="F33" s="109">
        <v>12</v>
      </c>
      <c r="G33" s="126">
        <v>17.5</v>
      </c>
      <c r="H33" s="126">
        <v>17.5</v>
      </c>
      <c r="I33" s="126">
        <v>3</v>
      </c>
      <c r="J33" s="93">
        <f t="shared" si="0"/>
        <v>50</v>
      </c>
      <c r="K33" s="103" t="s">
        <v>1052</v>
      </c>
      <c r="L33" s="181" t="s">
        <v>681</v>
      </c>
      <c r="M33" s="116" t="s">
        <v>682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</row>
    <row r="34" spans="1:107" s="46" customFormat="1" ht="50.1" customHeight="1" x14ac:dyDescent="0.25">
      <c r="A34" s="18">
        <v>32</v>
      </c>
      <c r="B34" s="48" t="s">
        <v>724</v>
      </c>
      <c r="C34" s="48" t="s">
        <v>9</v>
      </c>
      <c r="D34" s="48" t="s">
        <v>58</v>
      </c>
      <c r="E34" s="48" t="s">
        <v>297</v>
      </c>
      <c r="F34" s="48">
        <v>16</v>
      </c>
      <c r="G34" s="49">
        <v>17.5</v>
      </c>
      <c r="H34" s="49">
        <v>13</v>
      </c>
      <c r="I34" s="49">
        <v>3</v>
      </c>
      <c r="J34" s="93">
        <f t="shared" si="0"/>
        <v>49.5</v>
      </c>
      <c r="K34" s="103" t="s">
        <v>1052</v>
      </c>
      <c r="L34" s="175" t="s">
        <v>715</v>
      </c>
      <c r="M34" s="48" t="s">
        <v>725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</row>
    <row r="35" spans="1:107" s="46" customFormat="1" ht="50.1" customHeight="1" x14ac:dyDescent="0.25">
      <c r="A35" s="18">
        <v>33</v>
      </c>
      <c r="B35" s="31" t="s">
        <v>791</v>
      </c>
      <c r="C35" s="31" t="s">
        <v>792</v>
      </c>
      <c r="D35" s="31" t="s">
        <v>150</v>
      </c>
      <c r="E35" s="116" t="s">
        <v>14</v>
      </c>
      <c r="F35" s="116">
        <v>18</v>
      </c>
      <c r="G35" s="127">
        <v>20</v>
      </c>
      <c r="H35" s="127">
        <v>10.5</v>
      </c>
      <c r="I35" s="127">
        <v>0.5</v>
      </c>
      <c r="J35" s="93">
        <f t="shared" ref="J35:J66" si="1">SUM(F35:I35)</f>
        <v>49</v>
      </c>
      <c r="K35" s="103" t="s">
        <v>1052</v>
      </c>
      <c r="L35" s="181" t="s">
        <v>793</v>
      </c>
      <c r="M35" s="116" t="s">
        <v>794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</row>
    <row r="36" spans="1:107" s="46" customFormat="1" ht="50.1" customHeight="1" x14ac:dyDescent="0.25">
      <c r="A36" s="18">
        <v>34</v>
      </c>
      <c r="B36" s="31" t="s">
        <v>795</v>
      </c>
      <c r="C36" s="31" t="s">
        <v>52</v>
      </c>
      <c r="D36" s="31" t="s">
        <v>463</v>
      </c>
      <c r="E36" s="116" t="s">
        <v>14</v>
      </c>
      <c r="F36" s="116">
        <v>19</v>
      </c>
      <c r="G36" s="127">
        <v>19.5</v>
      </c>
      <c r="H36" s="127">
        <v>9.5</v>
      </c>
      <c r="I36" s="127">
        <v>1</v>
      </c>
      <c r="J36" s="93">
        <f t="shared" si="1"/>
        <v>49</v>
      </c>
      <c r="K36" s="103" t="s">
        <v>1052</v>
      </c>
      <c r="L36" s="181" t="s">
        <v>793</v>
      </c>
      <c r="M36" s="116" t="s">
        <v>794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</row>
    <row r="37" spans="1:107" s="46" customFormat="1" ht="50.1" customHeight="1" x14ac:dyDescent="0.25">
      <c r="A37" s="18">
        <v>35</v>
      </c>
      <c r="B37" s="48" t="s">
        <v>428</v>
      </c>
      <c r="C37" s="48" t="s">
        <v>49</v>
      </c>
      <c r="D37" s="48" t="s">
        <v>429</v>
      </c>
      <c r="E37" s="48" t="s">
        <v>14</v>
      </c>
      <c r="F37" s="48">
        <v>17</v>
      </c>
      <c r="G37" s="49">
        <v>20.5</v>
      </c>
      <c r="H37" s="49">
        <v>9.5</v>
      </c>
      <c r="I37" s="49">
        <v>2</v>
      </c>
      <c r="J37" s="93">
        <f t="shared" si="1"/>
        <v>49</v>
      </c>
      <c r="K37" s="103" t="s">
        <v>1052</v>
      </c>
      <c r="L37" s="175" t="s">
        <v>417</v>
      </c>
      <c r="M37" s="48" t="s">
        <v>422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</row>
    <row r="38" spans="1:107" s="46" customFormat="1" ht="50.1" customHeight="1" x14ac:dyDescent="0.25">
      <c r="A38" s="18">
        <v>36</v>
      </c>
      <c r="B38" s="55" t="s">
        <v>222</v>
      </c>
      <c r="C38" s="55" t="s">
        <v>223</v>
      </c>
      <c r="D38" s="55" t="s">
        <v>224</v>
      </c>
      <c r="E38" s="55" t="s">
        <v>14</v>
      </c>
      <c r="F38" s="55">
        <v>20</v>
      </c>
      <c r="G38" s="128">
        <v>12.5</v>
      </c>
      <c r="H38" s="128">
        <v>14.5</v>
      </c>
      <c r="I38" s="128">
        <v>2</v>
      </c>
      <c r="J38" s="93">
        <f t="shared" si="1"/>
        <v>49</v>
      </c>
      <c r="K38" s="103" t="s">
        <v>1052</v>
      </c>
      <c r="L38" s="173" t="s">
        <v>217</v>
      </c>
      <c r="M38" s="55" t="s">
        <v>213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</row>
    <row r="39" spans="1:107" s="46" customFormat="1" ht="50.1" customHeight="1" x14ac:dyDescent="0.25">
      <c r="A39" s="18">
        <v>37</v>
      </c>
      <c r="B39" s="31" t="s">
        <v>251</v>
      </c>
      <c r="C39" s="31" t="s">
        <v>252</v>
      </c>
      <c r="D39" s="31" t="s">
        <v>175</v>
      </c>
      <c r="E39" s="116" t="s">
        <v>250</v>
      </c>
      <c r="F39" s="116">
        <v>16</v>
      </c>
      <c r="G39" s="127">
        <v>19</v>
      </c>
      <c r="H39" s="127">
        <v>11.5</v>
      </c>
      <c r="I39" s="127">
        <v>2</v>
      </c>
      <c r="J39" s="93">
        <f t="shared" si="1"/>
        <v>48.5</v>
      </c>
      <c r="K39" s="103" t="s">
        <v>1052</v>
      </c>
      <c r="L39" s="181" t="s">
        <v>241</v>
      </c>
      <c r="M39" s="116" t="s">
        <v>242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</row>
    <row r="40" spans="1:107" s="46" customFormat="1" ht="59.25" customHeight="1" x14ac:dyDescent="0.25">
      <c r="A40" s="18">
        <v>38</v>
      </c>
      <c r="B40" s="31" t="s">
        <v>878</v>
      </c>
      <c r="C40" s="31" t="s">
        <v>99</v>
      </c>
      <c r="D40" s="31" t="s">
        <v>107</v>
      </c>
      <c r="E40" s="116">
        <v>8</v>
      </c>
      <c r="F40" s="116">
        <v>17</v>
      </c>
      <c r="G40" s="127">
        <v>17</v>
      </c>
      <c r="H40" s="127">
        <v>12.5</v>
      </c>
      <c r="I40" s="127">
        <v>2</v>
      </c>
      <c r="J40" s="93">
        <f t="shared" si="1"/>
        <v>48.5</v>
      </c>
      <c r="K40" s="103" t="s">
        <v>1052</v>
      </c>
      <c r="L40" s="181" t="s">
        <v>880</v>
      </c>
      <c r="M40" s="116" t="s">
        <v>876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</row>
    <row r="41" spans="1:107" s="46" customFormat="1" ht="62.25" customHeight="1" x14ac:dyDescent="0.25">
      <c r="A41" s="18">
        <v>39</v>
      </c>
      <c r="B41" s="31" t="s">
        <v>977</v>
      </c>
      <c r="C41" s="31" t="s">
        <v>978</v>
      </c>
      <c r="D41" s="31" t="s">
        <v>235</v>
      </c>
      <c r="E41" s="116" t="s">
        <v>598</v>
      </c>
      <c r="F41" s="116">
        <v>23</v>
      </c>
      <c r="G41" s="127">
        <v>6</v>
      </c>
      <c r="H41" s="127">
        <v>14.5</v>
      </c>
      <c r="I41" s="127">
        <v>5</v>
      </c>
      <c r="J41" s="93">
        <f t="shared" si="1"/>
        <v>48.5</v>
      </c>
      <c r="K41" s="103" t="s">
        <v>1052</v>
      </c>
      <c r="L41" s="181" t="s">
        <v>973</v>
      </c>
      <c r="M41" s="116" t="s">
        <v>775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</row>
    <row r="42" spans="1:107" s="46" customFormat="1" ht="50.1" customHeight="1" x14ac:dyDescent="0.25">
      <c r="A42" s="18">
        <v>40</v>
      </c>
      <c r="B42" s="31" t="s">
        <v>364</v>
      </c>
      <c r="C42" s="31" t="s">
        <v>86</v>
      </c>
      <c r="D42" s="31" t="s">
        <v>907</v>
      </c>
      <c r="E42" s="116" t="s">
        <v>18</v>
      </c>
      <c r="F42" s="116">
        <v>18</v>
      </c>
      <c r="G42" s="127">
        <v>17.5</v>
      </c>
      <c r="H42" s="127">
        <v>8.5</v>
      </c>
      <c r="I42" s="127">
        <v>4</v>
      </c>
      <c r="J42" s="93">
        <f t="shared" si="1"/>
        <v>48</v>
      </c>
      <c r="K42" s="103" t="s">
        <v>1052</v>
      </c>
      <c r="L42" s="181" t="s">
        <v>910</v>
      </c>
      <c r="M42" s="116" t="s">
        <v>914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</row>
    <row r="43" spans="1:107" s="46" customFormat="1" ht="50.1" customHeight="1" x14ac:dyDescent="0.25">
      <c r="A43" s="18">
        <v>41</v>
      </c>
      <c r="B43" s="31" t="s">
        <v>373</v>
      </c>
      <c r="C43" s="31" t="s">
        <v>302</v>
      </c>
      <c r="D43" s="31" t="s">
        <v>93</v>
      </c>
      <c r="E43" s="116" t="s">
        <v>374</v>
      </c>
      <c r="F43" s="116">
        <v>19</v>
      </c>
      <c r="G43" s="127">
        <v>18.5</v>
      </c>
      <c r="H43" s="127">
        <v>7.5</v>
      </c>
      <c r="I43" s="127">
        <v>3</v>
      </c>
      <c r="J43" s="93">
        <f t="shared" si="1"/>
        <v>48</v>
      </c>
      <c r="K43" s="103" t="s">
        <v>1052</v>
      </c>
      <c r="L43" s="181" t="s">
        <v>371</v>
      </c>
      <c r="M43" s="116" t="s">
        <v>372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</row>
    <row r="44" spans="1:107" s="46" customFormat="1" ht="50.1" customHeight="1" x14ac:dyDescent="0.25">
      <c r="A44" s="18">
        <v>42</v>
      </c>
      <c r="B44" s="48" t="s">
        <v>196</v>
      </c>
      <c r="C44" s="48" t="s">
        <v>197</v>
      </c>
      <c r="D44" s="48" t="s">
        <v>198</v>
      </c>
      <c r="E44" s="48">
        <v>8</v>
      </c>
      <c r="F44" s="48">
        <v>11</v>
      </c>
      <c r="G44" s="49">
        <v>15</v>
      </c>
      <c r="H44" s="49">
        <v>17</v>
      </c>
      <c r="I44" s="49">
        <v>5</v>
      </c>
      <c r="J44" s="93">
        <f t="shared" si="1"/>
        <v>48</v>
      </c>
      <c r="K44" s="103" t="s">
        <v>1052</v>
      </c>
      <c r="L44" s="175" t="s">
        <v>192</v>
      </c>
      <c r="M44" s="48" t="s">
        <v>193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</row>
    <row r="45" spans="1:107" s="46" customFormat="1" ht="50.1" customHeight="1" x14ac:dyDescent="0.25">
      <c r="A45" s="18">
        <v>43</v>
      </c>
      <c r="B45" s="31" t="s">
        <v>753</v>
      </c>
      <c r="C45" s="31" t="s">
        <v>366</v>
      </c>
      <c r="D45" s="31" t="s">
        <v>17</v>
      </c>
      <c r="E45" s="116" t="s">
        <v>18</v>
      </c>
      <c r="F45" s="116">
        <v>16</v>
      </c>
      <c r="G45" s="127">
        <v>14.5</v>
      </c>
      <c r="H45" s="127">
        <v>16</v>
      </c>
      <c r="I45" s="127">
        <v>1</v>
      </c>
      <c r="J45" s="93">
        <f t="shared" si="1"/>
        <v>47.5</v>
      </c>
      <c r="K45" s="103" t="s">
        <v>1052</v>
      </c>
      <c r="L45" s="181" t="s">
        <v>793</v>
      </c>
      <c r="M45" s="116" t="s">
        <v>779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</row>
    <row r="46" spans="1:107" s="46" customFormat="1" ht="50.1" customHeight="1" x14ac:dyDescent="0.25">
      <c r="A46" s="18">
        <v>44</v>
      </c>
      <c r="B46" s="48" t="s">
        <v>541</v>
      </c>
      <c r="C46" s="48" t="s">
        <v>149</v>
      </c>
      <c r="D46" s="48" t="s">
        <v>284</v>
      </c>
      <c r="E46" s="48" t="s">
        <v>18</v>
      </c>
      <c r="F46" s="48">
        <v>16</v>
      </c>
      <c r="G46" s="49">
        <v>20</v>
      </c>
      <c r="H46" s="49">
        <v>11.5</v>
      </c>
      <c r="I46" s="49">
        <v>0</v>
      </c>
      <c r="J46" s="93">
        <f t="shared" si="1"/>
        <v>47.5</v>
      </c>
      <c r="K46" s="103" t="s">
        <v>1052</v>
      </c>
      <c r="L46" s="181" t="s">
        <v>538</v>
      </c>
      <c r="M46" s="48" t="s">
        <v>540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</row>
    <row r="47" spans="1:107" s="46" customFormat="1" ht="50.1" customHeight="1" x14ac:dyDescent="0.25">
      <c r="A47" s="18">
        <v>45</v>
      </c>
      <c r="B47" s="48" t="s">
        <v>345</v>
      </c>
      <c r="C47" s="48" t="s">
        <v>332</v>
      </c>
      <c r="D47" s="48" t="s">
        <v>22</v>
      </c>
      <c r="E47" s="48">
        <v>8</v>
      </c>
      <c r="F47" s="48">
        <v>18</v>
      </c>
      <c r="G47" s="49">
        <v>15.5</v>
      </c>
      <c r="H47" s="49">
        <v>13.5</v>
      </c>
      <c r="I47" s="49">
        <v>0</v>
      </c>
      <c r="J47" s="93">
        <f t="shared" si="1"/>
        <v>47</v>
      </c>
      <c r="K47" s="103" t="s">
        <v>1052</v>
      </c>
      <c r="L47" s="175" t="s">
        <v>335</v>
      </c>
      <c r="M47" s="48" t="s">
        <v>341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</row>
    <row r="48" spans="1:107" s="46" customFormat="1" ht="50.1" customHeight="1" x14ac:dyDescent="0.25">
      <c r="A48" s="18">
        <v>46</v>
      </c>
      <c r="B48" s="48" t="s">
        <v>728</v>
      </c>
      <c r="C48" s="48" t="s">
        <v>729</v>
      </c>
      <c r="D48" s="48" t="s">
        <v>144</v>
      </c>
      <c r="E48" s="48" t="s">
        <v>14</v>
      </c>
      <c r="F48" s="48">
        <v>15</v>
      </c>
      <c r="G48" s="49">
        <v>16.5</v>
      </c>
      <c r="H48" s="49">
        <v>11.5</v>
      </c>
      <c r="I48" s="49">
        <v>4</v>
      </c>
      <c r="J48" s="93">
        <f t="shared" si="1"/>
        <v>47</v>
      </c>
      <c r="K48" s="103" t="s">
        <v>1052</v>
      </c>
      <c r="L48" s="175" t="s">
        <v>715</v>
      </c>
      <c r="M48" s="48" t="s">
        <v>716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</row>
    <row r="49" spans="1:107" s="46" customFormat="1" ht="75" customHeight="1" x14ac:dyDescent="0.25">
      <c r="A49" s="18">
        <v>47</v>
      </c>
      <c r="B49" s="109" t="s">
        <v>256</v>
      </c>
      <c r="C49" s="109" t="s">
        <v>257</v>
      </c>
      <c r="D49" s="109" t="s">
        <v>258</v>
      </c>
      <c r="E49" s="116" t="s">
        <v>250</v>
      </c>
      <c r="F49" s="116">
        <v>18</v>
      </c>
      <c r="G49" s="127">
        <v>16.5</v>
      </c>
      <c r="H49" s="127">
        <v>11.5</v>
      </c>
      <c r="I49" s="127">
        <v>1</v>
      </c>
      <c r="J49" s="93">
        <f t="shared" si="1"/>
        <v>47</v>
      </c>
      <c r="K49" s="103" t="s">
        <v>1052</v>
      </c>
      <c r="L49" s="181" t="s">
        <v>241</v>
      </c>
      <c r="M49" s="116" t="s">
        <v>242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</row>
    <row r="50" spans="1:107" s="46" customFormat="1" ht="50.1" customHeight="1" x14ac:dyDescent="0.25">
      <c r="A50" s="18">
        <v>48</v>
      </c>
      <c r="B50" s="31" t="s">
        <v>259</v>
      </c>
      <c r="C50" s="31" t="s">
        <v>52</v>
      </c>
      <c r="D50" s="31" t="s">
        <v>93</v>
      </c>
      <c r="E50" s="116" t="s">
        <v>250</v>
      </c>
      <c r="F50" s="116">
        <v>15</v>
      </c>
      <c r="G50" s="127">
        <v>17</v>
      </c>
      <c r="H50" s="127">
        <v>13</v>
      </c>
      <c r="I50" s="127">
        <v>2</v>
      </c>
      <c r="J50" s="93">
        <f t="shared" si="1"/>
        <v>47</v>
      </c>
      <c r="K50" s="103" t="s">
        <v>1052</v>
      </c>
      <c r="L50" s="181" t="s">
        <v>241</v>
      </c>
      <c r="M50" s="116" t="s">
        <v>242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</row>
    <row r="51" spans="1:107" s="46" customFormat="1" ht="76.5" customHeight="1" x14ac:dyDescent="0.25">
      <c r="A51" s="18">
        <v>49</v>
      </c>
      <c r="B51" s="31" t="s">
        <v>997</v>
      </c>
      <c r="C51" s="31" t="s">
        <v>52</v>
      </c>
      <c r="D51" s="31" t="s">
        <v>47</v>
      </c>
      <c r="E51" s="116">
        <v>8</v>
      </c>
      <c r="F51" s="116">
        <v>20</v>
      </c>
      <c r="G51" s="127">
        <v>18</v>
      </c>
      <c r="H51" s="127">
        <v>8</v>
      </c>
      <c r="I51" s="127">
        <v>0</v>
      </c>
      <c r="J51" s="93">
        <f t="shared" si="1"/>
        <v>46</v>
      </c>
      <c r="K51" s="103" t="s">
        <v>1052</v>
      </c>
      <c r="L51" s="181" t="s">
        <v>998</v>
      </c>
      <c r="M51" s="116" t="s">
        <v>38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</row>
    <row r="52" spans="1:107" s="46" customFormat="1" ht="50.1" customHeight="1" x14ac:dyDescent="0.25">
      <c r="A52" s="18">
        <v>50</v>
      </c>
      <c r="B52" s="48" t="s">
        <v>942</v>
      </c>
      <c r="C52" s="48" t="s">
        <v>122</v>
      </c>
      <c r="D52" s="48" t="s">
        <v>58</v>
      </c>
      <c r="E52" s="48" t="s">
        <v>18</v>
      </c>
      <c r="F52" s="48">
        <v>16</v>
      </c>
      <c r="G52" s="49">
        <v>18</v>
      </c>
      <c r="H52" s="49">
        <v>10</v>
      </c>
      <c r="I52" s="49">
        <v>2</v>
      </c>
      <c r="J52" s="93">
        <f t="shared" si="1"/>
        <v>46</v>
      </c>
      <c r="K52" s="103" t="s">
        <v>1052</v>
      </c>
      <c r="L52" s="175" t="s">
        <v>937</v>
      </c>
      <c r="M52" s="48" t="s">
        <v>938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</row>
    <row r="53" spans="1:107" s="46" customFormat="1" ht="50.1" customHeight="1" x14ac:dyDescent="0.25">
      <c r="A53" s="18">
        <v>51</v>
      </c>
      <c r="B53" s="53" t="s">
        <v>603</v>
      </c>
      <c r="C53" s="54" t="s">
        <v>249</v>
      </c>
      <c r="D53" s="48" t="s">
        <v>79</v>
      </c>
      <c r="E53" s="54" t="s">
        <v>14</v>
      </c>
      <c r="F53" s="54">
        <v>14</v>
      </c>
      <c r="G53" s="54">
        <v>18.5</v>
      </c>
      <c r="H53" s="54">
        <v>13.5</v>
      </c>
      <c r="I53" s="54">
        <v>0</v>
      </c>
      <c r="J53" s="93">
        <f t="shared" si="1"/>
        <v>46</v>
      </c>
      <c r="K53" s="103" t="s">
        <v>1052</v>
      </c>
      <c r="L53" s="173" t="s">
        <v>596</v>
      </c>
      <c r="M53" s="56" t="s">
        <v>584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</row>
    <row r="54" spans="1:107" s="46" customFormat="1" ht="50.1" customHeight="1" x14ac:dyDescent="0.25">
      <c r="A54" s="18">
        <v>52</v>
      </c>
      <c r="B54" s="48" t="s">
        <v>61</v>
      </c>
      <c r="C54" s="48" t="s">
        <v>62</v>
      </c>
      <c r="D54" s="48" t="s">
        <v>58</v>
      </c>
      <c r="E54" s="116">
        <v>8</v>
      </c>
      <c r="F54" s="116">
        <v>17</v>
      </c>
      <c r="G54" s="127">
        <v>20.5</v>
      </c>
      <c r="H54" s="127">
        <v>6</v>
      </c>
      <c r="I54" s="127">
        <v>2</v>
      </c>
      <c r="J54" s="93">
        <f t="shared" si="1"/>
        <v>45.5</v>
      </c>
      <c r="K54" s="103" t="s">
        <v>1052</v>
      </c>
      <c r="L54" s="175" t="s">
        <v>59</v>
      </c>
      <c r="M54" s="48" t="s">
        <v>60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</row>
    <row r="55" spans="1:107" s="46" customFormat="1" ht="50.1" customHeight="1" x14ac:dyDescent="0.25">
      <c r="A55" s="18">
        <v>53</v>
      </c>
      <c r="B55" s="31" t="s">
        <v>797</v>
      </c>
      <c r="C55" s="31" t="s">
        <v>62</v>
      </c>
      <c r="D55" s="31" t="s">
        <v>276</v>
      </c>
      <c r="E55" s="116" t="s">
        <v>14</v>
      </c>
      <c r="F55" s="116">
        <v>12</v>
      </c>
      <c r="G55" s="127">
        <v>11</v>
      </c>
      <c r="H55" s="127">
        <v>18.5</v>
      </c>
      <c r="I55" s="127">
        <v>4</v>
      </c>
      <c r="J55" s="93">
        <f t="shared" si="1"/>
        <v>45.5</v>
      </c>
      <c r="K55" s="103" t="s">
        <v>1052</v>
      </c>
      <c r="L55" s="181" t="s">
        <v>793</v>
      </c>
      <c r="M55" s="116" t="s">
        <v>794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</row>
    <row r="56" spans="1:107" s="46" customFormat="1" ht="50.1" customHeight="1" x14ac:dyDescent="0.25">
      <c r="A56" s="18">
        <v>54</v>
      </c>
      <c r="B56" s="48" t="s">
        <v>148</v>
      </c>
      <c r="C56" s="48" t="s">
        <v>21</v>
      </c>
      <c r="D56" s="48" t="s">
        <v>35</v>
      </c>
      <c r="E56" s="48" t="s">
        <v>14</v>
      </c>
      <c r="F56" s="48">
        <v>17</v>
      </c>
      <c r="G56" s="49">
        <v>17</v>
      </c>
      <c r="H56" s="49">
        <v>7</v>
      </c>
      <c r="I56" s="49">
        <v>4</v>
      </c>
      <c r="J56" s="93">
        <f t="shared" si="1"/>
        <v>45</v>
      </c>
      <c r="K56" s="103" t="s">
        <v>1052</v>
      </c>
      <c r="L56" s="175" t="s">
        <v>131</v>
      </c>
      <c r="M56" s="48" t="s">
        <v>132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</row>
    <row r="57" spans="1:107" s="46" customFormat="1" ht="50.1" customHeight="1" x14ac:dyDescent="0.25">
      <c r="A57" s="18">
        <v>55</v>
      </c>
      <c r="B57" s="53" t="s">
        <v>604</v>
      </c>
      <c r="C57" s="54" t="s">
        <v>605</v>
      </c>
      <c r="D57" s="48" t="s">
        <v>23</v>
      </c>
      <c r="E57" s="54" t="s">
        <v>18</v>
      </c>
      <c r="F57" s="54">
        <v>12</v>
      </c>
      <c r="G57" s="54">
        <v>18.5</v>
      </c>
      <c r="H57" s="54">
        <v>14.5</v>
      </c>
      <c r="I57" s="54">
        <v>0</v>
      </c>
      <c r="J57" s="93">
        <f t="shared" si="1"/>
        <v>45</v>
      </c>
      <c r="K57" s="103" t="s">
        <v>1052</v>
      </c>
      <c r="L57" s="173" t="s">
        <v>596</v>
      </c>
      <c r="M57" s="56" t="s">
        <v>584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</row>
    <row r="58" spans="1:107" s="46" customFormat="1" ht="50.1" customHeight="1" x14ac:dyDescent="0.25">
      <c r="A58" s="18">
        <v>56</v>
      </c>
      <c r="B58" s="31" t="s">
        <v>98</v>
      </c>
      <c r="C58" s="31" t="s">
        <v>99</v>
      </c>
      <c r="D58" s="31" t="s">
        <v>22</v>
      </c>
      <c r="E58" s="116">
        <v>8</v>
      </c>
      <c r="F58" s="116">
        <v>10</v>
      </c>
      <c r="G58" s="127">
        <v>16</v>
      </c>
      <c r="H58" s="127">
        <v>17.5</v>
      </c>
      <c r="I58" s="127">
        <v>1</v>
      </c>
      <c r="J58" s="93">
        <f t="shared" si="1"/>
        <v>44.5</v>
      </c>
      <c r="K58" s="103" t="s">
        <v>1052</v>
      </c>
      <c r="L58" s="181" t="s">
        <v>89</v>
      </c>
      <c r="M58" s="116" t="s">
        <v>90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</row>
    <row r="59" spans="1:107" s="46" customFormat="1" ht="50.1" customHeight="1" x14ac:dyDescent="0.25">
      <c r="A59" s="18">
        <v>57</v>
      </c>
      <c r="B59" s="31" t="s">
        <v>357</v>
      </c>
      <c r="C59" s="31" t="s">
        <v>156</v>
      </c>
      <c r="D59" s="31" t="s">
        <v>150</v>
      </c>
      <c r="E59" s="116" t="s">
        <v>18</v>
      </c>
      <c r="F59" s="116">
        <v>12</v>
      </c>
      <c r="G59" s="127">
        <v>17</v>
      </c>
      <c r="H59" s="127">
        <v>11.5</v>
      </c>
      <c r="I59" s="127">
        <v>4</v>
      </c>
      <c r="J59" s="93">
        <f t="shared" si="1"/>
        <v>44.5</v>
      </c>
      <c r="K59" s="103" t="s">
        <v>1052</v>
      </c>
      <c r="L59" s="181" t="s">
        <v>355</v>
      </c>
      <c r="M59" s="116" t="s">
        <v>358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</row>
    <row r="60" spans="1:107" s="46" customFormat="1" ht="50.1" customHeight="1" x14ac:dyDescent="0.25">
      <c r="A60" s="18">
        <v>58</v>
      </c>
      <c r="B60" s="111" t="s">
        <v>858</v>
      </c>
      <c r="C60" s="111" t="s">
        <v>99</v>
      </c>
      <c r="D60" s="111" t="s">
        <v>17</v>
      </c>
      <c r="E60" s="114" t="s">
        <v>297</v>
      </c>
      <c r="F60" s="114">
        <v>14</v>
      </c>
      <c r="G60" s="129">
        <v>18.5</v>
      </c>
      <c r="H60" s="129">
        <v>10.5</v>
      </c>
      <c r="I60" s="129">
        <v>1</v>
      </c>
      <c r="J60" s="93">
        <f t="shared" si="1"/>
        <v>44</v>
      </c>
      <c r="K60" s="103" t="s">
        <v>1052</v>
      </c>
      <c r="L60" s="182" t="s">
        <v>856</v>
      </c>
      <c r="M60" s="114" t="s">
        <v>860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</row>
    <row r="61" spans="1:107" s="46" customFormat="1" ht="50.1" customHeight="1" x14ac:dyDescent="0.25">
      <c r="A61" s="18">
        <v>59</v>
      </c>
      <c r="B61" s="48" t="s">
        <v>1031</v>
      </c>
      <c r="C61" s="48" t="s">
        <v>9</v>
      </c>
      <c r="D61" s="48" t="s">
        <v>104</v>
      </c>
      <c r="E61" s="48" t="s">
        <v>600</v>
      </c>
      <c r="F61" s="48">
        <v>16</v>
      </c>
      <c r="G61" s="49">
        <v>13.5</v>
      </c>
      <c r="H61" s="49">
        <v>10.5</v>
      </c>
      <c r="I61" s="49">
        <v>4</v>
      </c>
      <c r="J61" s="93">
        <f t="shared" si="1"/>
        <v>44</v>
      </c>
      <c r="K61" s="103" t="s">
        <v>1052</v>
      </c>
      <c r="L61" s="175" t="s">
        <v>1032</v>
      </c>
      <c r="M61" s="48" t="s">
        <v>116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</row>
    <row r="62" spans="1:107" s="46" customFormat="1" ht="50.1" customHeight="1" x14ac:dyDescent="0.25">
      <c r="A62" s="18">
        <v>60</v>
      </c>
      <c r="B62" s="31" t="s">
        <v>879</v>
      </c>
      <c r="C62" s="31" t="s">
        <v>317</v>
      </c>
      <c r="D62" s="31" t="s">
        <v>150</v>
      </c>
      <c r="E62" s="116">
        <v>8</v>
      </c>
      <c r="F62" s="116">
        <v>13</v>
      </c>
      <c r="G62" s="127">
        <v>20.5</v>
      </c>
      <c r="H62" s="127">
        <v>8</v>
      </c>
      <c r="I62" s="127">
        <v>2</v>
      </c>
      <c r="J62" s="93">
        <f t="shared" si="1"/>
        <v>43.5</v>
      </c>
      <c r="K62" s="31"/>
      <c r="L62" s="181" t="s">
        <v>880</v>
      </c>
      <c r="M62" s="116" t="s">
        <v>876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</row>
    <row r="63" spans="1:107" s="46" customFormat="1" ht="50.1" customHeight="1" x14ac:dyDescent="0.25">
      <c r="A63" s="18">
        <v>61</v>
      </c>
      <c r="B63" s="40" t="s">
        <v>340</v>
      </c>
      <c r="C63" s="40" t="s">
        <v>28</v>
      </c>
      <c r="D63" s="40" t="s">
        <v>22</v>
      </c>
      <c r="E63" s="40">
        <v>8</v>
      </c>
      <c r="F63" s="40">
        <v>15</v>
      </c>
      <c r="G63" s="13">
        <v>12.5</v>
      </c>
      <c r="H63" s="13">
        <v>12</v>
      </c>
      <c r="I63" s="13">
        <v>4</v>
      </c>
      <c r="J63" s="90">
        <f t="shared" si="1"/>
        <v>43.5</v>
      </c>
      <c r="K63" s="40"/>
      <c r="L63" s="176" t="s">
        <v>335</v>
      </c>
      <c r="M63" s="94" t="s">
        <v>341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</row>
    <row r="64" spans="1:107" s="46" customFormat="1" ht="50.1" customHeight="1" x14ac:dyDescent="0.25">
      <c r="A64" s="18">
        <v>62</v>
      </c>
      <c r="B64" s="18" t="s">
        <v>77</v>
      </c>
      <c r="C64" s="18" t="s">
        <v>78</v>
      </c>
      <c r="D64" s="18" t="s">
        <v>79</v>
      </c>
      <c r="E64" s="21" t="s">
        <v>14</v>
      </c>
      <c r="F64" s="21">
        <v>14</v>
      </c>
      <c r="G64" s="24">
        <v>15</v>
      </c>
      <c r="H64" s="24">
        <v>11</v>
      </c>
      <c r="I64" s="24">
        <v>3</v>
      </c>
      <c r="J64" s="90">
        <f t="shared" si="1"/>
        <v>43</v>
      </c>
      <c r="K64" s="18"/>
      <c r="L64" s="174" t="s">
        <v>94</v>
      </c>
      <c r="M64" s="21" t="s">
        <v>76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</row>
    <row r="65" spans="1:107" s="46" customFormat="1" ht="50.1" customHeight="1" x14ac:dyDescent="0.25">
      <c r="A65" s="18">
        <v>63</v>
      </c>
      <c r="B65" s="18" t="s">
        <v>178</v>
      </c>
      <c r="C65" s="18" t="s">
        <v>179</v>
      </c>
      <c r="D65" s="18" t="s">
        <v>100</v>
      </c>
      <c r="E65" s="18" t="s">
        <v>14</v>
      </c>
      <c r="F65" s="18">
        <v>12</v>
      </c>
      <c r="G65" s="24">
        <v>16.5</v>
      </c>
      <c r="H65" s="24">
        <v>13.5</v>
      </c>
      <c r="I65" s="24">
        <v>1</v>
      </c>
      <c r="J65" s="90">
        <f t="shared" si="1"/>
        <v>43</v>
      </c>
      <c r="K65" s="19"/>
      <c r="L65" s="174" t="s">
        <v>177</v>
      </c>
      <c r="M65" s="21" t="s">
        <v>172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</row>
    <row r="66" spans="1:107" s="46" customFormat="1" ht="50.1" customHeight="1" x14ac:dyDescent="0.25">
      <c r="A66" s="18">
        <v>64</v>
      </c>
      <c r="B66" s="56" t="s">
        <v>453</v>
      </c>
      <c r="C66" s="56" t="s">
        <v>106</v>
      </c>
      <c r="D66" s="56" t="s">
        <v>191</v>
      </c>
      <c r="E66" s="56">
        <v>8</v>
      </c>
      <c r="F66" s="56">
        <v>12</v>
      </c>
      <c r="G66" s="121">
        <v>15</v>
      </c>
      <c r="H66" s="121">
        <v>12</v>
      </c>
      <c r="I66" s="121">
        <v>4</v>
      </c>
      <c r="J66" s="93">
        <f t="shared" si="1"/>
        <v>43</v>
      </c>
      <c r="K66" s="56"/>
      <c r="L66" s="173" t="s">
        <v>436</v>
      </c>
      <c r="M66" s="56" t="s">
        <v>443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</row>
    <row r="67" spans="1:107" s="46" customFormat="1" ht="50.1" customHeight="1" x14ac:dyDescent="0.25">
      <c r="A67" s="18">
        <v>65</v>
      </c>
      <c r="B67" s="53" t="s">
        <v>599</v>
      </c>
      <c r="C67" s="54" t="s">
        <v>488</v>
      </c>
      <c r="D67" s="54" t="s">
        <v>22</v>
      </c>
      <c r="E67" s="54" t="s">
        <v>600</v>
      </c>
      <c r="F67" s="54">
        <v>14</v>
      </c>
      <c r="G67" s="54">
        <v>16</v>
      </c>
      <c r="H67" s="54">
        <v>11.5</v>
      </c>
      <c r="I67" s="54">
        <v>1</v>
      </c>
      <c r="J67" s="90">
        <f t="shared" ref="J67:J98" si="2">SUM(F67:I67)</f>
        <v>42.5</v>
      </c>
      <c r="K67" s="53"/>
      <c r="L67" s="173" t="s">
        <v>596</v>
      </c>
      <c r="M67" s="56" t="s">
        <v>584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</row>
    <row r="68" spans="1:107" s="46" customFormat="1" ht="50.1" customHeight="1" x14ac:dyDescent="0.25">
      <c r="A68" s="18">
        <v>66</v>
      </c>
      <c r="B68" s="18" t="s">
        <v>118</v>
      </c>
      <c r="C68" s="18" t="s">
        <v>119</v>
      </c>
      <c r="D68" s="18" t="s">
        <v>120</v>
      </c>
      <c r="E68" s="21" t="s">
        <v>18</v>
      </c>
      <c r="F68" s="21">
        <v>17</v>
      </c>
      <c r="G68" s="24">
        <v>13</v>
      </c>
      <c r="H68" s="24">
        <v>9.5</v>
      </c>
      <c r="I68" s="24">
        <v>2</v>
      </c>
      <c r="J68" s="90">
        <f t="shared" si="2"/>
        <v>41.5</v>
      </c>
      <c r="K68" s="18"/>
      <c r="L68" s="174" t="s">
        <v>115</v>
      </c>
      <c r="M68" s="21" t="s">
        <v>116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</row>
    <row r="69" spans="1:107" s="46" customFormat="1" ht="50.1" customHeight="1" x14ac:dyDescent="0.25">
      <c r="A69" s="18">
        <v>67</v>
      </c>
      <c r="B69" s="18" t="s">
        <v>796</v>
      </c>
      <c r="C69" s="18" t="s">
        <v>122</v>
      </c>
      <c r="D69" s="18" t="s">
        <v>17</v>
      </c>
      <c r="E69" s="21" t="s">
        <v>297</v>
      </c>
      <c r="F69" s="21">
        <v>14</v>
      </c>
      <c r="G69" s="24">
        <v>14.5</v>
      </c>
      <c r="H69" s="24">
        <v>13</v>
      </c>
      <c r="I69" s="24">
        <v>0</v>
      </c>
      <c r="J69" s="90">
        <f t="shared" si="2"/>
        <v>41.5</v>
      </c>
      <c r="K69" s="19"/>
      <c r="L69" s="174" t="s">
        <v>793</v>
      </c>
      <c r="M69" s="21" t="s">
        <v>794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</row>
    <row r="70" spans="1:107" s="46" customFormat="1" ht="50.1" customHeight="1" x14ac:dyDescent="0.25">
      <c r="A70" s="18">
        <v>68</v>
      </c>
      <c r="B70" s="18" t="s">
        <v>96</v>
      </c>
      <c r="C70" s="18" t="s">
        <v>28</v>
      </c>
      <c r="D70" s="18" t="s">
        <v>17</v>
      </c>
      <c r="E70" s="21">
        <v>8</v>
      </c>
      <c r="F70" s="21">
        <v>14</v>
      </c>
      <c r="G70" s="24">
        <v>20.5</v>
      </c>
      <c r="H70" s="24">
        <v>5.5</v>
      </c>
      <c r="I70" s="24">
        <v>1</v>
      </c>
      <c r="J70" s="90">
        <f t="shared" si="2"/>
        <v>41</v>
      </c>
      <c r="K70" s="18"/>
      <c r="L70" s="174" t="s">
        <v>89</v>
      </c>
      <c r="M70" s="21" t="s">
        <v>90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</row>
    <row r="71" spans="1:107" s="46" customFormat="1" ht="50.1" customHeight="1" x14ac:dyDescent="0.25">
      <c r="A71" s="18">
        <v>69</v>
      </c>
      <c r="B71" s="40" t="s">
        <v>145</v>
      </c>
      <c r="C71" s="40" t="s">
        <v>146</v>
      </c>
      <c r="D71" s="40" t="s">
        <v>147</v>
      </c>
      <c r="E71" s="40" t="s">
        <v>297</v>
      </c>
      <c r="F71" s="40">
        <v>16</v>
      </c>
      <c r="G71" s="13">
        <v>14.5</v>
      </c>
      <c r="H71" s="13">
        <v>6.5</v>
      </c>
      <c r="I71" s="13">
        <v>4</v>
      </c>
      <c r="J71" s="90">
        <f t="shared" si="2"/>
        <v>41</v>
      </c>
      <c r="K71" s="40"/>
      <c r="L71" s="176" t="s">
        <v>131</v>
      </c>
      <c r="M71" s="94" t="s">
        <v>132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</row>
    <row r="72" spans="1:107" s="47" customFormat="1" ht="50.1" customHeight="1" x14ac:dyDescent="0.25">
      <c r="A72" s="18">
        <v>70</v>
      </c>
      <c r="B72" s="40" t="s">
        <v>399</v>
      </c>
      <c r="C72" s="40" t="s">
        <v>204</v>
      </c>
      <c r="D72" s="40" t="s">
        <v>400</v>
      </c>
      <c r="E72" s="40" t="s">
        <v>401</v>
      </c>
      <c r="F72" s="40">
        <v>12</v>
      </c>
      <c r="G72" s="13">
        <v>13.5</v>
      </c>
      <c r="H72" s="13">
        <v>12.5</v>
      </c>
      <c r="I72" s="13">
        <v>3</v>
      </c>
      <c r="J72" s="90">
        <f t="shared" si="2"/>
        <v>41</v>
      </c>
      <c r="K72" s="40"/>
      <c r="L72" s="178" t="s">
        <v>398</v>
      </c>
      <c r="M72" s="33" t="s">
        <v>395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</row>
    <row r="73" spans="1:107" s="46" customFormat="1" ht="50.1" customHeight="1" x14ac:dyDescent="0.25">
      <c r="A73" s="18">
        <v>71</v>
      </c>
      <c r="B73" s="53" t="s">
        <v>597</v>
      </c>
      <c r="C73" s="54" t="s">
        <v>174</v>
      </c>
      <c r="D73" s="54" t="s">
        <v>22</v>
      </c>
      <c r="E73" s="54" t="s">
        <v>598</v>
      </c>
      <c r="F73" s="54">
        <v>12</v>
      </c>
      <c r="G73" s="54">
        <v>18.5</v>
      </c>
      <c r="H73" s="54">
        <v>9.5</v>
      </c>
      <c r="I73" s="54">
        <v>1</v>
      </c>
      <c r="J73" s="90">
        <f t="shared" si="2"/>
        <v>41</v>
      </c>
      <c r="K73" s="53"/>
      <c r="L73" s="173" t="s">
        <v>596</v>
      </c>
      <c r="M73" s="56" t="s">
        <v>584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</row>
    <row r="74" spans="1:107" s="46" customFormat="1" ht="50.1" customHeight="1" x14ac:dyDescent="0.25">
      <c r="A74" s="18">
        <v>72</v>
      </c>
      <c r="B74" s="40" t="s">
        <v>900</v>
      </c>
      <c r="C74" s="40" t="s">
        <v>122</v>
      </c>
      <c r="D74" s="40" t="s">
        <v>13</v>
      </c>
      <c r="E74" s="40" t="s">
        <v>14</v>
      </c>
      <c r="F74" s="40">
        <v>15</v>
      </c>
      <c r="G74" s="13">
        <v>16.5</v>
      </c>
      <c r="H74" s="13">
        <v>8</v>
      </c>
      <c r="I74" s="13">
        <v>1</v>
      </c>
      <c r="J74" s="90">
        <f t="shared" si="2"/>
        <v>40.5</v>
      </c>
      <c r="K74" s="15"/>
      <c r="L74" s="176" t="s">
        <v>1003</v>
      </c>
      <c r="M74" s="94" t="s">
        <v>894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</row>
    <row r="75" spans="1:107" s="46" customFormat="1" ht="50.1" customHeight="1" x14ac:dyDescent="0.25">
      <c r="A75" s="18">
        <v>73</v>
      </c>
      <c r="B75" s="18" t="s">
        <v>202</v>
      </c>
      <c r="C75" s="18" t="s">
        <v>109</v>
      </c>
      <c r="D75" s="18" t="s">
        <v>17</v>
      </c>
      <c r="E75" s="21" t="s">
        <v>374</v>
      </c>
      <c r="F75" s="21">
        <v>12</v>
      </c>
      <c r="G75" s="24">
        <v>18</v>
      </c>
      <c r="H75" s="24">
        <v>8.5</v>
      </c>
      <c r="I75" s="24">
        <v>2</v>
      </c>
      <c r="J75" s="90">
        <f t="shared" si="2"/>
        <v>40.5</v>
      </c>
      <c r="K75" s="18"/>
      <c r="L75" s="174" t="s">
        <v>371</v>
      </c>
      <c r="M75" s="21" t="s">
        <v>372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</row>
    <row r="76" spans="1:107" s="46" customFormat="1" ht="50.1" customHeight="1" x14ac:dyDescent="0.25">
      <c r="A76" s="18">
        <v>74</v>
      </c>
      <c r="B76" s="18" t="s">
        <v>510</v>
      </c>
      <c r="C76" s="18" t="s">
        <v>511</v>
      </c>
      <c r="D76" s="18" t="s">
        <v>22</v>
      </c>
      <c r="E76" s="21" t="s">
        <v>14</v>
      </c>
      <c r="F76" s="21">
        <v>17</v>
      </c>
      <c r="G76" s="24">
        <v>16.5</v>
      </c>
      <c r="H76" s="24">
        <v>6</v>
      </c>
      <c r="I76" s="24">
        <v>1</v>
      </c>
      <c r="J76" s="90">
        <f t="shared" si="2"/>
        <v>40.5</v>
      </c>
      <c r="K76" s="19"/>
      <c r="L76" s="174" t="s">
        <v>505</v>
      </c>
      <c r="M76" s="21" t="s">
        <v>512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</row>
    <row r="77" spans="1:107" s="46" customFormat="1" ht="50.1" customHeight="1" x14ac:dyDescent="0.25">
      <c r="A77" s="18">
        <v>75</v>
      </c>
      <c r="B77" s="18" t="s">
        <v>974</v>
      </c>
      <c r="C77" s="18" t="s">
        <v>179</v>
      </c>
      <c r="D77" s="18" t="s">
        <v>35</v>
      </c>
      <c r="E77" s="21" t="s">
        <v>600</v>
      </c>
      <c r="F77" s="21">
        <v>15</v>
      </c>
      <c r="G77" s="24">
        <v>16.5</v>
      </c>
      <c r="H77" s="24">
        <v>7.5</v>
      </c>
      <c r="I77" s="24">
        <v>1</v>
      </c>
      <c r="J77" s="90">
        <f t="shared" si="2"/>
        <v>40</v>
      </c>
      <c r="K77" s="18"/>
      <c r="L77" s="174" t="s">
        <v>973</v>
      </c>
      <c r="M77" s="21" t="s">
        <v>775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</row>
    <row r="78" spans="1:107" s="46" customFormat="1" ht="50.1" customHeight="1" x14ac:dyDescent="0.25">
      <c r="A78" s="18">
        <v>76</v>
      </c>
      <c r="B78" s="18" t="s">
        <v>375</v>
      </c>
      <c r="C78" s="18" t="s">
        <v>78</v>
      </c>
      <c r="D78" s="18" t="s">
        <v>26</v>
      </c>
      <c r="E78" s="21" t="s">
        <v>374</v>
      </c>
      <c r="F78" s="21">
        <v>18</v>
      </c>
      <c r="G78" s="24">
        <v>17</v>
      </c>
      <c r="H78" s="24">
        <v>4</v>
      </c>
      <c r="I78" s="24">
        <v>1</v>
      </c>
      <c r="J78" s="90">
        <f t="shared" si="2"/>
        <v>40</v>
      </c>
      <c r="K78" s="18"/>
      <c r="L78" s="174" t="s">
        <v>371</v>
      </c>
      <c r="M78" s="21" t="s">
        <v>372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</row>
    <row r="79" spans="1:107" s="46" customFormat="1" ht="50.1" customHeight="1" x14ac:dyDescent="0.25">
      <c r="A79" s="18">
        <v>77</v>
      </c>
      <c r="B79" s="33" t="s">
        <v>475</v>
      </c>
      <c r="C79" s="33" t="s">
        <v>204</v>
      </c>
      <c r="D79" s="33" t="s">
        <v>476</v>
      </c>
      <c r="E79" s="33" t="s">
        <v>18</v>
      </c>
      <c r="F79" s="33">
        <v>13</v>
      </c>
      <c r="G79" s="34">
        <v>17.5</v>
      </c>
      <c r="H79" s="34">
        <v>5.5</v>
      </c>
      <c r="I79" s="34">
        <v>4</v>
      </c>
      <c r="J79" s="90">
        <f t="shared" si="2"/>
        <v>40</v>
      </c>
      <c r="K79" s="33"/>
      <c r="L79" s="178" t="s">
        <v>459</v>
      </c>
      <c r="M79" s="33" t="s">
        <v>474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</row>
    <row r="80" spans="1:107" s="46" customFormat="1" ht="50.1" customHeight="1" x14ac:dyDescent="0.25">
      <c r="A80" s="18">
        <v>78</v>
      </c>
      <c r="B80" s="40" t="s">
        <v>896</v>
      </c>
      <c r="C80" s="40" t="s">
        <v>80</v>
      </c>
      <c r="D80" s="40" t="s">
        <v>17</v>
      </c>
      <c r="E80" s="40" t="s">
        <v>18</v>
      </c>
      <c r="F80" s="40">
        <v>16</v>
      </c>
      <c r="G80" s="13">
        <v>18</v>
      </c>
      <c r="H80" s="13">
        <v>4.5</v>
      </c>
      <c r="I80" s="13">
        <v>1</v>
      </c>
      <c r="J80" s="90">
        <f t="shared" si="2"/>
        <v>39.5</v>
      </c>
      <c r="K80" s="40"/>
      <c r="L80" s="176" t="s">
        <v>1003</v>
      </c>
      <c r="M80" s="94" t="s">
        <v>894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</row>
    <row r="81" spans="1:107" s="46" customFormat="1" ht="50.1" customHeight="1" x14ac:dyDescent="0.25">
      <c r="A81" s="18">
        <v>79</v>
      </c>
      <c r="B81" s="40" t="s">
        <v>343</v>
      </c>
      <c r="C81" s="40" t="s">
        <v>25</v>
      </c>
      <c r="D81" s="40" t="s">
        <v>344</v>
      </c>
      <c r="E81" s="40">
        <v>8</v>
      </c>
      <c r="F81" s="40">
        <v>14</v>
      </c>
      <c r="G81" s="13">
        <v>15</v>
      </c>
      <c r="H81" s="13">
        <v>8.5</v>
      </c>
      <c r="I81" s="13">
        <v>2</v>
      </c>
      <c r="J81" s="90">
        <f t="shared" si="2"/>
        <v>39.5</v>
      </c>
      <c r="K81" s="40"/>
      <c r="L81" s="176" t="s">
        <v>335</v>
      </c>
      <c r="M81" s="94" t="s">
        <v>341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</row>
    <row r="82" spans="1:107" s="46" customFormat="1" ht="50.1" customHeight="1" x14ac:dyDescent="0.25">
      <c r="A82" s="18">
        <v>80</v>
      </c>
      <c r="B82" s="40" t="s">
        <v>432</v>
      </c>
      <c r="C82" s="40" t="s">
        <v>88</v>
      </c>
      <c r="D82" s="40" t="s">
        <v>107</v>
      </c>
      <c r="E82" s="40" t="s">
        <v>14</v>
      </c>
      <c r="F82" s="40">
        <v>13</v>
      </c>
      <c r="G82" s="13">
        <v>15</v>
      </c>
      <c r="H82" s="13">
        <v>11.5</v>
      </c>
      <c r="I82" s="13">
        <v>0</v>
      </c>
      <c r="J82" s="90">
        <f t="shared" si="2"/>
        <v>39.5</v>
      </c>
      <c r="K82" s="40"/>
      <c r="L82" s="176" t="s">
        <v>417</v>
      </c>
      <c r="M82" s="94" t="s">
        <v>422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</row>
    <row r="83" spans="1:107" s="46" customFormat="1" ht="50.1" customHeight="1" x14ac:dyDescent="0.25">
      <c r="A83" s="18">
        <v>81</v>
      </c>
      <c r="B83" s="40" t="s">
        <v>319</v>
      </c>
      <c r="C83" s="40" t="s">
        <v>320</v>
      </c>
      <c r="D83" s="40" t="s">
        <v>321</v>
      </c>
      <c r="E83" s="40">
        <v>8</v>
      </c>
      <c r="F83" s="40">
        <v>15</v>
      </c>
      <c r="G83" s="13">
        <v>15</v>
      </c>
      <c r="H83" s="13">
        <v>7</v>
      </c>
      <c r="I83" s="13">
        <v>2</v>
      </c>
      <c r="J83" s="90">
        <f t="shared" si="2"/>
        <v>39</v>
      </c>
      <c r="K83" s="40"/>
      <c r="L83" s="174" t="s">
        <v>326</v>
      </c>
      <c r="M83" s="94" t="s">
        <v>315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</row>
    <row r="84" spans="1:107" s="46" customFormat="1" ht="50.1" customHeight="1" x14ac:dyDescent="0.25">
      <c r="A84" s="18">
        <v>82</v>
      </c>
      <c r="B84" s="25" t="s">
        <v>754</v>
      </c>
      <c r="C84" s="25" t="s">
        <v>712</v>
      </c>
      <c r="D84" s="25" t="s">
        <v>553</v>
      </c>
      <c r="E84" s="25" t="s">
        <v>18</v>
      </c>
      <c r="F84" s="25">
        <v>14</v>
      </c>
      <c r="G84" s="27">
        <v>15.5</v>
      </c>
      <c r="H84" s="27">
        <v>6.5</v>
      </c>
      <c r="I84" s="27">
        <v>3</v>
      </c>
      <c r="J84" s="90">
        <f t="shared" si="2"/>
        <v>39</v>
      </c>
      <c r="K84" s="25"/>
      <c r="L84" s="177" t="s">
        <v>755</v>
      </c>
      <c r="M84" s="25" t="s">
        <v>756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</row>
    <row r="85" spans="1:107" s="46" customFormat="1" ht="50.1" customHeight="1" x14ac:dyDescent="0.25">
      <c r="A85" s="18">
        <v>83</v>
      </c>
      <c r="B85" s="40" t="s">
        <v>539</v>
      </c>
      <c r="C85" s="40" t="s">
        <v>122</v>
      </c>
      <c r="D85" s="40" t="s">
        <v>58</v>
      </c>
      <c r="E85" s="40" t="s">
        <v>18</v>
      </c>
      <c r="F85" s="40">
        <v>16</v>
      </c>
      <c r="G85" s="13">
        <v>9</v>
      </c>
      <c r="H85" s="13">
        <v>14</v>
      </c>
      <c r="I85" s="13">
        <v>0</v>
      </c>
      <c r="J85" s="90">
        <f t="shared" si="2"/>
        <v>39</v>
      </c>
      <c r="K85" s="40"/>
      <c r="L85" s="174" t="s">
        <v>538</v>
      </c>
      <c r="M85" s="94" t="s">
        <v>540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</row>
    <row r="86" spans="1:107" s="46" customFormat="1" ht="50.1" customHeight="1" x14ac:dyDescent="0.25">
      <c r="A86" s="18">
        <v>84</v>
      </c>
      <c r="B86" s="33" t="s">
        <v>477</v>
      </c>
      <c r="C86" s="33" t="s">
        <v>99</v>
      </c>
      <c r="D86" s="33" t="s">
        <v>135</v>
      </c>
      <c r="E86" s="33" t="s">
        <v>14</v>
      </c>
      <c r="F86" s="33">
        <v>16</v>
      </c>
      <c r="G86" s="34">
        <v>16</v>
      </c>
      <c r="H86" s="34">
        <v>6.5</v>
      </c>
      <c r="I86" s="34">
        <v>0</v>
      </c>
      <c r="J86" s="90">
        <f t="shared" si="2"/>
        <v>38.5</v>
      </c>
      <c r="K86" s="33"/>
      <c r="L86" s="178" t="s">
        <v>459</v>
      </c>
      <c r="M86" s="33" t="s">
        <v>474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</row>
    <row r="87" spans="1:107" s="46" customFormat="1" ht="50.1" customHeight="1" x14ac:dyDescent="0.25">
      <c r="A87" s="18">
        <v>85</v>
      </c>
      <c r="B87" s="40" t="s">
        <v>941</v>
      </c>
      <c r="C87" s="40" t="s">
        <v>99</v>
      </c>
      <c r="D87" s="40" t="s">
        <v>50</v>
      </c>
      <c r="E87" s="40" t="s">
        <v>14</v>
      </c>
      <c r="F87" s="40">
        <v>14</v>
      </c>
      <c r="G87" s="13">
        <v>12.5</v>
      </c>
      <c r="H87" s="13">
        <v>10</v>
      </c>
      <c r="I87" s="13">
        <v>2</v>
      </c>
      <c r="J87" s="90">
        <f t="shared" si="2"/>
        <v>38.5</v>
      </c>
      <c r="K87" s="40"/>
      <c r="L87" s="176" t="s">
        <v>937</v>
      </c>
      <c r="M87" s="94" t="s">
        <v>938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</row>
    <row r="88" spans="1:107" s="46" customFormat="1" ht="50.1" customHeight="1" x14ac:dyDescent="0.25">
      <c r="A88" s="18">
        <v>86</v>
      </c>
      <c r="B88" s="40" t="s">
        <v>992</v>
      </c>
      <c r="C88" s="40" t="s">
        <v>12</v>
      </c>
      <c r="D88" s="40" t="s">
        <v>13</v>
      </c>
      <c r="E88" s="40" t="s">
        <v>14</v>
      </c>
      <c r="F88" s="40">
        <v>17</v>
      </c>
      <c r="G88" s="13">
        <v>10.5</v>
      </c>
      <c r="H88" s="13">
        <v>9</v>
      </c>
      <c r="I88" s="13">
        <v>1</v>
      </c>
      <c r="J88" s="90">
        <f t="shared" si="2"/>
        <v>37.5</v>
      </c>
      <c r="K88" s="40"/>
      <c r="L88" s="176" t="s">
        <v>95</v>
      </c>
      <c r="M88" s="94" t="s">
        <v>11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</row>
    <row r="89" spans="1:107" s="46" customFormat="1" ht="50.1" customHeight="1" x14ac:dyDescent="0.25">
      <c r="A89" s="18">
        <v>87</v>
      </c>
      <c r="B89" s="40" t="s">
        <v>901</v>
      </c>
      <c r="C89" s="40" t="s">
        <v>902</v>
      </c>
      <c r="D89" s="40" t="s">
        <v>235</v>
      </c>
      <c r="E89" s="40" t="s">
        <v>14</v>
      </c>
      <c r="F89" s="40">
        <v>10</v>
      </c>
      <c r="G89" s="13">
        <v>15.5</v>
      </c>
      <c r="H89" s="13">
        <v>10.5</v>
      </c>
      <c r="I89" s="13">
        <v>1</v>
      </c>
      <c r="J89" s="90">
        <f t="shared" si="2"/>
        <v>37</v>
      </c>
      <c r="K89" s="15"/>
      <c r="L89" s="176" t="s">
        <v>1003</v>
      </c>
      <c r="M89" s="94" t="s">
        <v>894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</row>
    <row r="90" spans="1:107" s="46" customFormat="1" ht="50.1" customHeight="1" x14ac:dyDescent="0.25">
      <c r="A90" s="18">
        <v>88</v>
      </c>
      <c r="B90" s="53" t="s">
        <v>593</v>
      </c>
      <c r="C90" s="54" t="s">
        <v>317</v>
      </c>
      <c r="D90" s="54" t="s">
        <v>594</v>
      </c>
      <c r="E90" s="54" t="s">
        <v>595</v>
      </c>
      <c r="F90" s="54">
        <v>12</v>
      </c>
      <c r="G90" s="54">
        <v>16.5</v>
      </c>
      <c r="H90" s="54">
        <v>7.5</v>
      </c>
      <c r="I90" s="54">
        <v>1</v>
      </c>
      <c r="J90" s="90">
        <f t="shared" si="2"/>
        <v>37</v>
      </c>
      <c r="K90" s="53"/>
      <c r="L90" s="173" t="s">
        <v>596</v>
      </c>
      <c r="M90" s="56" t="s">
        <v>584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</row>
    <row r="91" spans="1:107" s="46" customFormat="1" ht="50.1" customHeight="1" x14ac:dyDescent="0.25">
      <c r="A91" s="18">
        <v>89</v>
      </c>
      <c r="B91" s="25" t="s">
        <v>759</v>
      </c>
      <c r="C91" s="25" t="s">
        <v>54</v>
      </c>
      <c r="D91" s="25" t="s">
        <v>625</v>
      </c>
      <c r="E91" s="25" t="s">
        <v>297</v>
      </c>
      <c r="F91" s="25">
        <v>15</v>
      </c>
      <c r="G91" s="27">
        <v>14.5</v>
      </c>
      <c r="H91" s="27">
        <v>3</v>
      </c>
      <c r="I91" s="27">
        <v>4</v>
      </c>
      <c r="J91" s="90">
        <f t="shared" si="2"/>
        <v>36.5</v>
      </c>
      <c r="K91" s="25"/>
      <c r="L91" s="177" t="s">
        <v>755</v>
      </c>
      <c r="M91" s="25" t="s">
        <v>756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</row>
    <row r="92" spans="1:107" s="46" customFormat="1" ht="50.1" customHeight="1" x14ac:dyDescent="0.25">
      <c r="A92" s="18">
        <v>90</v>
      </c>
      <c r="B92" s="40" t="s">
        <v>195</v>
      </c>
      <c r="C92" s="40" t="s">
        <v>49</v>
      </c>
      <c r="D92" s="40" t="s">
        <v>51</v>
      </c>
      <c r="E92" s="40">
        <v>8</v>
      </c>
      <c r="F92" s="40">
        <v>11</v>
      </c>
      <c r="G92" s="13">
        <v>16</v>
      </c>
      <c r="H92" s="13">
        <v>9.5</v>
      </c>
      <c r="I92" s="13">
        <v>0</v>
      </c>
      <c r="J92" s="90">
        <f t="shared" si="2"/>
        <v>36.5</v>
      </c>
      <c r="K92" s="33"/>
      <c r="L92" s="176" t="s">
        <v>192</v>
      </c>
      <c r="M92" s="94" t="s">
        <v>193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</row>
    <row r="93" spans="1:107" s="46" customFormat="1" ht="50.1" customHeight="1" x14ac:dyDescent="0.25">
      <c r="A93" s="18">
        <v>91</v>
      </c>
      <c r="B93" s="33" t="s">
        <v>489</v>
      </c>
      <c r="C93" s="33" t="s">
        <v>143</v>
      </c>
      <c r="D93" s="33" t="s">
        <v>35</v>
      </c>
      <c r="E93" s="33" t="s">
        <v>14</v>
      </c>
      <c r="F93" s="33">
        <v>11</v>
      </c>
      <c r="G93" s="34">
        <v>13.5</v>
      </c>
      <c r="H93" s="34">
        <v>11</v>
      </c>
      <c r="I93" s="34">
        <v>1</v>
      </c>
      <c r="J93" s="90">
        <f t="shared" si="2"/>
        <v>36.5</v>
      </c>
      <c r="K93" s="33"/>
      <c r="L93" s="178" t="s">
        <v>503</v>
      </c>
      <c r="M93" s="33" t="s">
        <v>485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</row>
    <row r="94" spans="1:107" s="46" customFormat="1" ht="50.1" customHeight="1" x14ac:dyDescent="0.25">
      <c r="A94" s="18">
        <v>92</v>
      </c>
      <c r="B94" s="40" t="s">
        <v>569</v>
      </c>
      <c r="C94" s="40" t="s">
        <v>49</v>
      </c>
      <c r="D94" s="40" t="s">
        <v>100</v>
      </c>
      <c r="E94" s="33" t="s">
        <v>14</v>
      </c>
      <c r="F94" s="33">
        <v>15</v>
      </c>
      <c r="G94" s="34">
        <v>13.5</v>
      </c>
      <c r="H94" s="34">
        <v>5</v>
      </c>
      <c r="I94" s="34">
        <v>3</v>
      </c>
      <c r="J94" s="90">
        <f t="shared" si="2"/>
        <v>36.5</v>
      </c>
      <c r="K94" s="40"/>
      <c r="L94" s="174" t="s">
        <v>581</v>
      </c>
      <c r="M94" s="94" t="s">
        <v>562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</row>
    <row r="95" spans="1:107" s="46" customFormat="1" ht="50.1" customHeight="1" x14ac:dyDescent="0.25">
      <c r="A95" s="18">
        <v>93</v>
      </c>
      <c r="B95" s="40" t="s">
        <v>940</v>
      </c>
      <c r="C95" s="40" t="s">
        <v>332</v>
      </c>
      <c r="D95" s="40" t="s">
        <v>22</v>
      </c>
      <c r="E95" s="40" t="s">
        <v>14</v>
      </c>
      <c r="F95" s="40">
        <v>15</v>
      </c>
      <c r="G95" s="13">
        <v>9.5</v>
      </c>
      <c r="H95" s="13">
        <v>12</v>
      </c>
      <c r="I95" s="13">
        <v>0</v>
      </c>
      <c r="J95" s="90">
        <f t="shared" si="2"/>
        <v>36.5</v>
      </c>
      <c r="K95" s="40"/>
      <c r="L95" s="176" t="s">
        <v>937</v>
      </c>
      <c r="M95" s="94" t="s">
        <v>938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</row>
    <row r="96" spans="1:107" s="46" customFormat="1" ht="50.1" customHeight="1" x14ac:dyDescent="0.25">
      <c r="A96" s="18">
        <v>94</v>
      </c>
      <c r="B96" s="40" t="s">
        <v>824</v>
      </c>
      <c r="C96" s="40" t="s">
        <v>302</v>
      </c>
      <c r="D96" s="40" t="s">
        <v>727</v>
      </c>
      <c r="E96" s="40" t="s">
        <v>14</v>
      </c>
      <c r="F96" s="40">
        <v>15</v>
      </c>
      <c r="G96" s="13">
        <v>14.5</v>
      </c>
      <c r="H96" s="13">
        <v>6.5</v>
      </c>
      <c r="I96" s="13">
        <v>0</v>
      </c>
      <c r="J96" s="90">
        <f t="shared" si="2"/>
        <v>36</v>
      </c>
      <c r="K96" s="15"/>
      <c r="L96" s="176" t="s">
        <v>813</v>
      </c>
      <c r="M96" s="94" t="s">
        <v>814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</row>
    <row r="97" spans="1:107" s="46" customFormat="1" ht="50.1" customHeight="1" x14ac:dyDescent="0.25">
      <c r="A97" s="18">
        <v>95</v>
      </c>
      <c r="B97" s="53" t="s">
        <v>601</v>
      </c>
      <c r="C97" s="54" t="s">
        <v>99</v>
      </c>
      <c r="D97" s="54" t="s">
        <v>58</v>
      </c>
      <c r="E97" s="54" t="s">
        <v>598</v>
      </c>
      <c r="F97" s="54">
        <v>11</v>
      </c>
      <c r="G97" s="54">
        <v>15</v>
      </c>
      <c r="H97" s="54">
        <v>8</v>
      </c>
      <c r="I97" s="54">
        <v>2</v>
      </c>
      <c r="J97" s="90">
        <f t="shared" si="2"/>
        <v>36</v>
      </c>
      <c r="K97" s="53"/>
      <c r="L97" s="173" t="s">
        <v>596</v>
      </c>
      <c r="M97" s="56" t="s">
        <v>584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</row>
    <row r="98" spans="1:107" s="46" customFormat="1" ht="50.1" customHeight="1" x14ac:dyDescent="0.25">
      <c r="A98" s="18">
        <v>96</v>
      </c>
      <c r="B98" s="48" t="s">
        <v>602</v>
      </c>
      <c r="C98" s="48" t="s">
        <v>174</v>
      </c>
      <c r="D98" s="48" t="s">
        <v>17</v>
      </c>
      <c r="E98" s="48" t="s">
        <v>598</v>
      </c>
      <c r="F98" s="48">
        <v>18</v>
      </c>
      <c r="G98" s="49">
        <v>9</v>
      </c>
      <c r="H98" s="49">
        <v>8</v>
      </c>
      <c r="I98" s="49">
        <v>1</v>
      </c>
      <c r="J98" s="93">
        <f t="shared" si="2"/>
        <v>36</v>
      </c>
      <c r="K98" s="53"/>
      <c r="L98" s="173" t="s">
        <v>596</v>
      </c>
      <c r="M98" s="56" t="s">
        <v>584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</row>
    <row r="99" spans="1:107" s="46" customFormat="1" ht="50.1" customHeight="1" x14ac:dyDescent="0.25">
      <c r="A99" s="18">
        <v>97</v>
      </c>
      <c r="B99" s="18" t="s">
        <v>248</v>
      </c>
      <c r="C99" s="18" t="s">
        <v>249</v>
      </c>
      <c r="D99" s="18" t="s">
        <v>47</v>
      </c>
      <c r="E99" s="21" t="s">
        <v>250</v>
      </c>
      <c r="F99" s="21">
        <v>10</v>
      </c>
      <c r="G99" s="24">
        <v>16</v>
      </c>
      <c r="H99" s="24">
        <v>7.5</v>
      </c>
      <c r="I99" s="24">
        <v>2</v>
      </c>
      <c r="J99" s="90">
        <f t="shared" ref="J99:J130" si="3">SUM(F99:I99)</f>
        <v>35.5</v>
      </c>
      <c r="K99" s="18"/>
      <c r="L99" s="174" t="s">
        <v>241</v>
      </c>
      <c r="M99" s="21" t="s">
        <v>242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</row>
    <row r="100" spans="1:107" s="47" customFormat="1" ht="50.1" customHeight="1" x14ac:dyDescent="0.25">
      <c r="A100" s="18">
        <v>98</v>
      </c>
      <c r="B100" s="35" t="s">
        <v>857</v>
      </c>
      <c r="C100" s="35" t="s">
        <v>317</v>
      </c>
      <c r="D100" s="35" t="s">
        <v>41</v>
      </c>
      <c r="E100" s="36" t="s">
        <v>219</v>
      </c>
      <c r="F100" s="36">
        <v>13</v>
      </c>
      <c r="G100" s="37">
        <v>16.5</v>
      </c>
      <c r="H100" s="37">
        <v>6</v>
      </c>
      <c r="I100" s="37">
        <v>0</v>
      </c>
      <c r="J100" s="90">
        <f t="shared" si="3"/>
        <v>35.5</v>
      </c>
      <c r="K100" s="35"/>
      <c r="L100" s="179" t="s">
        <v>856</v>
      </c>
      <c r="M100" s="36" t="s">
        <v>872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</row>
    <row r="101" spans="1:107" s="46" customFormat="1" ht="50.1" customHeight="1" x14ac:dyDescent="0.25">
      <c r="A101" s="18">
        <v>99</v>
      </c>
      <c r="B101" s="53" t="s">
        <v>606</v>
      </c>
      <c r="C101" s="54" t="s">
        <v>16</v>
      </c>
      <c r="D101" s="40" t="s">
        <v>22</v>
      </c>
      <c r="E101" s="54" t="s">
        <v>297</v>
      </c>
      <c r="F101" s="54">
        <v>9</v>
      </c>
      <c r="G101" s="54">
        <v>17.5</v>
      </c>
      <c r="H101" s="54">
        <v>8</v>
      </c>
      <c r="I101" s="54">
        <v>1</v>
      </c>
      <c r="J101" s="90">
        <f t="shared" si="3"/>
        <v>35.5</v>
      </c>
      <c r="K101" s="15"/>
      <c r="L101" s="173" t="s">
        <v>596</v>
      </c>
      <c r="M101" s="56" t="s">
        <v>584</v>
      </c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</row>
    <row r="102" spans="1:107" s="46" customFormat="1" ht="50.1" customHeight="1" x14ac:dyDescent="0.25">
      <c r="A102" s="18">
        <v>100</v>
      </c>
      <c r="B102" s="40" t="s">
        <v>850</v>
      </c>
      <c r="C102" s="40" t="s">
        <v>16</v>
      </c>
      <c r="D102" s="40" t="s">
        <v>851</v>
      </c>
      <c r="E102" s="40">
        <v>8</v>
      </c>
      <c r="F102" s="40">
        <v>15</v>
      </c>
      <c r="G102" s="13">
        <v>13.5</v>
      </c>
      <c r="H102" s="13">
        <v>6.5</v>
      </c>
      <c r="I102" s="13">
        <v>0</v>
      </c>
      <c r="J102" s="90">
        <f t="shared" si="3"/>
        <v>35</v>
      </c>
      <c r="K102" s="40"/>
      <c r="L102" s="176" t="s">
        <v>847</v>
      </c>
      <c r="M102" s="94" t="s">
        <v>402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</row>
    <row r="103" spans="1:107" s="46" customFormat="1" ht="50.1" customHeight="1" x14ac:dyDescent="0.25">
      <c r="A103" s="18">
        <v>101</v>
      </c>
      <c r="B103" s="40" t="s">
        <v>342</v>
      </c>
      <c r="C103" s="40" t="s">
        <v>109</v>
      </c>
      <c r="D103" s="40" t="s">
        <v>107</v>
      </c>
      <c r="E103" s="40">
        <v>8</v>
      </c>
      <c r="F103" s="40">
        <v>15</v>
      </c>
      <c r="G103" s="13">
        <v>13.5</v>
      </c>
      <c r="H103" s="13">
        <v>6.5</v>
      </c>
      <c r="I103" s="13">
        <v>0</v>
      </c>
      <c r="J103" s="90">
        <f t="shared" si="3"/>
        <v>35</v>
      </c>
      <c r="K103" s="40"/>
      <c r="L103" s="176" t="s">
        <v>335</v>
      </c>
      <c r="M103" s="94" t="s">
        <v>341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</row>
    <row r="104" spans="1:107" s="46" customFormat="1" ht="50.1" customHeight="1" x14ac:dyDescent="0.25">
      <c r="A104" s="18">
        <v>102</v>
      </c>
      <c r="B104" s="40" t="s">
        <v>430</v>
      </c>
      <c r="C104" s="40" t="s">
        <v>431</v>
      </c>
      <c r="D104" s="40" t="s">
        <v>166</v>
      </c>
      <c r="E104" s="40" t="s">
        <v>14</v>
      </c>
      <c r="F104" s="40">
        <v>11</v>
      </c>
      <c r="G104" s="13">
        <v>13.5</v>
      </c>
      <c r="H104" s="13">
        <v>8.5</v>
      </c>
      <c r="I104" s="13">
        <v>2</v>
      </c>
      <c r="J104" s="90">
        <f t="shared" si="3"/>
        <v>35</v>
      </c>
      <c r="K104" s="40"/>
      <c r="L104" s="176" t="s">
        <v>417</v>
      </c>
      <c r="M104" s="94" t="s">
        <v>422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</row>
    <row r="105" spans="1:107" s="46" customFormat="1" ht="50.1" customHeight="1" x14ac:dyDescent="0.25">
      <c r="A105" s="18">
        <v>103</v>
      </c>
      <c r="B105" s="40" t="s">
        <v>199</v>
      </c>
      <c r="C105" s="40" t="s">
        <v>12</v>
      </c>
      <c r="D105" s="40" t="s">
        <v>13</v>
      </c>
      <c r="E105" s="40">
        <v>8</v>
      </c>
      <c r="F105" s="40">
        <v>10</v>
      </c>
      <c r="G105" s="13">
        <v>12</v>
      </c>
      <c r="H105" s="13">
        <v>7.5</v>
      </c>
      <c r="I105" s="13">
        <v>5</v>
      </c>
      <c r="J105" s="90">
        <f t="shared" si="3"/>
        <v>34.5</v>
      </c>
      <c r="K105" s="33"/>
      <c r="L105" s="176" t="s">
        <v>192</v>
      </c>
      <c r="M105" s="94" t="s">
        <v>193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</row>
    <row r="106" spans="1:107" s="46" customFormat="1" ht="50.1" customHeight="1" x14ac:dyDescent="0.25">
      <c r="A106" s="18">
        <v>104</v>
      </c>
      <c r="B106" s="18" t="s">
        <v>916</v>
      </c>
      <c r="C106" s="18" t="s">
        <v>106</v>
      </c>
      <c r="D106" s="18" t="s">
        <v>175</v>
      </c>
      <c r="E106" s="21" t="s">
        <v>14</v>
      </c>
      <c r="F106" s="21">
        <v>15</v>
      </c>
      <c r="G106" s="24">
        <v>12</v>
      </c>
      <c r="H106" s="24">
        <v>5.5</v>
      </c>
      <c r="I106" s="24">
        <v>2</v>
      </c>
      <c r="J106" s="90">
        <f t="shared" si="3"/>
        <v>34.5</v>
      </c>
      <c r="K106" s="18"/>
      <c r="L106" s="174" t="s">
        <v>910</v>
      </c>
      <c r="M106" s="21" t="s">
        <v>914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</row>
    <row r="107" spans="1:107" s="46" customFormat="1" ht="50.1" customHeight="1" x14ac:dyDescent="0.25">
      <c r="A107" s="18">
        <v>105</v>
      </c>
      <c r="B107" s="40" t="s">
        <v>895</v>
      </c>
      <c r="C107" s="40" t="s">
        <v>283</v>
      </c>
      <c r="D107" s="40" t="s">
        <v>224</v>
      </c>
      <c r="E107" s="40" t="s">
        <v>18</v>
      </c>
      <c r="F107" s="40">
        <v>13</v>
      </c>
      <c r="G107" s="13">
        <v>16</v>
      </c>
      <c r="H107" s="13">
        <v>5</v>
      </c>
      <c r="I107" s="13">
        <v>0</v>
      </c>
      <c r="J107" s="90">
        <f t="shared" si="3"/>
        <v>34</v>
      </c>
      <c r="K107" s="40"/>
      <c r="L107" s="176" t="s">
        <v>1003</v>
      </c>
      <c r="M107" s="94" t="s">
        <v>894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</row>
    <row r="108" spans="1:107" s="46" customFormat="1" ht="50.1" customHeight="1" x14ac:dyDescent="0.25">
      <c r="A108" s="18">
        <v>106</v>
      </c>
      <c r="B108" s="40" t="s">
        <v>903</v>
      </c>
      <c r="C108" s="40" t="s">
        <v>28</v>
      </c>
      <c r="D108" s="40" t="s">
        <v>175</v>
      </c>
      <c r="E108" s="40" t="s">
        <v>18</v>
      </c>
      <c r="F108" s="40">
        <v>8</v>
      </c>
      <c r="G108" s="13">
        <v>18</v>
      </c>
      <c r="H108" s="13">
        <v>7</v>
      </c>
      <c r="I108" s="13">
        <v>1</v>
      </c>
      <c r="J108" s="90">
        <f t="shared" si="3"/>
        <v>34</v>
      </c>
      <c r="K108" s="15"/>
      <c r="L108" s="176" t="s">
        <v>1003</v>
      </c>
      <c r="M108" s="94" t="s">
        <v>894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</row>
    <row r="109" spans="1:107" s="46" customFormat="1" ht="50.1" customHeight="1" x14ac:dyDescent="0.25">
      <c r="A109" s="18">
        <v>107</v>
      </c>
      <c r="B109" s="40" t="s">
        <v>818</v>
      </c>
      <c r="C109" s="40" t="s">
        <v>732</v>
      </c>
      <c r="D109" s="40" t="s">
        <v>561</v>
      </c>
      <c r="E109" s="40" t="s">
        <v>14</v>
      </c>
      <c r="F109" s="40">
        <v>15</v>
      </c>
      <c r="G109" s="13">
        <v>9.5</v>
      </c>
      <c r="H109" s="13">
        <v>9</v>
      </c>
      <c r="I109" s="13">
        <v>0</v>
      </c>
      <c r="J109" s="90">
        <f t="shared" si="3"/>
        <v>33.5</v>
      </c>
      <c r="K109" s="40"/>
      <c r="L109" s="176" t="s">
        <v>813</v>
      </c>
      <c r="M109" s="94" t="s">
        <v>814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</row>
    <row r="110" spans="1:107" s="46" customFormat="1" ht="64.5" customHeight="1" x14ac:dyDescent="0.25">
      <c r="A110" s="18">
        <v>108</v>
      </c>
      <c r="B110" s="40" t="s">
        <v>121</v>
      </c>
      <c r="C110" s="40" t="s">
        <v>852</v>
      </c>
      <c r="D110" s="40" t="s">
        <v>141</v>
      </c>
      <c r="E110" s="40">
        <v>8</v>
      </c>
      <c r="F110" s="40">
        <v>13</v>
      </c>
      <c r="G110" s="13">
        <v>12.5</v>
      </c>
      <c r="H110" s="13">
        <v>5</v>
      </c>
      <c r="I110" s="13">
        <v>3</v>
      </c>
      <c r="J110" s="90">
        <f t="shared" si="3"/>
        <v>33.5</v>
      </c>
      <c r="K110" s="40"/>
      <c r="L110" s="176" t="s">
        <v>847</v>
      </c>
      <c r="M110" s="94" t="s">
        <v>402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</row>
    <row r="111" spans="1:107" s="46" customFormat="1" ht="59.25" customHeight="1" x14ac:dyDescent="0.25">
      <c r="A111" s="18">
        <v>109</v>
      </c>
      <c r="B111" s="18" t="s">
        <v>976</v>
      </c>
      <c r="C111" s="18" t="s">
        <v>49</v>
      </c>
      <c r="D111" s="18" t="s">
        <v>191</v>
      </c>
      <c r="E111" s="21" t="s">
        <v>598</v>
      </c>
      <c r="F111" s="21">
        <v>12</v>
      </c>
      <c r="G111" s="24">
        <v>12.5</v>
      </c>
      <c r="H111" s="24">
        <v>7</v>
      </c>
      <c r="I111" s="24">
        <v>2</v>
      </c>
      <c r="J111" s="90">
        <f t="shared" si="3"/>
        <v>33.5</v>
      </c>
      <c r="K111" s="18"/>
      <c r="L111" s="174" t="s">
        <v>973</v>
      </c>
      <c r="M111" s="21" t="s">
        <v>775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</row>
    <row r="112" spans="1:107" s="46" customFormat="1" ht="50.1" customHeight="1" x14ac:dyDescent="0.25">
      <c r="A112" s="18">
        <v>110</v>
      </c>
      <c r="B112" s="40" t="s">
        <v>567</v>
      </c>
      <c r="C112" s="40" t="s">
        <v>634</v>
      </c>
      <c r="D112" s="40" t="s">
        <v>50</v>
      </c>
      <c r="E112" s="40" t="s">
        <v>18</v>
      </c>
      <c r="F112" s="40">
        <v>13</v>
      </c>
      <c r="G112" s="13">
        <v>14.5</v>
      </c>
      <c r="H112" s="13">
        <v>5.5</v>
      </c>
      <c r="I112" s="13">
        <v>0</v>
      </c>
      <c r="J112" s="90">
        <f t="shared" si="3"/>
        <v>33</v>
      </c>
      <c r="K112" s="40"/>
      <c r="L112" s="176" t="s">
        <v>632</v>
      </c>
      <c r="M112" s="94" t="s">
        <v>633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</row>
    <row r="113" spans="1:107" s="46" customFormat="1" ht="50.1" customHeight="1" x14ac:dyDescent="0.25">
      <c r="A113" s="18">
        <v>111</v>
      </c>
      <c r="B113" s="15" t="s">
        <v>689</v>
      </c>
      <c r="C113" s="15" t="s">
        <v>187</v>
      </c>
      <c r="D113" s="15" t="s">
        <v>23</v>
      </c>
      <c r="E113" s="15">
        <v>8</v>
      </c>
      <c r="F113" s="15">
        <v>13</v>
      </c>
      <c r="G113" s="20">
        <v>10</v>
      </c>
      <c r="H113" s="20">
        <v>8</v>
      </c>
      <c r="I113" s="20">
        <v>2</v>
      </c>
      <c r="J113" s="90">
        <f t="shared" si="3"/>
        <v>33</v>
      </c>
      <c r="K113" s="15"/>
      <c r="L113" s="174" t="s">
        <v>681</v>
      </c>
      <c r="M113" s="21" t="s">
        <v>682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</row>
    <row r="114" spans="1:107" s="46" customFormat="1" ht="50.1" customHeight="1" x14ac:dyDescent="0.25">
      <c r="A114" s="18">
        <v>112</v>
      </c>
      <c r="B114" s="40" t="s">
        <v>427</v>
      </c>
      <c r="C114" s="40" t="s">
        <v>21</v>
      </c>
      <c r="D114" s="40" t="s">
        <v>377</v>
      </c>
      <c r="E114" s="40" t="s">
        <v>14</v>
      </c>
      <c r="F114" s="40">
        <v>12</v>
      </c>
      <c r="G114" s="13">
        <v>12.5</v>
      </c>
      <c r="H114" s="13">
        <v>7.5</v>
      </c>
      <c r="I114" s="13">
        <v>0</v>
      </c>
      <c r="J114" s="90">
        <f t="shared" si="3"/>
        <v>32</v>
      </c>
      <c r="K114" s="40"/>
      <c r="L114" s="176" t="s">
        <v>417</v>
      </c>
      <c r="M114" s="94" t="s">
        <v>422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</row>
    <row r="115" spans="1:107" s="46" customFormat="1" ht="50.1" customHeight="1" x14ac:dyDescent="0.25">
      <c r="A115" s="18">
        <v>113</v>
      </c>
      <c r="B115" s="40" t="s">
        <v>630</v>
      </c>
      <c r="C115" s="40" t="s">
        <v>631</v>
      </c>
      <c r="D115" s="40" t="s">
        <v>238</v>
      </c>
      <c r="E115" s="40" t="s">
        <v>18</v>
      </c>
      <c r="F115" s="40">
        <v>12</v>
      </c>
      <c r="G115" s="13">
        <v>13.5</v>
      </c>
      <c r="H115" s="13">
        <v>3.5</v>
      </c>
      <c r="I115" s="13">
        <v>3</v>
      </c>
      <c r="J115" s="90">
        <f t="shared" si="3"/>
        <v>32</v>
      </c>
      <c r="K115" s="40"/>
      <c r="L115" s="176" t="s">
        <v>632</v>
      </c>
      <c r="M115" s="94" t="s">
        <v>633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</row>
    <row r="116" spans="1:107" s="46" customFormat="1" ht="50.1" customHeight="1" x14ac:dyDescent="0.25">
      <c r="A116" s="18">
        <v>114</v>
      </c>
      <c r="B116" s="40" t="s">
        <v>893</v>
      </c>
      <c r="C116" s="40" t="s">
        <v>109</v>
      </c>
      <c r="D116" s="40" t="s">
        <v>58</v>
      </c>
      <c r="E116" s="40" t="s">
        <v>18</v>
      </c>
      <c r="F116" s="40">
        <v>8</v>
      </c>
      <c r="G116" s="13">
        <v>13</v>
      </c>
      <c r="H116" s="13">
        <v>10.5</v>
      </c>
      <c r="I116" s="13">
        <v>0</v>
      </c>
      <c r="J116" s="90">
        <f t="shared" si="3"/>
        <v>31.5</v>
      </c>
      <c r="K116" s="40"/>
      <c r="L116" s="176" t="s">
        <v>1003</v>
      </c>
      <c r="M116" s="94" t="s">
        <v>894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</row>
    <row r="117" spans="1:107" s="46" customFormat="1" ht="50.1" customHeight="1" x14ac:dyDescent="0.25">
      <c r="A117" s="18">
        <v>115</v>
      </c>
      <c r="B117" s="40" t="s">
        <v>449</v>
      </c>
      <c r="C117" s="40" t="s">
        <v>154</v>
      </c>
      <c r="D117" s="40" t="s">
        <v>166</v>
      </c>
      <c r="E117" s="40" t="s">
        <v>18</v>
      </c>
      <c r="F117" s="40">
        <v>13</v>
      </c>
      <c r="G117" s="13">
        <v>12</v>
      </c>
      <c r="H117" s="13">
        <v>6.5</v>
      </c>
      <c r="I117" s="13">
        <v>0</v>
      </c>
      <c r="J117" s="90">
        <f t="shared" si="3"/>
        <v>31.5</v>
      </c>
      <c r="K117" s="40"/>
      <c r="L117" s="176" t="s">
        <v>632</v>
      </c>
      <c r="M117" s="94" t="s">
        <v>633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</row>
    <row r="118" spans="1:107" s="46" customFormat="1" ht="50.1" customHeight="1" x14ac:dyDescent="0.25">
      <c r="A118" s="18">
        <v>116</v>
      </c>
      <c r="B118" s="40" t="s">
        <v>15</v>
      </c>
      <c r="C118" s="40" t="s">
        <v>16</v>
      </c>
      <c r="D118" s="40" t="s">
        <v>17</v>
      </c>
      <c r="E118" s="40" t="s">
        <v>18</v>
      </c>
      <c r="F118" s="40">
        <v>9</v>
      </c>
      <c r="G118" s="13">
        <v>13</v>
      </c>
      <c r="H118" s="13">
        <v>4.5</v>
      </c>
      <c r="I118" s="13">
        <v>4</v>
      </c>
      <c r="J118" s="90">
        <f t="shared" si="3"/>
        <v>30.5</v>
      </c>
      <c r="K118" s="40"/>
      <c r="L118" s="176" t="s">
        <v>993</v>
      </c>
      <c r="M118" s="94" t="s">
        <v>11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</row>
    <row r="119" spans="1:107" s="46" customFormat="1" ht="50.1" customHeight="1" x14ac:dyDescent="0.25">
      <c r="A119" s="18">
        <v>117</v>
      </c>
      <c r="B119" s="40" t="s">
        <v>295</v>
      </c>
      <c r="C119" s="40" t="s">
        <v>296</v>
      </c>
      <c r="D119" s="40" t="s">
        <v>22</v>
      </c>
      <c r="E119" s="40" t="s">
        <v>297</v>
      </c>
      <c r="F119" s="40">
        <v>11</v>
      </c>
      <c r="G119" s="13">
        <v>13</v>
      </c>
      <c r="H119" s="13">
        <v>6.5</v>
      </c>
      <c r="I119" s="13">
        <v>0</v>
      </c>
      <c r="J119" s="90">
        <f t="shared" si="3"/>
        <v>30.5</v>
      </c>
      <c r="K119" s="40"/>
      <c r="L119" s="176" t="s">
        <v>292</v>
      </c>
      <c r="M119" s="94" t="s">
        <v>293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</row>
    <row r="120" spans="1:107" s="46" customFormat="1" ht="50.1" customHeight="1" x14ac:dyDescent="0.25">
      <c r="A120" s="18">
        <v>118</v>
      </c>
      <c r="B120" s="40" t="s">
        <v>853</v>
      </c>
      <c r="C120" s="40" t="s">
        <v>12</v>
      </c>
      <c r="D120" s="40" t="s">
        <v>22</v>
      </c>
      <c r="E120" s="40">
        <v>8</v>
      </c>
      <c r="F120" s="40">
        <v>12</v>
      </c>
      <c r="G120" s="13">
        <v>10.5</v>
      </c>
      <c r="H120" s="13">
        <v>5</v>
      </c>
      <c r="I120" s="13">
        <v>3</v>
      </c>
      <c r="J120" s="90">
        <f t="shared" si="3"/>
        <v>30.5</v>
      </c>
      <c r="K120" s="40"/>
      <c r="L120" s="176" t="s">
        <v>847</v>
      </c>
      <c r="M120" s="94" t="s">
        <v>402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</row>
    <row r="121" spans="1:107" s="46" customFormat="1" ht="50.1" customHeight="1" x14ac:dyDescent="0.25">
      <c r="A121" s="18">
        <v>119</v>
      </c>
      <c r="B121" s="18" t="s">
        <v>513</v>
      </c>
      <c r="C121" s="18" t="s">
        <v>179</v>
      </c>
      <c r="D121" s="18" t="s">
        <v>58</v>
      </c>
      <c r="E121" s="21" t="s">
        <v>14</v>
      </c>
      <c r="F121" s="21">
        <v>13</v>
      </c>
      <c r="G121" s="24">
        <v>12.5</v>
      </c>
      <c r="H121" s="24">
        <v>5</v>
      </c>
      <c r="I121" s="24">
        <v>0</v>
      </c>
      <c r="J121" s="90">
        <f t="shared" si="3"/>
        <v>30.5</v>
      </c>
      <c r="K121" s="18"/>
      <c r="L121" s="174" t="s">
        <v>505</v>
      </c>
      <c r="M121" s="21" t="s">
        <v>512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</row>
    <row r="122" spans="1:107" s="46" customFormat="1" ht="50.1" customHeight="1" x14ac:dyDescent="0.25">
      <c r="A122" s="18">
        <v>120</v>
      </c>
      <c r="B122" s="48" t="s">
        <v>671</v>
      </c>
      <c r="C122" s="48" t="s">
        <v>109</v>
      </c>
      <c r="D122" s="48" t="s">
        <v>58</v>
      </c>
      <c r="E122" s="48" t="s">
        <v>18</v>
      </c>
      <c r="F122" s="48">
        <v>11</v>
      </c>
      <c r="G122" s="49">
        <v>12.5</v>
      </c>
      <c r="H122" s="49">
        <v>7</v>
      </c>
      <c r="I122" s="49">
        <v>0</v>
      </c>
      <c r="J122" s="93">
        <f t="shared" si="3"/>
        <v>30.5</v>
      </c>
      <c r="K122" s="48"/>
      <c r="L122" s="175" t="s">
        <v>667</v>
      </c>
      <c r="M122" s="48" t="s">
        <v>668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</row>
    <row r="123" spans="1:107" s="46" customFormat="1" ht="50.1" customHeight="1" x14ac:dyDescent="0.25">
      <c r="A123" s="18">
        <v>121</v>
      </c>
      <c r="B123" s="40" t="s">
        <v>171</v>
      </c>
      <c r="C123" s="40" t="s">
        <v>109</v>
      </c>
      <c r="D123" s="40" t="s">
        <v>107</v>
      </c>
      <c r="E123" s="40" t="s">
        <v>14</v>
      </c>
      <c r="F123" s="40">
        <v>11</v>
      </c>
      <c r="G123" s="13">
        <v>14.5</v>
      </c>
      <c r="H123" s="13">
        <v>4.5</v>
      </c>
      <c r="I123" s="13">
        <v>0</v>
      </c>
      <c r="J123" s="90">
        <f t="shared" si="3"/>
        <v>30</v>
      </c>
      <c r="K123" s="40"/>
      <c r="L123" s="178" t="s">
        <v>167</v>
      </c>
      <c r="M123" s="33" t="s">
        <v>172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</row>
    <row r="124" spans="1:107" s="46" customFormat="1" ht="50.1" customHeight="1" x14ac:dyDescent="0.25">
      <c r="A124" s="18">
        <v>122</v>
      </c>
      <c r="B124" s="18" t="s">
        <v>514</v>
      </c>
      <c r="C124" s="18" t="s">
        <v>111</v>
      </c>
      <c r="D124" s="18" t="s">
        <v>50</v>
      </c>
      <c r="E124" s="21" t="s">
        <v>14</v>
      </c>
      <c r="F124" s="21">
        <v>13</v>
      </c>
      <c r="G124" s="24">
        <v>11.5</v>
      </c>
      <c r="H124" s="24">
        <v>4</v>
      </c>
      <c r="I124" s="24">
        <v>1</v>
      </c>
      <c r="J124" s="90">
        <f t="shared" si="3"/>
        <v>29.5</v>
      </c>
      <c r="K124" s="18"/>
      <c r="L124" s="174" t="s">
        <v>505</v>
      </c>
      <c r="M124" s="21" t="s">
        <v>512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</row>
    <row r="125" spans="1:107" s="46" customFormat="1" ht="50.1" customHeight="1" x14ac:dyDescent="0.25">
      <c r="A125" s="18">
        <v>123</v>
      </c>
      <c r="B125" s="40" t="s">
        <v>294</v>
      </c>
      <c r="C125" s="40" t="s">
        <v>179</v>
      </c>
      <c r="D125" s="40" t="s">
        <v>22</v>
      </c>
      <c r="E125" s="40" t="s">
        <v>18</v>
      </c>
      <c r="F125" s="40">
        <v>11</v>
      </c>
      <c r="G125" s="13">
        <v>13.5</v>
      </c>
      <c r="H125" s="13">
        <v>4.5</v>
      </c>
      <c r="I125" s="13">
        <v>0</v>
      </c>
      <c r="J125" s="90">
        <f t="shared" si="3"/>
        <v>29</v>
      </c>
      <c r="K125" s="40"/>
      <c r="L125" s="176" t="s">
        <v>292</v>
      </c>
      <c r="M125" s="94" t="s">
        <v>293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</row>
    <row r="126" spans="1:107" s="46" customFormat="1" ht="50.1" customHeight="1" x14ac:dyDescent="0.25">
      <c r="A126" s="18">
        <v>124</v>
      </c>
      <c r="B126" s="33" t="s">
        <v>490</v>
      </c>
      <c r="C126" s="33" t="s">
        <v>109</v>
      </c>
      <c r="D126" s="33" t="s">
        <v>429</v>
      </c>
      <c r="E126" s="33" t="s">
        <v>14</v>
      </c>
      <c r="F126" s="33">
        <v>10</v>
      </c>
      <c r="G126" s="34">
        <v>10.5</v>
      </c>
      <c r="H126" s="34">
        <v>8.5</v>
      </c>
      <c r="I126" s="34">
        <v>0</v>
      </c>
      <c r="J126" s="90">
        <f t="shared" si="3"/>
        <v>29</v>
      </c>
      <c r="K126" s="33"/>
      <c r="L126" s="178" t="s">
        <v>503</v>
      </c>
      <c r="M126" s="33" t="s">
        <v>485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</row>
    <row r="127" spans="1:107" s="46" customFormat="1" ht="50.1" customHeight="1" x14ac:dyDescent="0.25">
      <c r="A127" s="18">
        <v>125</v>
      </c>
      <c r="B127" s="40" t="s">
        <v>570</v>
      </c>
      <c r="C127" s="40" t="s">
        <v>183</v>
      </c>
      <c r="D127" s="40" t="s">
        <v>23</v>
      </c>
      <c r="E127" s="40" t="s">
        <v>14</v>
      </c>
      <c r="F127" s="40">
        <v>13</v>
      </c>
      <c r="G127" s="13">
        <v>13.5</v>
      </c>
      <c r="H127" s="13">
        <v>1.5</v>
      </c>
      <c r="I127" s="13">
        <v>1</v>
      </c>
      <c r="J127" s="90">
        <f t="shared" si="3"/>
        <v>29</v>
      </c>
      <c r="K127" s="40"/>
      <c r="L127" s="174" t="s">
        <v>581</v>
      </c>
      <c r="M127" s="94" t="s">
        <v>562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</row>
    <row r="128" spans="1:107" s="46" customFormat="1" ht="50.1" customHeight="1" x14ac:dyDescent="0.25">
      <c r="A128" s="18">
        <v>126</v>
      </c>
      <c r="B128" s="40" t="s">
        <v>821</v>
      </c>
      <c r="C128" s="40" t="s">
        <v>183</v>
      </c>
      <c r="D128" s="40" t="s">
        <v>58</v>
      </c>
      <c r="E128" s="40" t="s">
        <v>14</v>
      </c>
      <c r="F128" s="40">
        <v>11</v>
      </c>
      <c r="G128" s="13">
        <v>11.5</v>
      </c>
      <c r="H128" s="13">
        <v>6</v>
      </c>
      <c r="I128" s="13">
        <v>0</v>
      </c>
      <c r="J128" s="90">
        <f t="shared" si="3"/>
        <v>28.5</v>
      </c>
      <c r="K128" s="40"/>
      <c r="L128" s="176" t="s">
        <v>813</v>
      </c>
      <c r="M128" s="94" t="s">
        <v>814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</row>
    <row r="129" spans="1:107" s="46" customFormat="1" ht="50.1" customHeight="1" x14ac:dyDescent="0.25">
      <c r="A129" s="18">
        <v>127</v>
      </c>
      <c r="B129" s="33" t="s">
        <v>121</v>
      </c>
      <c r="C129" s="33" t="s">
        <v>628</v>
      </c>
      <c r="D129" s="33" t="s">
        <v>107</v>
      </c>
      <c r="E129" s="33" t="s">
        <v>14</v>
      </c>
      <c r="F129" s="33">
        <v>5.5</v>
      </c>
      <c r="G129" s="34">
        <v>12.5</v>
      </c>
      <c r="H129" s="34">
        <v>10.5</v>
      </c>
      <c r="I129" s="34">
        <v>0</v>
      </c>
      <c r="J129" s="90">
        <f t="shared" si="3"/>
        <v>28.5</v>
      </c>
      <c r="K129" s="33"/>
      <c r="L129" s="178" t="s">
        <v>503</v>
      </c>
      <c r="M129" s="33" t="s">
        <v>485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</row>
    <row r="130" spans="1:107" s="46" customFormat="1" ht="50.1" customHeight="1" x14ac:dyDescent="0.25">
      <c r="A130" s="18">
        <v>128</v>
      </c>
      <c r="B130" s="25" t="s">
        <v>758</v>
      </c>
      <c r="C130" s="25" t="s">
        <v>12</v>
      </c>
      <c r="D130" s="25" t="s">
        <v>22</v>
      </c>
      <c r="E130" s="25" t="s">
        <v>18</v>
      </c>
      <c r="F130" s="25">
        <v>10</v>
      </c>
      <c r="G130" s="27">
        <v>14.5</v>
      </c>
      <c r="H130" s="27">
        <v>3.5</v>
      </c>
      <c r="I130" s="27">
        <v>0</v>
      </c>
      <c r="J130" s="90">
        <f t="shared" si="3"/>
        <v>28</v>
      </c>
      <c r="K130" s="25"/>
      <c r="L130" s="177" t="s">
        <v>755</v>
      </c>
      <c r="M130" s="25" t="s">
        <v>756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</row>
    <row r="131" spans="1:107" s="46" customFormat="1" ht="50.1" customHeight="1" x14ac:dyDescent="0.25">
      <c r="A131" s="18">
        <v>129</v>
      </c>
      <c r="B131" s="18" t="s">
        <v>650</v>
      </c>
      <c r="C131" s="18" t="s">
        <v>651</v>
      </c>
      <c r="D131" s="18" t="s">
        <v>13</v>
      </c>
      <c r="E131" s="21" t="s">
        <v>600</v>
      </c>
      <c r="F131" s="21">
        <v>13</v>
      </c>
      <c r="G131" s="24">
        <v>8</v>
      </c>
      <c r="H131" s="24">
        <v>7</v>
      </c>
      <c r="I131" s="24">
        <v>0</v>
      </c>
      <c r="J131" s="90">
        <f t="shared" ref="J131:J163" si="4">SUM(F131:I131)</f>
        <v>28</v>
      </c>
      <c r="K131" s="18"/>
      <c r="L131" s="174" t="s">
        <v>646</v>
      </c>
      <c r="M131" s="21" t="s">
        <v>647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</row>
    <row r="132" spans="1:107" s="46" customFormat="1" ht="50.1" customHeight="1" x14ac:dyDescent="0.25">
      <c r="A132" s="18">
        <v>130</v>
      </c>
      <c r="B132" s="40" t="s">
        <v>819</v>
      </c>
      <c r="C132" s="40" t="s">
        <v>820</v>
      </c>
      <c r="D132" s="40" t="s">
        <v>614</v>
      </c>
      <c r="E132" s="40" t="s">
        <v>14</v>
      </c>
      <c r="F132" s="40">
        <v>11</v>
      </c>
      <c r="G132" s="13">
        <v>15.5</v>
      </c>
      <c r="H132" s="13">
        <v>0</v>
      </c>
      <c r="I132" s="13">
        <v>0</v>
      </c>
      <c r="J132" s="90">
        <f t="shared" si="4"/>
        <v>26.5</v>
      </c>
      <c r="K132" s="40"/>
      <c r="L132" s="176" t="s">
        <v>813</v>
      </c>
      <c r="M132" s="94" t="s">
        <v>814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</row>
    <row r="133" spans="1:107" s="46" customFormat="1" ht="50.1" customHeight="1" x14ac:dyDescent="0.25">
      <c r="A133" s="18">
        <v>131</v>
      </c>
      <c r="B133" s="40" t="s">
        <v>322</v>
      </c>
      <c r="C133" s="40" t="s">
        <v>64</v>
      </c>
      <c r="D133" s="40" t="s">
        <v>23</v>
      </c>
      <c r="E133" s="40">
        <v>8</v>
      </c>
      <c r="F133" s="40">
        <v>13</v>
      </c>
      <c r="G133" s="13">
        <v>9</v>
      </c>
      <c r="H133" s="13">
        <v>4.5</v>
      </c>
      <c r="I133" s="13">
        <v>0</v>
      </c>
      <c r="J133" s="90">
        <f t="shared" si="4"/>
        <v>26.5</v>
      </c>
      <c r="K133" s="40"/>
      <c r="L133" s="174" t="s">
        <v>326</v>
      </c>
      <c r="M133" s="94" t="s">
        <v>315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</row>
    <row r="134" spans="1:107" s="46" customFormat="1" ht="50.1" customHeight="1" x14ac:dyDescent="0.25">
      <c r="A134" s="18">
        <v>132</v>
      </c>
      <c r="B134" s="23" t="s">
        <v>218</v>
      </c>
      <c r="C134" s="23" t="s">
        <v>62</v>
      </c>
      <c r="D134" s="23" t="s">
        <v>107</v>
      </c>
      <c r="E134" s="23" t="s">
        <v>219</v>
      </c>
      <c r="F134" s="23">
        <v>11</v>
      </c>
      <c r="G134" s="32">
        <v>9.5</v>
      </c>
      <c r="H134" s="32">
        <v>2.5</v>
      </c>
      <c r="I134" s="32">
        <v>2</v>
      </c>
      <c r="J134" s="90">
        <f t="shared" si="4"/>
        <v>25</v>
      </c>
      <c r="K134" s="23"/>
      <c r="L134" s="171" t="s">
        <v>217</v>
      </c>
      <c r="M134" s="23" t="s">
        <v>213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</row>
    <row r="135" spans="1:107" s="46" customFormat="1" ht="50.1" customHeight="1" x14ac:dyDescent="0.25">
      <c r="A135" s="18">
        <v>133</v>
      </c>
      <c r="B135" s="18" t="s">
        <v>915</v>
      </c>
      <c r="C135" s="18" t="s">
        <v>109</v>
      </c>
      <c r="D135" s="18" t="s">
        <v>22</v>
      </c>
      <c r="E135" s="21" t="s">
        <v>14</v>
      </c>
      <c r="F135" s="21">
        <v>11</v>
      </c>
      <c r="G135" s="24">
        <v>10.5</v>
      </c>
      <c r="H135" s="24">
        <v>3</v>
      </c>
      <c r="I135" s="24">
        <v>0</v>
      </c>
      <c r="J135" s="90">
        <f t="shared" si="4"/>
        <v>24.5</v>
      </c>
      <c r="K135" s="18"/>
      <c r="L135" s="174" t="s">
        <v>910</v>
      </c>
      <c r="M135" s="21" t="s">
        <v>914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</row>
    <row r="136" spans="1:107" s="46" customFormat="1" ht="50.1" customHeight="1" x14ac:dyDescent="0.25">
      <c r="A136" s="18">
        <v>134</v>
      </c>
      <c r="B136" s="18" t="s">
        <v>648</v>
      </c>
      <c r="C136" s="18" t="s">
        <v>283</v>
      </c>
      <c r="D136" s="18" t="s">
        <v>79</v>
      </c>
      <c r="E136" s="21" t="s">
        <v>598</v>
      </c>
      <c r="F136" s="21">
        <v>13</v>
      </c>
      <c r="G136" s="24">
        <v>7</v>
      </c>
      <c r="H136" s="24">
        <v>2.5</v>
      </c>
      <c r="I136" s="24">
        <v>0</v>
      </c>
      <c r="J136" s="90">
        <f t="shared" si="4"/>
        <v>22.5</v>
      </c>
      <c r="K136" s="18"/>
      <c r="L136" s="174" t="s">
        <v>646</v>
      </c>
      <c r="M136" s="21" t="s">
        <v>647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</row>
    <row r="137" spans="1:107" s="46" customFormat="1" ht="50.1" customHeight="1" x14ac:dyDescent="0.25">
      <c r="A137" s="18">
        <v>135</v>
      </c>
      <c r="B137" s="40" t="s">
        <v>316</v>
      </c>
      <c r="C137" s="40" t="s">
        <v>302</v>
      </c>
      <c r="D137" s="40" t="s">
        <v>44</v>
      </c>
      <c r="E137" s="40" t="s">
        <v>967</v>
      </c>
      <c r="F137" s="40">
        <v>8</v>
      </c>
      <c r="G137" s="13">
        <v>9</v>
      </c>
      <c r="H137" s="13">
        <v>1</v>
      </c>
      <c r="I137" s="13">
        <v>0</v>
      </c>
      <c r="J137" s="90">
        <f t="shared" si="4"/>
        <v>18</v>
      </c>
      <c r="K137" s="40"/>
      <c r="L137" s="178" t="s">
        <v>398</v>
      </c>
      <c r="M137" s="94" t="s">
        <v>402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</row>
    <row r="138" spans="1:107" s="46" customFormat="1" ht="50.1" customHeight="1" x14ac:dyDescent="0.25">
      <c r="A138" s="18">
        <v>136</v>
      </c>
      <c r="B138" s="40" t="s">
        <v>290</v>
      </c>
      <c r="C138" s="40" t="s">
        <v>291</v>
      </c>
      <c r="D138" s="40" t="s">
        <v>227</v>
      </c>
      <c r="E138" s="40" t="s">
        <v>18</v>
      </c>
      <c r="F138" s="40">
        <v>7</v>
      </c>
      <c r="G138" s="13">
        <v>10.5</v>
      </c>
      <c r="H138" s="13">
        <v>0</v>
      </c>
      <c r="I138" s="13">
        <v>0</v>
      </c>
      <c r="J138" s="90">
        <f t="shared" si="4"/>
        <v>17.5</v>
      </c>
      <c r="K138" s="40"/>
      <c r="L138" s="176" t="s">
        <v>292</v>
      </c>
      <c r="M138" s="94" t="s">
        <v>293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</row>
    <row r="139" spans="1:107" s="46" customFormat="1" ht="50.1" customHeight="1" x14ac:dyDescent="0.25">
      <c r="A139" s="18">
        <v>137</v>
      </c>
      <c r="B139" s="23" t="s">
        <v>220</v>
      </c>
      <c r="C139" s="23" t="s">
        <v>221</v>
      </c>
      <c r="D139" s="23" t="s">
        <v>166</v>
      </c>
      <c r="E139" s="23" t="s">
        <v>219</v>
      </c>
      <c r="F139" s="23">
        <v>4</v>
      </c>
      <c r="G139" s="32">
        <v>11.5</v>
      </c>
      <c r="H139" s="32">
        <v>1.5</v>
      </c>
      <c r="I139" s="32">
        <v>0</v>
      </c>
      <c r="J139" s="95">
        <f t="shared" si="4"/>
        <v>17</v>
      </c>
      <c r="K139" s="23"/>
      <c r="L139" s="171" t="s">
        <v>217</v>
      </c>
      <c r="M139" s="23" t="s">
        <v>213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</row>
    <row r="140" spans="1:107" s="155" customFormat="1" ht="50.1" customHeight="1" x14ac:dyDescent="0.25">
      <c r="A140" s="133"/>
      <c r="B140" s="169"/>
      <c r="C140" s="169"/>
      <c r="D140" s="169"/>
      <c r="E140" s="169"/>
      <c r="F140" s="169"/>
      <c r="G140" s="170"/>
      <c r="H140" s="170"/>
      <c r="I140" s="170"/>
      <c r="J140" s="162"/>
      <c r="K140" s="169"/>
      <c r="L140" s="169"/>
      <c r="M140" s="169"/>
    </row>
    <row r="141" spans="1:107" ht="30" customHeight="1" x14ac:dyDescent="0.25">
      <c r="A141" s="137"/>
      <c r="B141" s="157" t="s">
        <v>1037</v>
      </c>
      <c r="C141" s="157"/>
      <c r="D141" s="158" t="s">
        <v>716</v>
      </c>
      <c r="E141" s="158"/>
      <c r="F141" s="158"/>
      <c r="G141" s="158"/>
      <c r="H141" s="158"/>
      <c r="I141" s="141"/>
      <c r="J141" s="141"/>
      <c r="K141" s="141"/>
      <c r="L141" s="138"/>
      <c r="M141" s="138"/>
    </row>
    <row r="142" spans="1:107" ht="105" customHeight="1" x14ac:dyDescent="0.25">
      <c r="A142" s="137"/>
      <c r="B142" s="152" t="s">
        <v>1038</v>
      </c>
      <c r="C142" s="140"/>
      <c r="D142" s="159" t="s">
        <v>1040</v>
      </c>
      <c r="E142" s="159"/>
      <c r="F142" s="159"/>
      <c r="G142" s="159"/>
      <c r="H142" s="159"/>
      <c r="I142" s="141"/>
      <c r="J142" s="141"/>
      <c r="K142" s="141"/>
      <c r="L142" s="138"/>
      <c r="M142" s="138"/>
    </row>
    <row r="143" spans="1:107" ht="21.75" customHeight="1" x14ac:dyDescent="0.25">
      <c r="A143" s="137"/>
      <c r="B143" s="158"/>
      <c r="C143" s="158"/>
      <c r="D143" s="158"/>
      <c r="E143" s="141"/>
      <c r="F143" s="141"/>
      <c r="G143" s="141"/>
      <c r="H143" s="141"/>
      <c r="I143" s="141"/>
      <c r="J143" s="141"/>
      <c r="K143" s="160"/>
      <c r="L143" s="138"/>
      <c r="M143" s="138"/>
    </row>
    <row r="144" spans="1:107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</row>
    <row r="145" spans="1:13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</row>
    <row r="146" spans="1:13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</row>
    <row r="147" spans="1:13" x14ac:dyDescent="0.25">
      <c r="A147" s="140"/>
      <c r="B147" s="140"/>
      <c r="C147" s="140"/>
      <c r="D147" s="140"/>
      <c r="E147" s="140"/>
      <c r="F147" s="161"/>
      <c r="G147" s="154"/>
      <c r="H147" s="154"/>
      <c r="I147" s="154"/>
      <c r="J147" s="162"/>
      <c r="K147" s="140"/>
      <c r="L147" s="140"/>
      <c r="M147" s="140"/>
    </row>
    <row r="148" spans="1:13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</row>
    <row r="149" spans="1:13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</row>
    <row r="150" spans="1:13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</row>
    <row r="151" spans="1:13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</row>
    <row r="152" spans="1:13" x14ac:dyDescent="0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</row>
    <row r="153" spans="1:13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</row>
    <row r="154" spans="1:13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</row>
    <row r="155" spans="1:13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</row>
    <row r="156" spans="1:13" x14ac:dyDescent="0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</row>
    <row r="157" spans="1:13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3" x14ac:dyDescent="0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3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1:13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 x14ac:dyDescent="0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</row>
    <row r="163" spans="1:13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</row>
    <row r="164" spans="1:13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</row>
    <row r="165" spans="1:13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</row>
    <row r="166" spans="1:13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</row>
    <row r="167" spans="1:13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</row>
    <row r="168" spans="1:13" x14ac:dyDescent="0.2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</row>
    <row r="169" spans="1:13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</row>
    <row r="170" spans="1:13" x14ac:dyDescent="0.2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</row>
    <row r="171" spans="1:13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</row>
    <row r="172" spans="1:13" x14ac:dyDescent="0.2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</row>
    <row r="173" spans="1:13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</row>
    <row r="174" spans="1:13" x14ac:dyDescent="0.2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</row>
    <row r="175" spans="1:13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</row>
    <row r="176" spans="1:13" x14ac:dyDescent="0.2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</row>
    <row r="177" spans="1:13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</row>
    <row r="178" spans="1:13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</row>
    <row r="179" spans="1:13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</row>
    <row r="180" spans="1:13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</row>
    <row r="181" spans="1:13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</row>
    <row r="182" spans="1:13" x14ac:dyDescent="0.2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1:13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1:13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</row>
    <row r="185" spans="1:13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</row>
    <row r="186" spans="1:13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</row>
    <row r="187" spans="1:13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</row>
    <row r="188" spans="1:13" x14ac:dyDescent="0.2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</row>
    <row r="189" spans="1:13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</row>
    <row r="190" spans="1:13" x14ac:dyDescent="0.2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</row>
    <row r="191" spans="1:13" x14ac:dyDescent="0.25">
      <c r="A191" s="167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</row>
    <row r="192" spans="1:13" x14ac:dyDescent="0.25"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</row>
    <row r="193" spans="2:13" x14ac:dyDescent="0.25"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</row>
    <row r="194" spans="2:13" x14ac:dyDescent="0.25"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</row>
    <row r="195" spans="2:13" x14ac:dyDescent="0.25"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</row>
    <row r="196" spans="2:13" x14ac:dyDescent="0.25"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</row>
    <row r="197" spans="2:13" x14ac:dyDescent="0.25"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</row>
    <row r="198" spans="2:13" x14ac:dyDescent="0.25"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</row>
    <row r="199" spans="2:13" x14ac:dyDescent="0.25"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</row>
    <row r="200" spans="2:13" x14ac:dyDescent="0.25"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</row>
    <row r="201" spans="2:13" x14ac:dyDescent="0.25"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</row>
    <row r="202" spans="2:13" x14ac:dyDescent="0.25"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</row>
    <row r="203" spans="2:13" x14ac:dyDescent="0.25"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</row>
    <row r="204" spans="2:13" x14ac:dyDescent="0.25"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</row>
    <row r="205" spans="2:13" x14ac:dyDescent="0.25"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</row>
    <row r="206" spans="2:13" x14ac:dyDescent="0.25"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</row>
    <row r="207" spans="2:13" x14ac:dyDescent="0.25"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</row>
    <row r="208" spans="2:13" x14ac:dyDescent="0.25"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</row>
    <row r="209" spans="2:13" x14ac:dyDescent="0.25"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</row>
    <row r="210" spans="2:13" x14ac:dyDescent="0.25"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</row>
    <row r="211" spans="2:13" x14ac:dyDescent="0.25"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</row>
    <row r="212" spans="2:13" x14ac:dyDescent="0.25"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</row>
    <row r="213" spans="2:13" x14ac:dyDescent="0.25"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</row>
    <row r="214" spans="2:13" x14ac:dyDescent="0.25"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</row>
    <row r="215" spans="2:13" x14ac:dyDescent="0.25"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</row>
    <row r="216" spans="2:13" x14ac:dyDescent="0.25"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</row>
    <row r="217" spans="2:13" x14ac:dyDescent="0.25"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</row>
    <row r="218" spans="2:13" x14ac:dyDescent="0.25"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</row>
    <row r="219" spans="2:13" x14ac:dyDescent="0.25"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</row>
    <row r="220" spans="2:13" x14ac:dyDescent="0.25"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</row>
    <row r="221" spans="2:13" x14ac:dyDescent="0.25"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</row>
    <row r="222" spans="2:13" x14ac:dyDescent="0.25"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</row>
    <row r="223" spans="2:13" x14ac:dyDescent="0.25"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</row>
    <row r="224" spans="2:13" x14ac:dyDescent="0.25"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</row>
    <row r="225" spans="2:13" x14ac:dyDescent="0.25"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</row>
    <row r="226" spans="2:13" x14ac:dyDescent="0.25"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</row>
    <row r="227" spans="2:13" x14ac:dyDescent="0.25"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</row>
    <row r="228" spans="2:13" x14ac:dyDescent="0.25"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</row>
    <row r="229" spans="2:13" x14ac:dyDescent="0.25"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</row>
    <row r="230" spans="2:13" x14ac:dyDescent="0.25"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</row>
    <row r="231" spans="2:13" x14ac:dyDescent="0.25"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</row>
    <row r="232" spans="2:13" x14ac:dyDescent="0.25"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</row>
    <row r="233" spans="2:13" x14ac:dyDescent="0.25"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</row>
    <row r="234" spans="2:13" x14ac:dyDescent="0.25"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</row>
    <row r="235" spans="2:13" x14ac:dyDescent="0.25"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</row>
    <row r="236" spans="2:13" x14ac:dyDescent="0.25"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</row>
    <row r="237" spans="2:13" x14ac:dyDescent="0.25"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</row>
    <row r="238" spans="2:13" x14ac:dyDescent="0.25"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</row>
    <row r="239" spans="2:13" x14ac:dyDescent="0.25"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</row>
    <row r="240" spans="2:13" x14ac:dyDescent="0.25"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</row>
    <row r="241" spans="2:13" x14ac:dyDescent="0.25"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</row>
    <row r="242" spans="2:13" x14ac:dyDescent="0.25"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</row>
    <row r="243" spans="2:13" x14ac:dyDescent="0.25"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</row>
    <row r="244" spans="2:13" x14ac:dyDescent="0.25"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</row>
    <row r="245" spans="2:13" x14ac:dyDescent="0.25"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</row>
    <row r="246" spans="2:13" x14ac:dyDescent="0.25"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</row>
    <row r="247" spans="2:13" x14ac:dyDescent="0.25"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</row>
    <row r="248" spans="2:13" x14ac:dyDescent="0.25"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</row>
    <row r="249" spans="2:13" x14ac:dyDescent="0.25"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</row>
    <row r="250" spans="2:13" x14ac:dyDescent="0.25"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</row>
    <row r="251" spans="2:13" x14ac:dyDescent="0.25"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</row>
    <row r="252" spans="2:13" x14ac:dyDescent="0.25"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</row>
    <row r="253" spans="2:13" x14ac:dyDescent="0.25"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</row>
    <row r="254" spans="2:13" x14ac:dyDescent="0.25"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</row>
    <row r="255" spans="2:13" x14ac:dyDescent="0.25"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</row>
    <row r="256" spans="2:13" x14ac:dyDescent="0.25"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</row>
    <row r="257" spans="2:13" x14ac:dyDescent="0.25"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</row>
    <row r="258" spans="2:13" x14ac:dyDescent="0.25"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</row>
    <row r="259" spans="2:13" x14ac:dyDescent="0.25"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</row>
    <row r="260" spans="2:13" x14ac:dyDescent="0.25"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</row>
    <row r="261" spans="2:13" x14ac:dyDescent="0.25"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</row>
    <row r="262" spans="2:13" x14ac:dyDescent="0.25"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</row>
    <row r="263" spans="2:13" x14ac:dyDescent="0.25"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</row>
    <row r="264" spans="2:13" x14ac:dyDescent="0.25"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</row>
    <row r="265" spans="2:13" x14ac:dyDescent="0.25"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</row>
    <row r="266" spans="2:13" x14ac:dyDescent="0.25"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</row>
    <row r="267" spans="2:13" x14ac:dyDescent="0.25"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</row>
    <row r="268" spans="2:13" x14ac:dyDescent="0.25"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</row>
    <row r="269" spans="2:13" x14ac:dyDescent="0.25"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</row>
    <row r="270" spans="2:13" x14ac:dyDescent="0.25"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</row>
    <row r="271" spans="2:13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</row>
    <row r="272" spans="2:13" x14ac:dyDescent="0.25"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</row>
    <row r="273" spans="2:13" x14ac:dyDescent="0.25"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</row>
    <row r="274" spans="2:13" x14ac:dyDescent="0.25"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</row>
    <row r="275" spans="2:13" x14ac:dyDescent="0.25"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</row>
    <row r="276" spans="2:13" x14ac:dyDescent="0.25"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</row>
    <row r="277" spans="2:13" x14ac:dyDescent="0.25"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</row>
    <row r="278" spans="2:13" x14ac:dyDescent="0.25"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</row>
    <row r="279" spans="2:13" x14ac:dyDescent="0.25"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</row>
    <row r="280" spans="2:13" x14ac:dyDescent="0.25"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</row>
    <row r="281" spans="2:13" x14ac:dyDescent="0.25"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</row>
    <row r="282" spans="2:13" x14ac:dyDescent="0.25"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</row>
    <row r="283" spans="2:13" x14ac:dyDescent="0.25"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</row>
    <row r="284" spans="2:13" x14ac:dyDescent="0.25"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</row>
    <row r="285" spans="2:13" x14ac:dyDescent="0.25"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</row>
    <row r="286" spans="2:13" x14ac:dyDescent="0.25"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</row>
    <row r="287" spans="2:13" x14ac:dyDescent="0.25"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</row>
    <row r="288" spans="2:13" x14ac:dyDescent="0.25"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</row>
    <row r="289" spans="2:13" x14ac:dyDescent="0.25"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</row>
    <row r="290" spans="2:13" x14ac:dyDescent="0.25"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</row>
    <row r="291" spans="2:13" x14ac:dyDescent="0.25"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</row>
    <row r="292" spans="2:13" x14ac:dyDescent="0.25"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</row>
    <row r="293" spans="2:13" x14ac:dyDescent="0.25"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</row>
    <row r="294" spans="2:13" x14ac:dyDescent="0.25"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</row>
    <row r="295" spans="2:13" x14ac:dyDescent="0.25"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</row>
    <row r="296" spans="2:13" x14ac:dyDescent="0.25"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</row>
    <row r="297" spans="2:13" x14ac:dyDescent="0.25"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</row>
    <row r="298" spans="2:13" x14ac:dyDescent="0.25"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</row>
    <row r="299" spans="2:13" x14ac:dyDescent="0.25"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</row>
    <row r="300" spans="2:13" x14ac:dyDescent="0.25"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</row>
    <row r="301" spans="2:13" x14ac:dyDescent="0.25"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</row>
    <row r="302" spans="2:13" x14ac:dyDescent="0.25"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</row>
    <row r="303" spans="2:13" x14ac:dyDescent="0.25"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</row>
    <row r="304" spans="2:13" x14ac:dyDescent="0.25"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</row>
    <row r="305" spans="2:13" x14ac:dyDescent="0.25"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</row>
    <row r="306" spans="2:13" x14ac:dyDescent="0.25"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</row>
    <row r="307" spans="2:13" x14ac:dyDescent="0.25"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</row>
    <row r="308" spans="2:13" x14ac:dyDescent="0.25"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</row>
    <row r="309" spans="2:13" x14ac:dyDescent="0.25"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</row>
    <row r="310" spans="2:13" x14ac:dyDescent="0.25"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</row>
    <row r="311" spans="2:13" x14ac:dyDescent="0.25"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</row>
    <row r="312" spans="2:13" x14ac:dyDescent="0.25"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</row>
    <row r="313" spans="2:13" x14ac:dyDescent="0.25"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</row>
    <row r="314" spans="2:13" x14ac:dyDescent="0.25"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</row>
    <row r="315" spans="2:13" x14ac:dyDescent="0.25"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</row>
    <row r="316" spans="2:13" x14ac:dyDescent="0.25"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</row>
    <row r="317" spans="2:13" x14ac:dyDescent="0.25"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</row>
    <row r="318" spans="2:13" x14ac:dyDescent="0.25"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</row>
    <row r="319" spans="2:13" x14ac:dyDescent="0.25"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</row>
    <row r="320" spans="2:13" x14ac:dyDescent="0.25"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</row>
    <row r="321" spans="2:13" x14ac:dyDescent="0.25"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</row>
    <row r="322" spans="2:13" x14ac:dyDescent="0.25"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</row>
    <row r="323" spans="2:13" x14ac:dyDescent="0.25"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</row>
    <row r="324" spans="2:13" x14ac:dyDescent="0.25"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</row>
    <row r="325" spans="2:13" x14ac:dyDescent="0.25"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83"/>
    </row>
    <row r="326" spans="2:13" x14ac:dyDescent="0.25"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</row>
    <row r="327" spans="2:13" x14ac:dyDescent="0.25"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</row>
    <row r="328" spans="2:13" x14ac:dyDescent="0.25"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</row>
    <row r="329" spans="2:13" x14ac:dyDescent="0.25"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</row>
    <row r="330" spans="2:13" x14ac:dyDescent="0.25"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</row>
    <row r="331" spans="2:13" x14ac:dyDescent="0.25"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</row>
    <row r="332" spans="2:13" x14ac:dyDescent="0.25"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</row>
    <row r="333" spans="2:13" x14ac:dyDescent="0.25"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</row>
    <row r="334" spans="2:13" x14ac:dyDescent="0.25"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</row>
    <row r="335" spans="2:13" x14ac:dyDescent="0.25"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</row>
    <row r="336" spans="2:13" x14ac:dyDescent="0.25"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</row>
    <row r="337" spans="2:12" x14ac:dyDescent="0.25"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</row>
    <row r="338" spans="2:12" x14ac:dyDescent="0.25"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</row>
    <row r="339" spans="2:12" x14ac:dyDescent="0.25"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</row>
    <row r="340" spans="2:12" x14ac:dyDescent="0.25"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</row>
    <row r="341" spans="2:12" x14ac:dyDescent="0.25"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</row>
    <row r="342" spans="2:12" x14ac:dyDescent="0.25"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</row>
    <row r="343" spans="2:12" x14ac:dyDescent="0.25"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</row>
    <row r="344" spans="2:12" x14ac:dyDescent="0.25"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</row>
    <row r="345" spans="2:12" x14ac:dyDescent="0.25"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</row>
  </sheetData>
  <autoFilter ref="B2:M2">
    <sortState ref="B7:M143">
      <sortCondition descending="1" ref="J6"/>
    </sortState>
  </autoFilter>
  <mergeCells count="3">
    <mergeCell ref="D142:H142"/>
    <mergeCell ref="B141:C141"/>
    <mergeCell ref="A1:M1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workbookViewId="0">
      <selection activeCell="M123" sqref="M123"/>
    </sheetView>
  </sheetViews>
  <sheetFormatPr defaultRowHeight="15" x14ac:dyDescent="0.25"/>
  <cols>
    <col min="1" max="1" width="4" style="9" customWidth="1"/>
    <col min="2" max="2" width="12.28515625" style="9" customWidth="1"/>
    <col min="3" max="3" width="12.85546875" style="9" customWidth="1"/>
    <col min="4" max="4" width="13.7109375" style="9" customWidth="1"/>
    <col min="5" max="5" width="5.140625" style="9" customWidth="1"/>
    <col min="6" max="6" width="6.42578125" style="9" customWidth="1"/>
    <col min="7" max="7" width="5.85546875" style="9" customWidth="1"/>
    <col min="8" max="8" width="6" style="9" customWidth="1"/>
    <col min="9" max="10" width="5.85546875" style="9" customWidth="1"/>
    <col min="11" max="11" width="6.85546875" style="9" customWidth="1"/>
    <col min="12" max="12" width="13.140625" style="9" customWidth="1"/>
    <col min="13" max="13" width="21.28515625" style="9" customWidth="1"/>
    <col min="14" max="14" width="19.85546875" style="10" customWidth="1"/>
  </cols>
  <sheetData>
    <row r="1" spans="1:15" s="1" customFormat="1" ht="51" customHeight="1" x14ac:dyDescent="0.25">
      <c r="A1" s="131" t="s">
        <v>1055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3"/>
    </row>
    <row r="2" spans="1:15" s="1" customFormat="1" ht="75.75" customHeight="1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2" t="s">
        <v>1012</v>
      </c>
      <c r="G2" s="42" t="s">
        <v>1013</v>
      </c>
      <c r="H2" s="42" t="s">
        <v>1017</v>
      </c>
      <c r="I2" s="42" t="s">
        <v>1015</v>
      </c>
      <c r="J2" s="42" t="s">
        <v>1016</v>
      </c>
      <c r="K2" s="42" t="s">
        <v>5</v>
      </c>
      <c r="L2" s="41" t="s">
        <v>6</v>
      </c>
      <c r="M2" s="42" t="s">
        <v>7</v>
      </c>
      <c r="N2" s="42" t="s">
        <v>8</v>
      </c>
      <c r="O2" s="3"/>
    </row>
    <row r="3" spans="1:15" s="8" customFormat="1" ht="50.1" customHeight="1" x14ac:dyDescent="0.25">
      <c r="A3" s="39">
        <v>1</v>
      </c>
      <c r="B3" s="40" t="s">
        <v>180</v>
      </c>
      <c r="C3" s="40" t="s">
        <v>68</v>
      </c>
      <c r="D3" s="40" t="s">
        <v>22</v>
      </c>
      <c r="E3" s="57" t="s">
        <v>20</v>
      </c>
      <c r="F3" s="58">
        <v>31</v>
      </c>
      <c r="G3" s="58">
        <v>25.5</v>
      </c>
      <c r="H3" s="58">
        <v>19</v>
      </c>
      <c r="I3" s="58">
        <v>7</v>
      </c>
      <c r="J3" s="58">
        <v>9</v>
      </c>
      <c r="K3" s="59">
        <f t="shared" ref="K3:K34" si="0">SUM(F3:J3)</f>
        <v>91.5</v>
      </c>
      <c r="L3" s="102" t="s">
        <v>1051</v>
      </c>
      <c r="M3" s="30" t="s">
        <v>167</v>
      </c>
      <c r="N3" s="60" t="s">
        <v>168</v>
      </c>
    </row>
    <row r="4" spans="1:15" s="8" customFormat="1" ht="50.1" customHeight="1" x14ac:dyDescent="0.25">
      <c r="A4" s="39">
        <v>2</v>
      </c>
      <c r="B4" s="11" t="s">
        <v>995</v>
      </c>
      <c r="C4" s="11" t="s">
        <v>21</v>
      </c>
      <c r="D4" s="11" t="s">
        <v>22</v>
      </c>
      <c r="E4" s="57" t="s">
        <v>20</v>
      </c>
      <c r="F4" s="58">
        <v>27</v>
      </c>
      <c r="G4" s="58">
        <v>24</v>
      </c>
      <c r="H4" s="58">
        <v>14.5</v>
      </c>
      <c r="I4" s="58">
        <v>9</v>
      </c>
      <c r="J4" s="58">
        <v>7</v>
      </c>
      <c r="K4" s="59">
        <f t="shared" si="0"/>
        <v>81.5</v>
      </c>
      <c r="L4" s="102" t="s">
        <v>1052</v>
      </c>
      <c r="M4" s="14" t="s">
        <v>95</v>
      </c>
      <c r="N4" s="14" t="s">
        <v>11</v>
      </c>
    </row>
    <row r="5" spans="1:15" s="8" customFormat="1" ht="50.1" customHeight="1" x14ac:dyDescent="0.25">
      <c r="A5" s="39">
        <v>3</v>
      </c>
      <c r="B5" s="50" t="s">
        <v>262</v>
      </c>
      <c r="C5" s="50" t="s">
        <v>183</v>
      </c>
      <c r="D5" s="50" t="s">
        <v>22</v>
      </c>
      <c r="E5" s="61" t="s">
        <v>261</v>
      </c>
      <c r="F5" s="59">
        <v>27</v>
      </c>
      <c r="G5" s="59">
        <v>24</v>
      </c>
      <c r="H5" s="59">
        <v>16</v>
      </c>
      <c r="I5" s="59">
        <v>2</v>
      </c>
      <c r="J5" s="59">
        <v>6</v>
      </c>
      <c r="K5" s="59">
        <f t="shared" si="0"/>
        <v>75</v>
      </c>
      <c r="L5" s="102" t="s">
        <v>1052</v>
      </c>
      <c r="M5" s="19" t="s">
        <v>241</v>
      </c>
      <c r="N5" s="43" t="s">
        <v>255</v>
      </c>
    </row>
    <row r="6" spans="1:15" s="8" customFormat="1" ht="50.1" customHeight="1" x14ac:dyDescent="0.25">
      <c r="A6" s="39">
        <v>4</v>
      </c>
      <c r="B6" s="30" t="s">
        <v>263</v>
      </c>
      <c r="C6" s="30" t="s">
        <v>122</v>
      </c>
      <c r="D6" s="30" t="s">
        <v>264</v>
      </c>
      <c r="E6" s="61" t="s">
        <v>261</v>
      </c>
      <c r="F6" s="59">
        <v>26</v>
      </c>
      <c r="G6" s="59">
        <v>23</v>
      </c>
      <c r="H6" s="59">
        <v>16</v>
      </c>
      <c r="I6" s="59">
        <v>2</v>
      </c>
      <c r="J6" s="59">
        <v>6</v>
      </c>
      <c r="K6" s="59">
        <f t="shared" si="0"/>
        <v>73</v>
      </c>
      <c r="L6" s="102" t="s">
        <v>1052</v>
      </c>
      <c r="M6" s="19" t="s">
        <v>241</v>
      </c>
      <c r="N6" s="43" t="s">
        <v>255</v>
      </c>
    </row>
    <row r="7" spans="1:15" s="8" customFormat="1" ht="50.1" customHeight="1" x14ac:dyDescent="0.25">
      <c r="A7" s="39">
        <v>5</v>
      </c>
      <c r="B7" s="40" t="s">
        <v>607</v>
      </c>
      <c r="C7" s="40" t="s">
        <v>109</v>
      </c>
      <c r="D7" s="40" t="s">
        <v>58</v>
      </c>
      <c r="E7" s="57" t="s">
        <v>546</v>
      </c>
      <c r="F7" s="58">
        <v>22</v>
      </c>
      <c r="G7" s="58">
        <v>24</v>
      </c>
      <c r="H7" s="58">
        <v>13.5</v>
      </c>
      <c r="I7" s="58">
        <v>8</v>
      </c>
      <c r="J7" s="58">
        <v>5</v>
      </c>
      <c r="K7" s="59">
        <f t="shared" si="0"/>
        <v>72.5</v>
      </c>
      <c r="L7" s="102" t="s">
        <v>1052</v>
      </c>
      <c r="M7" s="23" t="s">
        <v>1007</v>
      </c>
      <c r="N7" s="23" t="s">
        <v>588</v>
      </c>
    </row>
    <row r="8" spans="1:15" s="8" customFormat="1" ht="50.1" customHeight="1" x14ac:dyDescent="0.25">
      <c r="A8" s="39">
        <v>6</v>
      </c>
      <c r="B8" s="30" t="s">
        <v>265</v>
      </c>
      <c r="C8" s="30" t="s">
        <v>49</v>
      </c>
      <c r="D8" s="30" t="s">
        <v>175</v>
      </c>
      <c r="E8" s="61" t="s">
        <v>261</v>
      </c>
      <c r="F8" s="59">
        <v>25</v>
      </c>
      <c r="G8" s="59">
        <v>24</v>
      </c>
      <c r="H8" s="59">
        <v>10</v>
      </c>
      <c r="I8" s="59">
        <v>6</v>
      </c>
      <c r="J8" s="59">
        <v>6</v>
      </c>
      <c r="K8" s="59">
        <f t="shared" si="0"/>
        <v>71</v>
      </c>
      <c r="L8" s="102" t="s">
        <v>1052</v>
      </c>
      <c r="M8" s="19" t="s">
        <v>241</v>
      </c>
      <c r="N8" s="43" t="s">
        <v>255</v>
      </c>
    </row>
    <row r="9" spans="1:15" s="8" customFormat="1" ht="50.1" customHeight="1" x14ac:dyDescent="0.25">
      <c r="A9" s="39">
        <v>7</v>
      </c>
      <c r="B9" s="18" t="s">
        <v>787</v>
      </c>
      <c r="C9" s="18" t="s">
        <v>16</v>
      </c>
      <c r="D9" s="18" t="s">
        <v>22</v>
      </c>
      <c r="E9" s="61" t="s">
        <v>230</v>
      </c>
      <c r="F9" s="59">
        <v>23</v>
      </c>
      <c r="G9" s="59">
        <v>21</v>
      </c>
      <c r="H9" s="59">
        <v>12.5</v>
      </c>
      <c r="I9" s="59">
        <v>6</v>
      </c>
      <c r="J9" s="59">
        <v>8</v>
      </c>
      <c r="K9" s="59">
        <f t="shared" si="0"/>
        <v>70.5</v>
      </c>
      <c r="L9" s="102" t="s">
        <v>1052</v>
      </c>
      <c r="M9" s="64" t="s">
        <v>799</v>
      </c>
      <c r="N9" s="65" t="s">
        <v>788</v>
      </c>
    </row>
    <row r="10" spans="1:15" s="8" customFormat="1" ht="50.1" customHeight="1" x14ac:dyDescent="0.25">
      <c r="A10" s="39">
        <v>8</v>
      </c>
      <c r="B10" s="40" t="s">
        <v>181</v>
      </c>
      <c r="C10" s="40" t="s">
        <v>68</v>
      </c>
      <c r="D10" s="40" t="s">
        <v>66</v>
      </c>
      <c r="E10" s="57" t="s">
        <v>81</v>
      </c>
      <c r="F10" s="58">
        <v>21</v>
      </c>
      <c r="G10" s="58">
        <v>26.5</v>
      </c>
      <c r="H10" s="58">
        <v>14.5</v>
      </c>
      <c r="I10" s="58">
        <v>2</v>
      </c>
      <c r="J10" s="58">
        <v>6</v>
      </c>
      <c r="K10" s="59">
        <f t="shared" si="0"/>
        <v>70</v>
      </c>
      <c r="L10" s="102" t="s">
        <v>1052</v>
      </c>
      <c r="M10" s="30" t="s">
        <v>167</v>
      </c>
      <c r="N10" s="60" t="s">
        <v>168</v>
      </c>
    </row>
    <row r="11" spans="1:15" s="8" customFormat="1" ht="50.1" customHeight="1" x14ac:dyDescent="0.25">
      <c r="A11" s="39">
        <v>9</v>
      </c>
      <c r="B11" s="33" t="s">
        <v>470</v>
      </c>
      <c r="C11" s="33" t="s">
        <v>109</v>
      </c>
      <c r="D11" s="33" t="s">
        <v>166</v>
      </c>
      <c r="E11" s="66">
        <v>9</v>
      </c>
      <c r="F11" s="67">
        <v>26</v>
      </c>
      <c r="G11" s="67">
        <v>22</v>
      </c>
      <c r="H11" s="67">
        <v>20</v>
      </c>
      <c r="I11" s="67">
        <v>0</v>
      </c>
      <c r="J11" s="67">
        <v>2</v>
      </c>
      <c r="K11" s="59">
        <f t="shared" si="0"/>
        <v>70</v>
      </c>
      <c r="L11" s="102" t="s">
        <v>1052</v>
      </c>
      <c r="M11" s="30" t="s">
        <v>459</v>
      </c>
      <c r="N11" s="30" t="s">
        <v>460</v>
      </c>
    </row>
    <row r="12" spans="1:15" s="8" customFormat="1" ht="50.1" customHeight="1" x14ac:dyDescent="0.25">
      <c r="A12" s="39">
        <v>10</v>
      </c>
      <c r="B12" s="40" t="s">
        <v>735</v>
      </c>
      <c r="C12" s="40" t="s">
        <v>25</v>
      </c>
      <c r="D12" s="40" t="s">
        <v>79</v>
      </c>
      <c r="E12" s="57" t="s">
        <v>20</v>
      </c>
      <c r="F12" s="58">
        <v>22</v>
      </c>
      <c r="G12" s="58">
        <v>25.5</v>
      </c>
      <c r="H12" s="58">
        <v>10.5</v>
      </c>
      <c r="I12" s="58">
        <v>2</v>
      </c>
      <c r="J12" s="58">
        <v>5</v>
      </c>
      <c r="K12" s="59">
        <f t="shared" si="0"/>
        <v>65</v>
      </c>
      <c r="L12" s="102" t="s">
        <v>1052</v>
      </c>
      <c r="M12" s="15" t="s">
        <v>715</v>
      </c>
      <c r="N12" s="15" t="s">
        <v>734</v>
      </c>
    </row>
    <row r="13" spans="1:15" s="8" customFormat="1" ht="50.1" customHeight="1" x14ac:dyDescent="0.25">
      <c r="A13" s="39">
        <v>11</v>
      </c>
      <c r="B13" s="30" t="s">
        <v>266</v>
      </c>
      <c r="C13" s="30" t="s">
        <v>21</v>
      </c>
      <c r="D13" s="30" t="s">
        <v>107</v>
      </c>
      <c r="E13" s="61" t="s">
        <v>261</v>
      </c>
      <c r="F13" s="59">
        <v>26</v>
      </c>
      <c r="G13" s="59">
        <v>20</v>
      </c>
      <c r="H13" s="59">
        <v>10.5</v>
      </c>
      <c r="I13" s="59">
        <v>3</v>
      </c>
      <c r="J13" s="59">
        <v>5</v>
      </c>
      <c r="K13" s="59">
        <f t="shared" si="0"/>
        <v>64.5</v>
      </c>
      <c r="L13" s="102" t="s">
        <v>1052</v>
      </c>
      <c r="M13" s="19" t="s">
        <v>241</v>
      </c>
      <c r="N13" s="43" t="s">
        <v>255</v>
      </c>
    </row>
    <row r="14" spans="1:15" s="8" customFormat="1" ht="50.1" customHeight="1" x14ac:dyDescent="0.25">
      <c r="A14" s="39">
        <v>12</v>
      </c>
      <c r="B14" s="40" t="s">
        <v>733</v>
      </c>
      <c r="C14" s="40" t="s">
        <v>85</v>
      </c>
      <c r="D14" s="40" t="s">
        <v>175</v>
      </c>
      <c r="E14" s="57" t="s">
        <v>20</v>
      </c>
      <c r="F14" s="58">
        <v>20</v>
      </c>
      <c r="G14" s="58">
        <v>23.5</v>
      </c>
      <c r="H14" s="58">
        <v>13.5</v>
      </c>
      <c r="I14" s="58">
        <v>0</v>
      </c>
      <c r="J14" s="58">
        <v>7</v>
      </c>
      <c r="K14" s="59">
        <f t="shared" si="0"/>
        <v>64</v>
      </c>
      <c r="L14" s="102" t="s">
        <v>1052</v>
      </c>
      <c r="M14" s="15" t="s">
        <v>715</v>
      </c>
      <c r="N14" s="15" t="s">
        <v>734</v>
      </c>
    </row>
    <row r="15" spans="1:15" s="8" customFormat="1" ht="50.1" customHeight="1" x14ac:dyDescent="0.25">
      <c r="A15" s="39">
        <v>13</v>
      </c>
      <c r="B15" s="40" t="s">
        <v>452</v>
      </c>
      <c r="C15" s="40" t="s">
        <v>154</v>
      </c>
      <c r="D15" s="40" t="s">
        <v>58</v>
      </c>
      <c r="E15" s="57">
        <v>9</v>
      </c>
      <c r="F15" s="58">
        <v>25</v>
      </c>
      <c r="G15" s="58">
        <v>25.5</v>
      </c>
      <c r="H15" s="58">
        <v>8</v>
      </c>
      <c r="I15" s="58">
        <v>5</v>
      </c>
      <c r="J15" s="58">
        <v>0</v>
      </c>
      <c r="K15" s="59">
        <f t="shared" si="0"/>
        <v>63.5</v>
      </c>
      <c r="L15" s="102" t="s">
        <v>1052</v>
      </c>
      <c r="M15" s="23" t="s">
        <v>436</v>
      </c>
      <c r="N15" s="15" t="s">
        <v>445</v>
      </c>
    </row>
    <row r="16" spans="1:15" s="8" customFormat="1" ht="50.1" customHeight="1" x14ac:dyDescent="0.25">
      <c r="A16" s="39">
        <v>14</v>
      </c>
      <c r="B16" s="16" t="s">
        <v>449</v>
      </c>
      <c r="C16" s="16" t="s">
        <v>9</v>
      </c>
      <c r="D16" s="16" t="s">
        <v>17</v>
      </c>
      <c r="E16" s="63">
        <v>9</v>
      </c>
      <c r="F16" s="69">
        <v>18</v>
      </c>
      <c r="G16" s="69">
        <v>24.5</v>
      </c>
      <c r="H16" s="69">
        <v>15.5</v>
      </c>
      <c r="I16" s="69">
        <v>5</v>
      </c>
      <c r="J16" s="69">
        <v>0</v>
      </c>
      <c r="K16" s="59">
        <f t="shared" si="0"/>
        <v>63</v>
      </c>
      <c r="L16" s="102" t="s">
        <v>1052</v>
      </c>
      <c r="M16" s="23" t="s">
        <v>436</v>
      </c>
      <c r="N16" s="23" t="s">
        <v>443</v>
      </c>
    </row>
    <row r="17" spans="1:14" s="8" customFormat="1" ht="50.1" customHeight="1" x14ac:dyDescent="0.25">
      <c r="A17" s="39">
        <v>15</v>
      </c>
      <c r="B17" s="11" t="s">
        <v>994</v>
      </c>
      <c r="C17" s="11" t="s">
        <v>19</v>
      </c>
      <c r="D17" s="11" t="s">
        <v>17</v>
      </c>
      <c r="E17" s="57" t="s">
        <v>20</v>
      </c>
      <c r="F17" s="58">
        <v>20</v>
      </c>
      <c r="G17" s="58">
        <v>23</v>
      </c>
      <c r="H17" s="58">
        <v>7</v>
      </c>
      <c r="I17" s="58">
        <v>6</v>
      </c>
      <c r="J17" s="58">
        <v>6</v>
      </c>
      <c r="K17" s="59">
        <f t="shared" si="0"/>
        <v>62</v>
      </c>
      <c r="L17" s="102" t="s">
        <v>1052</v>
      </c>
      <c r="M17" s="14" t="s">
        <v>95</v>
      </c>
      <c r="N17" s="14" t="s">
        <v>11</v>
      </c>
    </row>
    <row r="18" spans="1:14" s="8" customFormat="1" ht="50.1" customHeight="1" x14ac:dyDescent="0.25">
      <c r="A18" s="39">
        <v>16</v>
      </c>
      <c r="B18" s="18" t="s">
        <v>790</v>
      </c>
      <c r="C18" s="18" t="s">
        <v>109</v>
      </c>
      <c r="D18" s="18" t="s">
        <v>13</v>
      </c>
      <c r="E18" s="61" t="s">
        <v>20</v>
      </c>
      <c r="F18" s="59">
        <v>20</v>
      </c>
      <c r="G18" s="59">
        <v>18.5</v>
      </c>
      <c r="H18" s="59">
        <v>15.5</v>
      </c>
      <c r="I18" s="59">
        <v>1</v>
      </c>
      <c r="J18" s="59">
        <v>7</v>
      </c>
      <c r="K18" s="59">
        <f t="shared" si="0"/>
        <v>62</v>
      </c>
      <c r="L18" s="102" t="s">
        <v>1052</v>
      </c>
      <c r="M18" s="64" t="s">
        <v>799</v>
      </c>
      <c r="N18" s="65" t="s">
        <v>788</v>
      </c>
    </row>
    <row r="19" spans="1:14" s="8" customFormat="1" ht="50.1" customHeight="1" x14ac:dyDescent="0.25">
      <c r="A19" s="39">
        <v>17</v>
      </c>
      <c r="B19" s="40" t="s">
        <v>151</v>
      </c>
      <c r="C19" s="40" t="s">
        <v>9</v>
      </c>
      <c r="D19" s="40" t="s">
        <v>23</v>
      </c>
      <c r="E19" s="57" t="s">
        <v>20</v>
      </c>
      <c r="F19" s="58">
        <v>19</v>
      </c>
      <c r="G19" s="58">
        <v>23.5</v>
      </c>
      <c r="H19" s="58">
        <v>12</v>
      </c>
      <c r="I19" s="58">
        <v>4</v>
      </c>
      <c r="J19" s="58">
        <v>3</v>
      </c>
      <c r="K19" s="59">
        <f t="shared" si="0"/>
        <v>61.5</v>
      </c>
      <c r="L19" s="102" t="s">
        <v>1052</v>
      </c>
      <c r="M19" s="15" t="s">
        <v>131</v>
      </c>
      <c r="N19" s="15" t="s">
        <v>132</v>
      </c>
    </row>
    <row r="20" spans="1:14" s="8" customFormat="1" ht="50.1" customHeight="1" x14ac:dyDescent="0.25">
      <c r="A20" s="39">
        <v>18</v>
      </c>
      <c r="B20" s="15" t="s">
        <v>696</v>
      </c>
      <c r="C20" s="15" t="s">
        <v>111</v>
      </c>
      <c r="D20" s="15" t="s">
        <v>58</v>
      </c>
      <c r="E20" s="68">
        <v>9</v>
      </c>
      <c r="F20" s="71">
        <v>20</v>
      </c>
      <c r="G20" s="71">
        <v>19.5</v>
      </c>
      <c r="H20" s="71">
        <v>13</v>
      </c>
      <c r="I20" s="71">
        <v>0</v>
      </c>
      <c r="J20" s="71">
        <v>8</v>
      </c>
      <c r="K20" s="59">
        <f t="shared" si="0"/>
        <v>60.5</v>
      </c>
      <c r="L20" s="102" t="s">
        <v>1052</v>
      </c>
      <c r="M20" s="64" t="s">
        <v>681</v>
      </c>
      <c r="N20" s="65" t="s">
        <v>695</v>
      </c>
    </row>
    <row r="21" spans="1:14" s="8" customFormat="1" ht="50.1" customHeight="1" x14ac:dyDescent="0.25">
      <c r="A21" s="39">
        <v>19</v>
      </c>
      <c r="B21" s="40" t="s">
        <v>608</v>
      </c>
      <c r="C21" s="40" t="s">
        <v>609</v>
      </c>
      <c r="D21" s="40" t="s">
        <v>47</v>
      </c>
      <c r="E21" s="57" t="s">
        <v>610</v>
      </c>
      <c r="F21" s="58">
        <v>22</v>
      </c>
      <c r="G21" s="58">
        <v>26.5</v>
      </c>
      <c r="H21" s="58">
        <v>5</v>
      </c>
      <c r="I21" s="58">
        <v>5</v>
      </c>
      <c r="J21" s="58">
        <v>1</v>
      </c>
      <c r="K21" s="59">
        <f t="shared" si="0"/>
        <v>59.5</v>
      </c>
      <c r="L21" s="102" t="s">
        <v>1052</v>
      </c>
      <c r="M21" s="23" t="s">
        <v>1007</v>
      </c>
      <c r="N21" s="23" t="s">
        <v>588</v>
      </c>
    </row>
    <row r="22" spans="1:14" s="8" customFormat="1" ht="50.1" customHeight="1" x14ac:dyDescent="0.25">
      <c r="A22" s="39">
        <v>20</v>
      </c>
      <c r="B22" s="40" t="s">
        <v>182</v>
      </c>
      <c r="C22" s="40" t="s">
        <v>183</v>
      </c>
      <c r="D22" s="40" t="s">
        <v>104</v>
      </c>
      <c r="E22" s="57" t="s">
        <v>964</v>
      </c>
      <c r="F22" s="58">
        <v>20</v>
      </c>
      <c r="G22" s="58">
        <v>19.5</v>
      </c>
      <c r="H22" s="58">
        <v>8</v>
      </c>
      <c r="I22" s="58">
        <v>6</v>
      </c>
      <c r="J22" s="58">
        <v>4</v>
      </c>
      <c r="K22" s="59">
        <f t="shared" si="0"/>
        <v>57.5</v>
      </c>
      <c r="L22" s="102" t="s">
        <v>1052</v>
      </c>
      <c r="M22" s="30" t="s">
        <v>167</v>
      </c>
      <c r="N22" s="60" t="s">
        <v>168</v>
      </c>
    </row>
    <row r="23" spans="1:14" s="8" customFormat="1" ht="50.1" customHeight="1" x14ac:dyDescent="0.25">
      <c r="A23" s="39">
        <v>21</v>
      </c>
      <c r="B23" s="18" t="s">
        <v>789</v>
      </c>
      <c r="C23" s="18" t="s">
        <v>109</v>
      </c>
      <c r="D23" s="18" t="s">
        <v>677</v>
      </c>
      <c r="E23" s="61" t="s">
        <v>230</v>
      </c>
      <c r="F23" s="59">
        <v>15</v>
      </c>
      <c r="G23" s="59">
        <v>21.5</v>
      </c>
      <c r="H23" s="59">
        <v>13.5</v>
      </c>
      <c r="I23" s="59">
        <v>5</v>
      </c>
      <c r="J23" s="59">
        <v>1</v>
      </c>
      <c r="K23" s="59">
        <f t="shared" si="0"/>
        <v>56</v>
      </c>
      <c r="L23" s="102" t="s">
        <v>1052</v>
      </c>
      <c r="M23" s="64" t="s">
        <v>799</v>
      </c>
      <c r="N23" s="65" t="s">
        <v>788</v>
      </c>
    </row>
    <row r="24" spans="1:14" s="8" customFormat="1" ht="50.1" customHeight="1" x14ac:dyDescent="0.25">
      <c r="A24" s="39">
        <v>22</v>
      </c>
      <c r="B24" s="40" t="s">
        <v>544</v>
      </c>
      <c r="C24" s="40" t="s">
        <v>338</v>
      </c>
      <c r="D24" s="40" t="s">
        <v>58</v>
      </c>
      <c r="E24" s="57" t="s">
        <v>81</v>
      </c>
      <c r="F24" s="58">
        <v>19</v>
      </c>
      <c r="G24" s="58">
        <v>21</v>
      </c>
      <c r="H24" s="58">
        <v>11</v>
      </c>
      <c r="I24" s="58">
        <v>2</v>
      </c>
      <c r="J24" s="58">
        <v>3</v>
      </c>
      <c r="K24" s="59">
        <f t="shared" si="0"/>
        <v>56</v>
      </c>
      <c r="L24" s="102" t="s">
        <v>1052</v>
      </c>
      <c r="M24" s="19" t="s">
        <v>538</v>
      </c>
      <c r="N24" s="15" t="s">
        <v>543</v>
      </c>
    </row>
    <row r="25" spans="1:14" s="8" customFormat="1" ht="50.1" customHeight="1" x14ac:dyDescent="0.25">
      <c r="A25" s="39">
        <v>23</v>
      </c>
      <c r="B25" s="40" t="s">
        <v>547</v>
      </c>
      <c r="C25" s="40" t="s">
        <v>454</v>
      </c>
      <c r="D25" s="40" t="s">
        <v>548</v>
      </c>
      <c r="E25" s="57" t="s">
        <v>20</v>
      </c>
      <c r="F25" s="58">
        <v>20</v>
      </c>
      <c r="G25" s="58">
        <v>21.5</v>
      </c>
      <c r="H25" s="58">
        <v>9.5</v>
      </c>
      <c r="I25" s="58">
        <v>3</v>
      </c>
      <c r="J25" s="58">
        <v>2</v>
      </c>
      <c r="K25" s="59">
        <f t="shared" si="0"/>
        <v>56</v>
      </c>
      <c r="L25" s="102" t="s">
        <v>1052</v>
      </c>
      <c r="M25" s="19" t="s">
        <v>538</v>
      </c>
      <c r="N25" s="15" t="s">
        <v>543</v>
      </c>
    </row>
    <row r="26" spans="1:14" s="8" customFormat="1" ht="50.1" customHeight="1" x14ac:dyDescent="0.25">
      <c r="A26" s="39">
        <v>24</v>
      </c>
      <c r="B26" s="40" t="s">
        <v>184</v>
      </c>
      <c r="C26" s="40" t="s">
        <v>16</v>
      </c>
      <c r="D26" s="40" t="s">
        <v>35</v>
      </c>
      <c r="E26" s="57" t="s">
        <v>230</v>
      </c>
      <c r="F26" s="58">
        <v>25</v>
      </c>
      <c r="G26" s="58">
        <v>17.5</v>
      </c>
      <c r="H26" s="58">
        <v>6.5</v>
      </c>
      <c r="I26" s="58">
        <v>4</v>
      </c>
      <c r="J26" s="58">
        <v>2</v>
      </c>
      <c r="K26" s="59">
        <f t="shared" si="0"/>
        <v>55</v>
      </c>
      <c r="L26" s="102" t="s">
        <v>1052</v>
      </c>
      <c r="M26" s="30" t="s">
        <v>167</v>
      </c>
      <c r="N26" s="60" t="s">
        <v>168</v>
      </c>
    </row>
    <row r="27" spans="1:14" s="8" customFormat="1" ht="50.1" customHeight="1" x14ac:dyDescent="0.25">
      <c r="A27" s="39">
        <v>25</v>
      </c>
      <c r="B27" s="15" t="s">
        <v>700</v>
      </c>
      <c r="C27" s="15" t="s">
        <v>197</v>
      </c>
      <c r="D27" s="15" t="s">
        <v>463</v>
      </c>
      <c r="E27" s="68">
        <v>9</v>
      </c>
      <c r="F27" s="71">
        <v>20</v>
      </c>
      <c r="G27" s="71">
        <v>22</v>
      </c>
      <c r="H27" s="71">
        <v>6</v>
      </c>
      <c r="I27" s="71">
        <v>2</v>
      </c>
      <c r="J27" s="71">
        <v>4</v>
      </c>
      <c r="K27" s="59">
        <f t="shared" si="0"/>
        <v>54</v>
      </c>
      <c r="L27" s="102" t="s">
        <v>1052</v>
      </c>
      <c r="M27" s="19" t="s">
        <v>681</v>
      </c>
      <c r="N27" s="65" t="s">
        <v>695</v>
      </c>
    </row>
    <row r="28" spans="1:14" s="8" customFormat="1" ht="50.1" customHeight="1" x14ac:dyDescent="0.25">
      <c r="A28" s="39">
        <v>26</v>
      </c>
      <c r="B28" s="11" t="s">
        <v>24</v>
      </c>
      <c r="C28" s="11" t="s">
        <v>25</v>
      </c>
      <c r="D28" s="11" t="s">
        <v>26</v>
      </c>
      <c r="E28" s="57" t="s">
        <v>20</v>
      </c>
      <c r="F28" s="58">
        <v>22</v>
      </c>
      <c r="G28" s="58">
        <v>21</v>
      </c>
      <c r="H28" s="58">
        <v>4</v>
      </c>
      <c r="I28" s="58">
        <v>3</v>
      </c>
      <c r="J28" s="58">
        <v>3</v>
      </c>
      <c r="K28" s="59">
        <f t="shared" si="0"/>
        <v>53</v>
      </c>
      <c r="L28" s="102" t="s">
        <v>1052</v>
      </c>
      <c r="M28" s="14" t="s">
        <v>95</v>
      </c>
      <c r="N28" s="14" t="s">
        <v>11</v>
      </c>
    </row>
    <row r="29" spans="1:14" s="8" customFormat="1" ht="50.1" customHeight="1" x14ac:dyDescent="0.25">
      <c r="A29" s="39">
        <v>27</v>
      </c>
      <c r="B29" s="30" t="s">
        <v>260</v>
      </c>
      <c r="C29" s="30" t="s">
        <v>12</v>
      </c>
      <c r="D29" s="30" t="s">
        <v>166</v>
      </c>
      <c r="E29" s="61" t="s">
        <v>261</v>
      </c>
      <c r="F29" s="59">
        <v>19</v>
      </c>
      <c r="G29" s="59">
        <v>17</v>
      </c>
      <c r="H29" s="59">
        <v>12</v>
      </c>
      <c r="I29" s="59">
        <v>1</v>
      </c>
      <c r="J29" s="59">
        <v>3.5</v>
      </c>
      <c r="K29" s="59">
        <f t="shared" si="0"/>
        <v>52.5</v>
      </c>
      <c r="L29" s="102" t="s">
        <v>1052</v>
      </c>
      <c r="M29" s="19" t="s">
        <v>241</v>
      </c>
      <c r="N29" s="43" t="s">
        <v>255</v>
      </c>
    </row>
    <row r="30" spans="1:14" s="8" customFormat="1" ht="50.1" customHeight="1" x14ac:dyDescent="0.25">
      <c r="A30" s="39">
        <v>28</v>
      </c>
      <c r="B30" s="40" t="s">
        <v>611</v>
      </c>
      <c r="C30" s="40" t="s">
        <v>49</v>
      </c>
      <c r="D30" s="40" t="s">
        <v>22</v>
      </c>
      <c r="E30" s="57" t="s">
        <v>546</v>
      </c>
      <c r="F30" s="58">
        <v>14</v>
      </c>
      <c r="G30" s="58">
        <v>23</v>
      </c>
      <c r="H30" s="58">
        <v>5</v>
      </c>
      <c r="I30" s="58">
        <v>8</v>
      </c>
      <c r="J30" s="58">
        <v>1</v>
      </c>
      <c r="K30" s="59">
        <f t="shared" si="0"/>
        <v>51</v>
      </c>
      <c r="L30" s="102" t="s">
        <v>1052</v>
      </c>
      <c r="M30" s="23" t="s">
        <v>1007</v>
      </c>
      <c r="N30" s="23" t="s">
        <v>588</v>
      </c>
    </row>
    <row r="31" spans="1:14" s="8" customFormat="1" ht="50.1" customHeight="1" x14ac:dyDescent="0.25">
      <c r="A31" s="39">
        <v>29</v>
      </c>
      <c r="B31" s="11" t="s">
        <v>996</v>
      </c>
      <c r="C31" s="11" t="s">
        <v>12</v>
      </c>
      <c r="D31" s="11" t="s">
        <v>23</v>
      </c>
      <c r="E31" s="57" t="s">
        <v>20</v>
      </c>
      <c r="F31" s="58">
        <v>15</v>
      </c>
      <c r="G31" s="58">
        <v>19</v>
      </c>
      <c r="H31" s="58">
        <v>8</v>
      </c>
      <c r="I31" s="58">
        <v>4</v>
      </c>
      <c r="J31" s="58">
        <v>4</v>
      </c>
      <c r="K31" s="59">
        <f t="shared" si="0"/>
        <v>50</v>
      </c>
      <c r="L31" s="102" t="s">
        <v>1052</v>
      </c>
      <c r="M31" s="14" t="s">
        <v>95</v>
      </c>
      <c r="N31" s="14" t="s">
        <v>11</v>
      </c>
    </row>
    <row r="32" spans="1:14" s="8" customFormat="1" ht="50.1" customHeight="1" x14ac:dyDescent="0.25">
      <c r="A32" s="39">
        <v>30</v>
      </c>
      <c r="B32" s="40" t="s">
        <v>98</v>
      </c>
      <c r="C32" s="40" t="s">
        <v>12</v>
      </c>
      <c r="D32" s="40" t="s">
        <v>58</v>
      </c>
      <c r="E32" s="57" t="s">
        <v>81</v>
      </c>
      <c r="F32" s="58">
        <v>19</v>
      </c>
      <c r="G32" s="58">
        <v>17.5</v>
      </c>
      <c r="H32" s="58">
        <v>5</v>
      </c>
      <c r="I32" s="58">
        <v>3</v>
      </c>
      <c r="J32" s="58">
        <v>4</v>
      </c>
      <c r="K32" s="59">
        <f t="shared" si="0"/>
        <v>48.5</v>
      </c>
      <c r="L32" s="102" t="s">
        <v>1052</v>
      </c>
      <c r="M32" s="15" t="s">
        <v>1006</v>
      </c>
      <c r="N32" s="15" t="s">
        <v>422</v>
      </c>
    </row>
    <row r="33" spans="1:14" s="8" customFormat="1" ht="50.1" customHeight="1" x14ac:dyDescent="0.25">
      <c r="A33" s="39">
        <v>31</v>
      </c>
      <c r="B33" s="40" t="s">
        <v>948</v>
      </c>
      <c r="C33" s="40" t="s">
        <v>16</v>
      </c>
      <c r="D33" s="40" t="s">
        <v>35</v>
      </c>
      <c r="E33" s="57" t="s">
        <v>81</v>
      </c>
      <c r="F33" s="58">
        <v>22</v>
      </c>
      <c r="G33" s="58">
        <v>19.5</v>
      </c>
      <c r="H33" s="58">
        <v>4</v>
      </c>
      <c r="I33" s="58">
        <v>0</v>
      </c>
      <c r="J33" s="58">
        <v>3</v>
      </c>
      <c r="K33" s="59">
        <f t="shared" si="0"/>
        <v>48.5</v>
      </c>
      <c r="L33" s="102" t="s">
        <v>1052</v>
      </c>
      <c r="M33" s="15" t="s">
        <v>944</v>
      </c>
      <c r="N33" s="14" t="s">
        <v>938</v>
      </c>
    </row>
    <row r="34" spans="1:14" s="8" customFormat="1" ht="50.1" customHeight="1" x14ac:dyDescent="0.25">
      <c r="A34" s="39">
        <v>32</v>
      </c>
      <c r="B34" s="40" t="s">
        <v>571</v>
      </c>
      <c r="C34" s="40" t="s">
        <v>572</v>
      </c>
      <c r="D34" s="40" t="s">
        <v>264</v>
      </c>
      <c r="E34" s="57" t="s">
        <v>20</v>
      </c>
      <c r="F34" s="58">
        <v>17</v>
      </c>
      <c r="G34" s="58">
        <v>23.5</v>
      </c>
      <c r="H34" s="58">
        <v>5.5</v>
      </c>
      <c r="I34" s="58">
        <v>0</v>
      </c>
      <c r="J34" s="58">
        <v>2</v>
      </c>
      <c r="K34" s="59">
        <f t="shared" si="0"/>
        <v>48</v>
      </c>
      <c r="L34" s="102" t="s">
        <v>1052</v>
      </c>
      <c r="M34" s="19" t="s">
        <v>581</v>
      </c>
      <c r="N34" s="15" t="s">
        <v>573</v>
      </c>
    </row>
    <row r="35" spans="1:14" s="8" customFormat="1" ht="50.1" customHeight="1" x14ac:dyDescent="0.25">
      <c r="A35" s="39">
        <v>33</v>
      </c>
      <c r="B35" s="31" t="s">
        <v>979</v>
      </c>
      <c r="C35" s="31" t="s">
        <v>472</v>
      </c>
      <c r="D35" s="31" t="s">
        <v>47</v>
      </c>
      <c r="E35" s="96" t="s">
        <v>653</v>
      </c>
      <c r="F35" s="97">
        <v>18</v>
      </c>
      <c r="G35" s="97">
        <v>20</v>
      </c>
      <c r="H35" s="97">
        <v>3.5</v>
      </c>
      <c r="I35" s="97">
        <v>4</v>
      </c>
      <c r="J35" s="97">
        <v>2</v>
      </c>
      <c r="K35" s="97">
        <f t="shared" ref="K35:K66" si="1">SUM(F35:J35)</f>
        <v>47.5</v>
      </c>
      <c r="L35" s="102" t="s">
        <v>1052</v>
      </c>
      <c r="M35" s="98" t="s">
        <v>973</v>
      </c>
      <c r="N35" s="99" t="s">
        <v>980</v>
      </c>
    </row>
    <row r="36" spans="1:14" s="8" customFormat="1" ht="50.1" customHeight="1" x14ac:dyDescent="0.25">
      <c r="A36" s="39">
        <v>34</v>
      </c>
      <c r="B36" s="25" t="s">
        <v>761</v>
      </c>
      <c r="C36" s="25" t="s">
        <v>21</v>
      </c>
      <c r="D36" s="25" t="s">
        <v>51</v>
      </c>
      <c r="E36" s="72" t="s">
        <v>230</v>
      </c>
      <c r="F36" s="73">
        <v>15</v>
      </c>
      <c r="G36" s="73">
        <v>19</v>
      </c>
      <c r="H36" s="73">
        <v>5</v>
      </c>
      <c r="I36" s="73">
        <v>5</v>
      </c>
      <c r="J36" s="73">
        <v>3</v>
      </c>
      <c r="K36" s="59">
        <f t="shared" si="1"/>
        <v>47</v>
      </c>
      <c r="L36" s="102" t="s">
        <v>1052</v>
      </c>
      <c r="M36" s="28" t="s">
        <v>1005</v>
      </c>
      <c r="N36" s="28" t="s">
        <v>762</v>
      </c>
    </row>
    <row r="37" spans="1:14" s="8" customFormat="1" ht="50.1" customHeight="1" x14ac:dyDescent="0.25">
      <c r="A37" s="39">
        <v>35</v>
      </c>
      <c r="B37" s="40" t="s">
        <v>945</v>
      </c>
      <c r="C37" s="40" t="s">
        <v>111</v>
      </c>
      <c r="D37" s="40" t="s">
        <v>22</v>
      </c>
      <c r="E37" s="57" t="s">
        <v>20</v>
      </c>
      <c r="F37" s="58">
        <v>18</v>
      </c>
      <c r="G37" s="58">
        <v>20.5</v>
      </c>
      <c r="H37" s="58">
        <v>4</v>
      </c>
      <c r="I37" s="58">
        <v>0</v>
      </c>
      <c r="J37" s="58">
        <v>4</v>
      </c>
      <c r="K37" s="59">
        <f t="shared" si="1"/>
        <v>46.5</v>
      </c>
      <c r="L37" s="102" t="s">
        <v>1052</v>
      </c>
      <c r="M37" s="15" t="s">
        <v>944</v>
      </c>
      <c r="N37" s="14" t="s">
        <v>938</v>
      </c>
    </row>
    <row r="38" spans="1:14" s="8" customFormat="1" ht="50.1" customHeight="1" x14ac:dyDescent="0.25">
      <c r="A38" s="39">
        <v>36</v>
      </c>
      <c r="B38" s="40" t="s">
        <v>947</v>
      </c>
      <c r="C38" s="40" t="s">
        <v>49</v>
      </c>
      <c r="D38" s="40" t="s">
        <v>58</v>
      </c>
      <c r="E38" s="57" t="s">
        <v>20</v>
      </c>
      <c r="F38" s="58">
        <v>17</v>
      </c>
      <c r="G38" s="58">
        <v>19.5</v>
      </c>
      <c r="H38" s="58">
        <v>4.5</v>
      </c>
      <c r="I38" s="58">
        <v>0</v>
      </c>
      <c r="J38" s="58">
        <v>5</v>
      </c>
      <c r="K38" s="59">
        <f t="shared" si="1"/>
        <v>46</v>
      </c>
      <c r="L38" s="102" t="s">
        <v>1052</v>
      </c>
      <c r="M38" s="15" t="s">
        <v>944</v>
      </c>
      <c r="N38" s="14" t="s">
        <v>938</v>
      </c>
    </row>
    <row r="39" spans="1:14" s="8" customFormat="1" ht="50.1" customHeight="1" x14ac:dyDescent="0.25">
      <c r="A39" s="39">
        <v>37</v>
      </c>
      <c r="B39" s="35" t="s">
        <v>868</v>
      </c>
      <c r="C39" s="35" t="s">
        <v>649</v>
      </c>
      <c r="D39" s="35" t="s">
        <v>869</v>
      </c>
      <c r="E39" s="74" t="s">
        <v>230</v>
      </c>
      <c r="F39" s="75">
        <v>14</v>
      </c>
      <c r="G39" s="75">
        <v>19</v>
      </c>
      <c r="H39" s="75">
        <v>8</v>
      </c>
      <c r="I39" s="75">
        <v>0</v>
      </c>
      <c r="J39" s="75">
        <v>4</v>
      </c>
      <c r="K39" s="59">
        <f t="shared" si="1"/>
        <v>45</v>
      </c>
      <c r="L39" s="102" t="s">
        <v>1052</v>
      </c>
      <c r="M39" s="77" t="s">
        <v>856</v>
      </c>
      <c r="N39" s="78" t="s">
        <v>871</v>
      </c>
    </row>
    <row r="40" spans="1:14" s="8" customFormat="1" ht="50.1" customHeight="1" x14ac:dyDescent="0.25">
      <c r="A40" s="39">
        <v>38</v>
      </c>
      <c r="B40" s="40" t="s">
        <v>905</v>
      </c>
      <c r="C40" s="40" t="s">
        <v>85</v>
      </c>
      <c r="D40" s="40" t="s">
        <v>22</v>
      </c>
      <c r="E40" s="57" t="s">
        <v>656</v>
      </c>
      <c r="F40" s="58">
        <v>17</v>
      </c>
      <c r="G40" s="58">
        <v>20</v>
      </c>
      <c r="H40" s="58">
        <v>8</v>
      </c>
      <c r="I40" s="58">
        <v>0</v>
      </c>
      <c r="J40" s="58">
        <v>0</v>
      </c>
      <c r="K40" s="59">
        <f t="shared" si="1"/>
        <v>45</v>
      </c>
      <c r="L40" s="102" t="s">
        <v>1052</v>
      </c>
      <c r="M40" s="15" t="s">
        <v>1003</v>
      </c>
      <c r="N40" s="15" t="s">
        <v>889</v>
      </c>
    </row>
    <row r="41" spans="1:14" s="8" customFormat="1" ht="50.1" customHeight="1" x14ac:dyDescent="0.25">
      <c r="A41" s="39">
        <v>39</v>
      </c>
      <c r="B41" s="40" t="s">
        <v>153</v>
      </c>
      <c r="C41" s="40" t="s">
        <v>154</v>
      </c>
      <c r="D41" s="40" t="s">
        <v>51</v>
      </c>
      <c r="E41" s="57" t="s">
        <v>230</v>
      </c>
      <c r="F41" s="58">
        <v>15</v>
      </c>
      <c r="G41" s="58">
        <v>19.5</v>
      </c>
      <c r="H41" s="58">
        <v>3.5</v>
      </c>
      <c r="I41" s="58">
        <v>2</v>
      </c>
      <c r="J41" s="58">
        <v>5</v>
      </c>
      <c r="K41" s="59">
        <f t="shared" si="1"/>
        <v>45</v>
      </c>
      <c r="L41" s="102" t="s">
        <v>1052</v>
      </c>
      <c r="M41" s="15" t="s">
        <v>131</v>
      </c>
      <c r="N41" s="15" t="s">
        <v>132</v>
      </c>
    </row>
    <row r="42" spans="1:14" s="8" customFormat="1" ht="50.1" customHeight="1" x14ac:dyDescent="0.25">
      <c r="A42" s="39">
        <v>40</v>
      </c>
      <c r="B42" s="16" t="s">
        <v>450</v>
      </c>
      <c r="C42" s="16" t="s">
        <v>113</v>
      </c>
      <c r="D42" s="16" t="s">
        <v>451</v>
      </c>
      <c r="E42" s="63">
        <v>9</v>
      </c>
      <c r="F42" s="69">
        <v>18</v>
      </c>
      <c r="G42" s="69">
        <v>19</v>
      </c>
      <c r="H42" s="69">
        <v>5</v>
      </c>
      <c r="I42" s="69">
        <v>0</v>
      </c>
      <c r="J42" s="69">
        <v>3</v>
      </c>
      <c r="K42" s="59">
        <f t="shared" si="1"/>
        <v>45</v>
      </c>
      <c r="L42" s="102" t="s">
        <v>1052</v>
      </c>
      <c r="M42" s="23" t="s">
        <v>436</v>
      </c>
      <c r="N42" s="23" t="s">
        <v>443</v>
      </c>
    </row>
    <row r="43" spans="1:14" s="8" customFormat="1" ht="50.1" customHeight="1" x14ac:dyDescent="0.25">
      <c r="A43" s="39">
        <v>41</v>
      </c>
      <c r="B43" s="40" t="s">
        <v>346</v>
      </c>
      <c r="C43" s="40" t="s">
        <v>154</v>
      </c>
      <c r="D43" s="40" t="s">
        <v>13</v>
      </c>
      <c r="E43" s="57">
        <v>9</v>
      </c>
      <c r="F43" s="58">
        <v>18</v>
      </c>
      <c r="G43" s="58">
        <v>16</v>
      </c>
      <c r="H43" s="58">
        <v>2.5</v>
      </c>
      <c r="I43" s="58">
        <v>3</v>
      </c>
      <c r="J43" s="58">
        <v>5</v>
      </c>
      <c r="K43" s="59">
        <f t="shared" si="1"/>
        <v>44.5</v>
      </c>
      <c r="L43" s="102" t="s">
        <v>1052</v>
      </c>
      <c r="M43" s="15" t="s">
        <v>335</v>
      </c>
      <c r="N43" s="15" t="s">
        <v>341</v>
      </c>
    </row>
    <row r="44" spans="1:14" s="8" customFormat="1" ht="50.1" customHeight="1" x14ac:dyDescent="0.25">
      <c r="A44" s="39">
        <v>42</v>
      </c>
      <c r="B44" s="40" t="s">
        <v>518</v>
      </c>
      <c r="C44" s="40" t="s">
        <v>183</v>
      </c>
      <c r="D44" s="40" t="s">
        <v>100</v>
      </c>
      <c r="E44" s="57" t="s">
        <v>516</v>
      </c>
      <c r="F44" s="58">
        <v>16</v>
      </c>
      <c r="G44" s="58">
        <v>16</v>
      </c>
      <c r="H44" s="58">
        <v>6.5</v>
      </c>
      <c r="I44" s="58">
        <v>2</v>
      </c>
      <c r="J44" s="58">
        <v>4</v>
      </c>
      <c r="K44" s="59">
        <f t="shared" si="1"/>
        <v>44.5</v>
      </c>
      <c r="L44" s="102" t="s">
        <v>1052</v>
      </c>
      <c r="M44" s="19" t="s">
        <v>505</v>
      </c>
      <c r="N44" s="43" t="s">
        <v>512</v>
      </c>
    </row>
    <row r="45" spans="1:14" s="8" customFormat="1" ht="50.1" customHeight="1" x14ac:dyDescent="0.25">
      <c r="A45" s="39">
        <v>43</v>
      </c>
      <c r="B45" s="40" t="s">
        <v>830</v>
      </c>
      <c r="C45" s="40" t="s">
        <v>49</v>
      </c>
      <c r="D45" s="40" t="s">
        <v>831</v>
      </c>
      <c r="E45" s="57">
        <v>9</v>
      </c>
      <c r="F45" s="58">
        <v>14</v>
      </c>
      <c r="G45" s="58">
        <v>15</v>
      </c>
      <c r="H45" s="58">
        <v>12</v>
      </c>
      <c r="I45" s="58">
        <v>1</v>
      </c>
      <c r="J45" s="58">
        <v>2</v>
      </c>
      <c r="K45" s="59">
        <f t="shared" si="1"/>
        <v>44</v>
      </c>
      <c r="L45" s="102" t="s">
        <v>1052</v>
      </c>
      <c r="M45" s="15" t="s">
        <v>813</v>
      </c>
      <c r="N45" s="15" t="s">
        <v>814</v>
      </c>
    </row>
    <row r="46" spans="1:14" s="8" customFormat="1" ht="50.1" customHeight="1" x14ac:dyDescent="0.25">
      <c r="A46" s="39">
        <v>44</v>
      </c>
      <c r="B46" s="33" t="s">
        <v>469</v>
      </c>
      <c r="C46" s="33" t="s">
        <v>179</v>
      </c>
      <c r="D46" s="33" t="s">
        <v>13</v>
      </c>
      <c r="E46" s="66">
        <v>9</v>
      </c>
      <c r="F46" s="67">
        <v>14</v>
      </c>
      <c r="G46" s="67">
        <v>23.5</v>
      </c>
      <c r="H46" s="67">
        <v>4.5</v>
      </c>
      <c r="I46" s="67">
        <v>2</v>
      </c>
      <c r="J46" s="67">
        <v>0</v>
      </c>
      <c r="K46" s="59">
        <f t="shared" si="1"/>
        <v>44</v>
      </c>
      <c r="L46" s="102" t="s">
        <v>1052</v>
      </c>
      <c r="M46" s="30" t="s">
        <v>459</v>
      </c>
      <c r="N46" s="30" t="s">
        <v>460</v>
      </c>
    </row>
    <row r="47" spans="1:14" s="8" customFormat="1" ht="50.1" customHeight="1" x14ac:dyDescent="0.25">
      <c r="A47" s="39">
        <v>45</v>
      </c>
      <c r="B47" s="15" t="s">
        <v>694</v>
      </c>
      <c r="C47" s="15" t="s">
        <v>37</v>
      </c>
      <c r="D47" s="15" t="s">
        <v>41</v>
      </c>
      <c r="E47" s="68">
        <v>9</v>
      </c>
      <c r="F47" s="71">
        <v>17</v>
      </c>
      <c r="G47" s="71">
        <v>20.5</v>
      </c>
      <c r="H47" s="71">
        <v>4.5</v>
      </c>
      <c r="I47" s="71">
        <v>0</v>
      </c>
      <c r="J47" s="71">
        <v>2</v>
      </c>
      <c r="K47" s="59">
        <f t="shared" si="1"/>
        <v>44</v>
      </c>
      <c r="L47" s="102" t="s">
        <v>1052</v>
      </c>
      <c r="M47" s="64" t="s">
        <v>681</v>
      </c>
      <c r="N47" s="65" t="s">
        <v>695</v>
      </c>
    </row>
    <row r="48" spans="1:14" s="8" customFormat="1" ht="50.1" customHeight="1" x14ac:dyDescent="0.25">
      <c r="A48" s="39">
        <v>46</v>
      </c>
      <c r="B48" s="18" t="s">
        <v>807</v>
      </c>
      <c r="C48" s="18" t="s">
        <v>80</v>
      </c>
      <c r="D48" s="18" t="s">
        <v>17</v>
      </c>
      <c r="E48" s="61" t="s">
        <v>81</v>
      </c>
      <c r="F48" s="59">
        <v>17</v>
      </c>
      <c r="G48" s="59">
        <v>17.5</v>
      </c>
      <c r="H48" s="59">
        <v>5.5</v>
      </c>
      <c r="I48" s="59">
        <v>0</v>
      </c>
      <c r="J48" s="59">
        <v>3</v>
      </c>
      <c r="K48" s="59">
        <f t="shared" si="1"/>
        <v>43</v>
      </c>
      <c r="L48" s="102" t="s">
        <v>1052</v>
      </c>
      <c r="M48" s="64" t="s">
        <v>1004</v>
      </c>
      <c r="N48" s="65" t="s">
        <v>802</v>
      </c>
    </row>
    <row r="49" spans="1:14" s="8" customFormat="1" ht="50.1" customHeight="1" x14ac:dyDescent="0.25">
      <c r="A49" s="39">
        <v>47</v>
      </c>
      <c r="B49" s="40" t="s">
        <v>426</v>
      </c>
      <c r="C49" s="40" t="s">
        <v>111</v>
      </c>
      <c r="D49" s="40" t="s">
        <v>17</v>
      </c>
      <c r="E49" s="57" t="s">
        <v>81</v>
      </c>
      <c r="F49" s="58">
        <v>14</v>
      </c>
      <c r="G49" s="58">
        <v>21</v>
      </c>
      <c r="H49" s="58">
        <v>3</v>
      </c>
      <c r="I49" s="58">
        <v>3</v>
      </c>
      <c r="J49" s="58">
        <v>2</v>
      </c>
      <c r="K49" s="59">
        <f t="shared" si="1"/>
        <v>43</v>
      </c>
      <c r="L49" s="102" t="s">
        <v>1052</v>
      </c>
      <c r="M49" s="15" t="s">
        <v>1006</v>
      </c>
      <c r="N49" s="15" t="s">
        <v>422</v>
      </c>
    </row>
    <row r="50" spans="1:14" s="8" customFormat="1" ht="50.1" customHeight="1" x14ac:dyDescent="0.25">
      <c r="A50" s="39">
        <v>48</v>
      </c>
      <c r="B50" s="40" t="s">
        <v>347</v>
      </c>
      <c r="C50" s="40" t="s">
        <v>64</v>
      </c>
      <c r="D50" s="40" t="s">
        <v>50</v>
      </c>
      <c r="E50" s="57">
        <v>9</v>
      </c>
      <c r="F50" s="58">
        <v>18</v>
      </c>
      <c r="G50" s="58">
        <v>15</v>
      </c>
      <c r="H50" s="58">
        <v>6</v>
      </c>
      <c r="I50" s="58">
        <v>1</v>
      </c>
      <c r="J50" s="58">
        <v>2</v>
      </c>
      <c r="K50" s="59">
        <f t="shared" si="1"/>
        <v>42</v>
      </c>
      <c r="L50" s="102" t="s">
        <v>1052</v>
      </c>
      <c r="M50" s="15" t="s">
        <v>335</v>
      </c>
      <c r="N50" s="15" t="s">
        <v>341</v>
      </c>
    </row>
    <row r="51" spans="1:14" s="8" customFormat="1" ht="50.1" customHeight="1" x14ac:dyDescent="0.25">
      <c r="A51" s="39">
        <v>49</v>
      </c>
      <c r="B51" s="25" t="s">
        <v>108</v>
      </c>
      <c r="C51" s="25" t="s">
        <v>179</v>
      </c>
      <c r="D51" s="25" t="s">
        <v>107</v>
      </c>
      <c r="E51" s="72" t="s">
        <v>81</v>
      </c>
      <c r="F51" s="73">
        <v>20</v>
      </c>
      <c r="G51" s="73">
        <v>14.5</v>
      </c>
      <c r="H51" s="73">
        <v>4</v>
      </c>
      <c r="I51" s="73">
        <v>0</v>
      </c>
      <c r="J51" s="73">
        <v>3</v>
      </c>
      <c r="K51" s="59">
        <f t="shared" si="1"/>
        <v>41.5</v>
      </c>
      <c r="L51" s="102" t="s">
        <v>1052</v>
      </c>
      <c r="M51" s="28" t="s">
        <v>1005</v>
      </c>
      <c r="N51" s="28" t="s">
        <v>762</v>
      </c>
    </row>
    <row r="52" spans="1:14" s="8" customFormat="1" ht="50.1" customHeight="1" x14ac:dyDescent="0.25">
      <c r="A52" s="39">
        <v>50</v>
      </c>
      <c r="B52" s="40" t="s">
        <v>424</v>
      </c>
      <c r="C52" s="40" t="s">
        <v>425</v>
      </c>
      <c r="D52" s="40" t="s">
        <v>166</v>
      </c>
      <c r="E52" s="57" t="s">
        <v>81</v>
      </c>
      <c r="F52" s="58">
        <v>15</v>
      </c>
      <c r="G52" s="58">
        <v>14.5</v>
      </c>
      <c r="H52" s="58">
        <v>6</v>
      </c>
      <c r="I52" s="58">
        <v>4</v>
      </c>
      <c r="J52" s="58">
        <v>2</v>
      </c>
      <c r="K52" s="59">
        <f t="shared" si="1"/>
        <v>41.5</v>
      </c>
      <c r="L52" s="102" t="s">
        <v>1052</v>
      </c>
      <c r="M52" s="15" t="s">
        <v>1006</v>
      </c>
      <c r="N52" s="15" t="s">
        <v>422</v>
      </c>
    </row>
    <row r="53" spans="1:14" s="8" customFormat="1" ht="50.1" customHeight="1" x14ac:dyDescent="0.25">
      <c r="A53" s="39">
        <v>51</v>
      </c>
      <c r="B53" s="40" t="s">
        <v>515</v>
      </c>
      <c r="C53" s="40" t="s">
        <v>16</v>
      </c>
      <c r="D53" s="40" t="s">
        <v>166</v>
      </c>
      <c r="E53" s="57" t="s">
        <v>516</v>
      </c>
      <c r="F53" s="58">
        <v>12</v>
      </c>
      <c r="G53" s="58">
        <v>20</v>
      </c>
      <c r="H53" s="58">
        <v>5.5</v>
      </c>
      <c r="I53" s="58">
        <v>2</v>
      </c>
      <c r="J53" s="58">
        <v>2</v>
      </c>
      <c r="K53" s="59">
        <f t="shared" si="1"/>
        <v>41.5</v>
      </c>
      <c r="L53" s="102" t="s">
        <v>1052</v>
      </c>
      <c r="M53" s="15" t="s">
        <v>505</v>
      </c>
      <c r="N53" s="15" t="s">
        <v>517</v>
      </c>
    </row>
    <row r="54" spans="1:14" s="8" customFormat="1" ht="50.1" customHeight="1" x14ac:dyDescent="0.25">
      <c r="A54" s="39">
        <v>52</v>
      </c>
      <c r="B54" s="18" t="s">
        <v>806</v>
      </c>
      <c r="C54" s="18" t="s">
        <v>88</v>
      </c>
      <c r="D54" s="18" t="s">
        <v>66</v>
      </c>
      <c r="E54" s="61" t="s">
        <v>81</v>
      </c>
      <c r="F54" s="59">
        <v>13</v>
      </c>
      <c r="G54" s="59">
        <v>20</v>
      </c>
      <c r="H54" s="59">
        <v>4.5</v>
      </c>
      <c r="I54" s="59">
        <v>0.5</v>
      </c>
      <c r="J54" s="59">
        <v>3</v>
      </c>
      <c r="K54" s="59">
        <f t="shared" si="1"/>
        <v>41</v>
      </c>
      <c r="L54" s="102" t="s">
        <v>1052</v>
      </c>
      <c r="M54" s="64" t="s">
        <v>1004</v>
      </c>
      <c r="N54" s="65" t="s">
        <v>802</v>
      </c>
    </row>
    <row r="55" spans="1:14" s="8" customFormat="1" ht="50.1" customHeight="1" x14ac:dyDescent="0.25">
      <c r="A55" s="39">
        <v>53</v>
      </c>
      <c r="B55" s="15" t="s">
        <v>325</v>
      </c>
      <c r="C55" s="15" t="s">
        <v>109</v>
      </c>
      <c r="D55" s="15" t="s">
        <v>22</v>
      </c>
      <c r="E55" s="68">
        <v>9</v>
      </c>
      <c r="F55" s="71">
        <v>13</v>
      </c>
      <c r="G55" s="71">
        <v>15.5</v>
      </c>
      <c r="H55" s="71">
        <v>7.5</v>
      </c>
      <c r="I55" s="71">
        <v>1</v>
      </c>
      <c r="J55" s="71">
        <v>4</v>
      </c>
      <c r="K55" s="59">
        <f t="shared" si="1"/>
        <v>41</v>
      </c>
      <c r="L55" s="102" t="s">
        <v>1052</v>
      </c>
      <c r="M55" s="19" t="s">
        <v>681</v>
      </c>
      <c r="N55" s="65" t="s">
        <v>695</v>
      </c>
    </row>
    <row r="56" spans="1:14" s="8" customFormat="1" ht="50.1" customHeight="1" x14ac:dyDescent="0.25">
      <c r="A56" s="39">
        <v>54</v>
      </c>
      <c r="B56" s="40" t="s">
        <v>195</v>
      </c>
      <c r="C56" s="40" t="s">
        <v>109</v>
      </c>
      <c r="D56" s="40" t="s">
        <v>58</v>
      </c>
      <c r="E56" s="57">
        <v>9</v>
      </c>
      <c r="F56" s="58">
        <v>16</v>
      </c>
      <c r="G56" s="58">
        <v>16</v>
      </c>
      <c r="H56" s="58">
        <v>5.5</v>
      </c>
      <c r="I56" s="58">
        <v>1</v>
      </c>
      <c r="J56" s="58">
        <v>2</v>
      </c>
      <c r="K56" s="59">
        <f t="shared" si="1"/>
        <v>40.5</v>
      </c>
      <c r="L56" s="57"/>
      <c r="M56" s="15" t="s">
        <v>335</v>
      </c>
      <c r="N56" s="15" t="s">
        <v>341</v>
      </c>
    </row>
    <row r="57" spans="1:14" s="8" customFormat="1" ht="50.1" customHeight="1" x14ac:dyDescent="0.25">
      <c r="A57" s="39">
        <v>55</v>
      </c>
      <c r="B57" s="40" t="s">
        <v>202</v>
      </c>
      <c r="C57" s="40" t="s">
        <v>49</v>
      </c>
      <c r="D57" s="40" t="s">
        <v>66</v>
      </c>
      <c r="E57" s="57">
        <v>9</v>
      </c>
      <c r="F57" s="58">
        <v>19</v>
      </c>
      <c r="G57" s="58">
        <v>16.5</v>
      </c>
      <c r="H57" s="58">
        <v>2</v>
      </c>
      <c r="I57" s="58">
        <v>2</v>
      </c>
      <c r="J57" s="58">
        <v>1</v>
      </c>
      <c r="K57" s="59">
        <f t="shared" si="1"/>
        <v>40.5</v>
      </c>
      <c r="L57" s="66"/>
      <c r="M57" s="15" t="s">
        <v>192</v>
      </c>
      <c r="N57" s="15" t="s">
        <v>193</v>
      </c>
    </row>
    <row r="58" spans="1:14" s="8" customFormat="1" ht="50.1" customHeight="1" x14ac:dyDescent="0.25">
      <c r="A58" s="39">
        <v>56</v>
      </c>
      <c r="B58" s="40" t="s">
        <v>519</v>
      </c>
      <c r="C58" s="40" t="s">
        <v>520</v>
      </c>
      <c r="D58" s="40" t="s">
        <v>107</v>
      </c>
      <c r="E58" s="57" t="s">
        <v>230</v>
      </c>
      <c r="F58" s="58">
        <v>14</v>
      </c>
      <c r="G58" s="58">
        <v>16.5</v>
      </c>
      <c r="H58" s="58">
        <v>6</v>
      </c>
      <c r="I58" s="58">
        <v>2</v>
      </c>
      <c r="J58" s="58">
        <v>2</v>
      </c>
      <c r="K58" s="59">
        <f t="shared" si="1"/>
        <v>40.5</v>
      </c>
      <c r="L58" s="57"/>
      <c r="M58" s="19" t="s">
        <v>505</v>
      </c>
      <c r="N58" s="43" t="s">
        <v>512</v>
      </c>
    </row>
    <row r="59" spans="1:14" s="8" customFormat="1" ht="50.1" customHeight="1" x14ac:dyDescent="0.25">
      <c r="A59" s="39">
        <v>57</v>
      </c>
      <c r="B59" s="18" t="s">
        <v>919</v>
      </c>
      <c r="C59" s="18" t="s">
        <v>21</v>
      </c>
      <c r="D59" s="18" t="s">
        <v>100</v>
      </c>
      <c r="E59" s="61" t="s">
        <v>20</v>
      </c>
      <c r="F59" s="59">
        <v>19</v>
      </c>
      <c r="G59" s="59">
        <v>17</v>
      </c>
      <c r="H59" s="59">
        <v>4.5</v>
      </c>
      <c r="I59" s="59">
        <v>0</v>
      </c>
      <c r="J59" s="59">
        <v>0</v>
      </c>
      <c r="K59" s="59">
        <f t="shared" si="1"/>
        <v>40.5</v>
      </c>
      <c r="L59" s="39"/>
      <c r="M59" s="19" t="s">
        <v>962</v>
      </c>
      <c r="N59" s="65" t="s">
        <v>926</v>
      </c>
    </row>
    <row r="60" spans="1:14" s="8" customFormat="1" ht="50.1" customHeight="1" x14ac:dyDescent="0.25">
      <c r="A60" s="39">
        <v>58</v>
      </c>
      <c r="B60" s="40" t="s">
        <v>825</v>
      </c>
      <c r="C60" s="40" t="s">
        <v>826</v>
      </c>
      <c r="D60" s="40" t="s">
        <v>66</v>
      </c>
      <c r="E60" s="57">
        <v>9</v>
      </c>
      <c r="F60" s="58">
        <v>14</v>
      </c>
      <c r="G60" s="58">
        <v>16</v>
      </c>
      <c r="H60" s="58">
        <v>8</v>
      </c>
      <c r="I60" s="58">
        <v>0</v>
      </c>
      <c r="J60" s="58">
        <v>2</v>
      </c>
      <c r="K60" s="59">
        <f t="shared" si="1"/>
        <v>40</v>
      </c>
      <c r="L60" s="57"/>
      <c r="M60" s="15" t="s">
        <v>813</v>
      </c>
      <c r="N60" s="15" t="s">
        <v>814</v>
      </c>
    </row>
    <row r="61" spans="1:14" s="8" customFormat="1" ht="50.1" customHeight="1" x14ac:dyDescent="0.25">
      <c r="A61" s="39">
        <v>59</v>
      </c>
      <c r="B61" s="40" t="s">
        <v>407</v>
      </c>
      <c r="C61" s="40" t="s">
        <v>86</v>
      </c>
      <c r="D61" s="40" t="s">
        <v>104</v>
      </c>
      <c r="E61" s="57" t="s">
        <v>966</v>
      </c>
      <c r="F61" s="58">
        <v>10</v>
      </c>
      <c r="G61" s="58">
        <v>14.5</v>
      </c>
      <c r="H61" s="58">
        <v>9</v>
      </c>
      <c r="I61" s="58">
        <v>3</v>
      </c>
      <c r="J61" s="58">
        <v>3</v>
      </c>
      <c r="K61" s="59">
        <f t="shared" si="1"/>
        <v>39.5</v>
      </c>
      <c r="L61" s="57"/>
      <c r="M61" s="30" t="s">
        <v>398</v>
      </c>
      <c r="N61" s="15" t="s">
        <v>402</v>
      </c>
    </row>
    <row r="62" spans="1:14" s="8" customFormat="1" ht="50.1" customHeight="1" x14ac:dyDescent="0.25">
      <c r="A62" s="39">
        <v>60</v>
      </c>
      <c r="B62" s="40" t="s">
        <v>542</v>
      </c>
      <c r="C62" s="40" t="s">
        <v>143</v>
      </c>
      <c r="D62" s="40" t="s">
        <v>58</v>
      </c>
      <c r="E62" s="57" t="s">
        <v>20</v>
      </c>
      <c r="F62" s="58">
        <v>15</v>
      </c>
      <c r="G62" s="58">
        <v>13.5</v>
      </c>
      <c r="H62" s="58">
        <v>5</v>
      </c>
      <c r="I62" s="58">
        <v>2</v>
      </c>
      <c r="J62" s="58">
        <v>4</v>
      </c>
      <c r="K62" s="59">
        <f t="shared" si="1"/>
        <v>39.5</v>
      </c>
      <c r="L62" s="57"/>
      <c r="M62" s="19" t="s">
        <v>538</v>
      </c>
      <c r="N62" s="15" t="s">
        <v>543</v>
      </c>
    </row>
    <row r="63" spans="1:14" s="8" customFormat="1" ht="50.1" customHeight="1" x14ac:dyDescent="0.25">
      <c r="A63" s="39">
        <v>61</v>
      </c>
      <c r="B63" s="40" t="s">
        <v>635</v>
      </c>
      <c r="C63" s="40" t="s">
        <v>49</v>
      </c>
      <c r="D63" s="40" t="s">
        <v>58</v>
      </c>
      <c r="E63" s="57" t="s">
        <v>81</v>
      </c>
      <c r="F63" s="58">
        <v>16</v>
      </c>
      <c r="G63" s="58">
        <v>15.5</v>
      </c>
      <c r="H63" s="58">
        <v>3</v>
      </c>
      <c r="I63" s="58">
        <v>3</v>
      </c>
      <c r="J63" s="58">
        <v>2</v>
      </c>
      <c r="K63" s="59">
        <f t="shared" si="1"/>
        <v>39.5</v>
      </c>
      <c r="L63" s="57"/>
      <c r="M63" s="15" t="s">
        <v>626</v>
      </c>
      <c r="N63" s="15" t="s">
        <v>633</v>
      </c>
    </row>
    <row r="64" spans="1:14" s="8" customFormat="1" ht="50.1" customHeight="1" x14ac:dyDescent="0.25">
      <c r="A64" s="39">
        <v>62</v>
      </c>
      <c r="B64" s="40" t="s">
        <v>828</v>
      </c>
      <c r="C64" s="40" t="s">
        <v>21</v>
      </c>
      <c r="D64" s="40" t="s">
        <v>829</v>
      </c>
      <c r="E64" s="57">
        <v>9</v>
      </c>
      <c r="F64" s="58">
        <v>14</v>
      </c>
      <c r="G64" s="58">
        <v>17.5</v>
      </c>
      <c r="H64" s="58">
        <v>7.5</v>
      </c>
      <c r="I64" s="58">
        <v>0</v>
      </c>
      <c r="J64" s="58">
        <v>0</v>
      </c>
      <c r="K64" s="59">
        <f t="shared" si="1"/>
        <v>39</v>
      </c>
      <c r="L64" s="57"/>
      <c r="M64" s="15" t="s">
        <v>813</v>
      </c>
      <c r="N64" s="15" t="s">
        <v>814</v>
      </c>
    </row>
    <row r="65" spans="1:14" s="8" customFormat="1" ht="50.1" customHeight="1" x14ac:dyDescent="0.25">
      <c r="A65" s="39">
        <v>63</v>
      </c>
      <c r="B65" s="18" t="s">
        <v>121</v>
      </c>
      <c r="C65" s="18" t="s">
        <v>122</v>
      </c>
      <c r="D65" s="18" t="s">
        <v>23</v>
      </c>
      <c r="E65" s="61" t="s">
        <v>123</v>
      </c>
      <c r="F65" s="59">
        <v>18</v>
      </c>
      <c r="G65" s="59">
        <v>16.5</v>
      </c>
      <c r="H65" s="59">
        <v>4</v>
      </c>
      <c r="I65" s="59">
        <v>0</v>
      </c>
      <c r="J65" s="59">
        <v>0</v>
      </c>
      <c r="K65" s="59">
        <f t="shared" si="1"/>
        <v>38.5</v>
      </c>
      <c r="L65" s="39"/>
      <c r="M65" s="64" t="s">
        <v>1002</v>
      </c>
      <c r="N65" s="65" t="s">
        <v>116</v>
      </c>
    </row>
    <row r="66" spans="1:14" s="8" customFormat="1" ht="50.1" customHeight="1" x14ac:dyDescent="0.25">
      <c r="A66" s="39">
        <v>64</v>
      </c>
      <c r="B66" s="40" t="s">
        <v>152</v>
      </c>
      <c r="C66" s="40" t="s">
        <v>9</v>
      </c>
      <c r="D66" s="40" t="s">
        <v>23</v>
      </c>
      <c r="E66" s="57" t="s">
        <v>963</v>
      </c>
      <c r="F66" s="58">
        <v>15</v>
      </c>
      <c r="G66" s="58">
        <v>21.5</v>
      </c>
      <c r="H66" s="58">
        <v>1</v>
      </c>
      <c r="I66" s="58">
        <v>1</v>
      </c>
      <c r="J66" s="58">
        <v>0</v>
      </c>
      <c r="K66" s="59">
        <f t="shared" si="1"/>
        <v>38.5</v>
      </c>
      <c r="L66" s="57"/>
      <c r="M66" s="15" t="s">
        <v>131</v>
      </c>
      <c r="N66" s="15" t="s">
        <v>132</v>
      </c>
    </row>
    <row r="67" spans="1:14" s="8" customFormat="1" ht="50.1" customHeight="1" x14ac:dyDescent="0.25">
      <c r="A67" s="39">
        <v>65</v>
      </c>
      <c r="B67" s="40" t="s">
        <v>403</v>
      </c>
      <c r="C67" s="40" t="s">
        <v>78</v>
      </c>
      <c r="D67" s="40" t="s">
        <v>404</v>
      </c>
      <c r="E67" s="57" t="s">
        <v>965</v>
      </c>
      <c r="F67" s="58">
        <v>17</v>
      </c>
      <c r="G67" s="58">
        <v>14.5</v>
      </c>
      <c r="H67" s="58">
        <v>2.5</v>
      </c>
      <c r="I67" s="58">
        <v>0</v>
      </c>
      <c r="J67" s="58">
        <v>4</v>
      </c>
      <c r="K67" s="59">
        <f t="shared" ref="K67:K98" si="2">SUM(F67:J67)</f>
        <v>38</v>
      </c>
      <c r="L67" s="57"/>
      <c r="M67" s="30" t="s">
        <v>398</v>
      </c>
      <c r="N67" s="15" t="s">
        <v>402</v>
      </c>
    </row>
    <row r="68" spans="1:14" s="8" customFormat="1" ht="50.1" customHeight="1" x14ac:dyDescent="0.25">
      <c r="A68" s="39">
        <v>66</v>
      </c>
      <c r="B68" s="40" t="s">
        <v>736</v>
      </c>
      <c r="C68" s="40" t="s">
        <v>134</v>
      </c>
      <c r="D68" s="40" t="s">
        <v>737</v>
      </c>
      <c r="E68" s="57" t="s">
        <v>20</v>
      </c>
      <c r="F68" s="58">
        <v>15</v>
      </c>
      <c r="G68" s="58">
        <v>17.5</v>
      </c>
      <c r="H68" s="58">
        <v>4.5</v>
      </c>
      <c r="I68" s="58">
        <v>1</v>
      </c>
      <c r="J68" s="58">
        <v>0</v>
      </c>
      <c r="K68" s="59">
        <f t="shared" si="2"/>
        <v>38</v>
      </c>
      <c r="L68" s="68"/>
      <c r="M68" s="15" t="s">
        <v>715</v>
      </c>
      <c r="N68" s="15" t="s">
        <v>734</v>
      </c>
    </row>
    <row r="69" spans="1:14" s="8" customFormat="1" ht="50.1" customHeight="1" x14ac:dyDescent="0.25">
      <c r="A69" s="39">
        <v>67</v>
      </c>
      <c r="B69" s="40" t="s">
        <v>521</v>
      </c>
      <c r="C69" s="40" t="s">
        <v>21</v>
      </c>
      <c r="D69" s="40" t="s">
        <v>13</v>
      </c>
      <c r="E69" s="57" t="s">
        <v>81</v>
      </c>
      <c r="F69" s="58">
        <v>15</v>
      </c>
      <c r="G69" s="58">
        <v>17</v>
      </c>
      <c r="H69" s="58">
        <v>5</v>
      </c>
      <c r="I69" s="58">
        <v>0</v>
      </c>
      <c r="J69" s="58">
        <v>1</v>
      </c>
      <c r="K69" s="59">
        <f t="shared" si="2"/>
        <v>38</v>
      </c>
      <c r="L69" s="57"/>
      <c r="M69" s="19" t="s">
        <v>505</v>
      </c>
      <c r="N69" s="43" t="s">
        <v>512</v>
      </c>
    </row>
    <row r="70" spans="1:14" s="8" customFormat="1" ht="50.1" customHeight="1" x14ac:dyDescent="0.25">
      <c r="A70" s="39">
        <v>68</v>
      </c>
      <c r="B70" s="40" t="s">
        <v>324</v>
      </c>
      <c r="C70" s="40" t="s">
        <v>86</v>
      </c>
      <c r="D70" s="40" t="s">
        <v>58</v>
      </c>
      <c r="E70" s="57">
        <v>9</v>
      </c>
      <c r="F70" s="58">
        <v>12</v>
      </c>
      <c r="G70" s="58">
        <v>16.5</v>
      </c>
      <c r="H70" s="58">
        <v>6.5</v>
      </c>
      <c r="I70" s="58">
        <v>0.5</v>
      </c>
      <c r="J70" s="58">
        <v>2</v>
      </c>
      <c r="K70" s="59">
        <f t="shared" si="2"/>
        <v>37.5</v>
      </c>
      <c r="L70" s="57"/>
      <c r="M70" s="64" t="s">
        <v>326</v>
      </c>
      <c r="N70" s="15" t="s">
        <v>315</v>
      </c>
    </row>
    <row r="71" spans="1:14" s="8" customFormat="1" ht="50.1" customHeight="1" x14ac:dyDescent="0.25">
      <c r="A71" s="39">
        <v>69</v>
      </c>
      <c r="B71" s="40" t="s">
        <v>904</v>
      </c>
      <c r="C71" s="40" t="s">
        <v>12</v>
      </c>
      <c r="D71" s="40" t="s">
        <v>166</v>
      </c>
      <c r="E71" s="57" t="s">
        <v>656</v>
      </c>
      <c r="F71" s="58">
        <v>13</v>
      </c>
      <c r="G71" s="58">
        <v>17.5</v>
      </c>
      <c r="H71" s="58">
        <v>5</v>
      </c>
      <c r="I71" s="58">
        <v>1</v>
      </c>
      <c r="J71" s="58">
        <v>1</v>
      </c>
      <c r="K71" s="59">
        <f t="shared" si="2"/>
        <v>37.5</v>
      </c>
      <c r="L71" s="57"/>
      <c r="M71" s="15" t="s">
        <v>1003</v>
      </c>
      <c r="N71" s="15" t="s">
        <v>889</v>
      </c>
    </row>
    <row r="72" spans="1:14" s="8" customFormat="1" ht="50.1" customHeight="1" x14ac:dyDescent="0.25">
      <c r="A72" s="39">
        <v>70</v>
      </c>
      <c r="B72" s="40" t="s">
        <v>545</v>
      </c>
      <c r="C72" s="40" t="s">
        <v>85</v>
      </c>
      <c r="D72" s="40" t="s">
        <v>58</v>
      </c>
      <c r="E72" s="57" t="s">
        <v>546</v>
      </c>
      <c r="F72" s="58">
        <v>18</v>
      </c>
      <c r="G72" s="58">
        <v>15</v>
      </c>
      <c r="H72" s="58">
        <v>2.5</v>
      </c>
      <c r="I72" s="58">
        <v>1</v>
      </c>
      <c r="J72" s="58">
        <v>1</v>
      </c>
      <c r="K72" s="59">
        <f t="shared" si="2"/>
        <v>37.5</v>
      </c>
      <c r="L72" s="68"/>
      <c r="M72" s="19" t="s">
        <v>538</v>
      </c>
      <c r="N72" s="15" t="s">
        <v>543</v>
      </c>
    </row>
    <row r="73" spans="1:14" s="8" customFormat="1" ht="50.1" customHeight="1" x14ac:dyDescent="0.25">
      <c r="A73" s="39">
        <v>71</v>
      </c>
      <c r="B73" s="15" t="s">
        <v>698</v>
      </c>
      <c r="C73" s="15" t="s">
        <v>21</v>
      </c>
      <c r="D73" s="15" t="s">
        <v>699</v>
      </c>
      <c r="E73" s="68">
        <v>9</v>
      </c>
      <c r="F73" s="71">
        <v>17</v>
      </c>
      <c r="G73" s="71">
        <v>14</v>
      </c>
      <c r="H73" s="71">
        <v>6.5</v>
      </c>
      <c r="I73" s="71">
        <v>0</v>
      </c>
      <c r="J73" s="71">
        <v>0</v>
      </c>
      <c r="K73" s="59">
        <f t="shared" si="2"/>
        <v>37.5</v>
      </c>
      <c r="L73" s="68"/>
      <c r="M73" s="19" t="s">
        <v>681</v>
      </c>
      <c r="N73" s="65" t="s">
        <v>695</v>
      </c>
    </row>
    <row r="74" spans="1:14" s="8" customFormat="1" ht="50.1" customHeight="1" x14ac:dyDescent="0.25">
      <c r="A74" s="39">
        <v>72</v>
      </c>
      <c r="B74" s="40" t="s">
        <v>63</v>
      </c>
      <c r="C74" s="40" t="s">
        <v>64</v>
      </c>
      <c r="D74" s="40" t="s">
        <v>17</v>
      </c>
      <c r="E74" s="57">
        <v>9</v>
      </c>
      <c r="F74" s="58">
        <v>13</v>
      </c>
      <c r="G74" s="58">
        <v>14.5</v>
      </c>
      <c r="H74" s="58">
        <v>3.5</v>
      </c>
      <c r="I74" s="58">
        <v>5</v>
      </c>
      <c r="J74" s="58">
        <v>1</v>
      </c>
      <c r="K74" s="59">
        <f t="shared" si="2"/>
        <v>37</v>
      </c>
      <c r="L74" s="57"/>
      <c r="M74" s="15" t="s">
        <v>59</v>
      </c>
      <c r="N74" s="15" t="s">
        <v>60</v>
      </c>
    </row>
    <row r="75" spans="1:14" s="8" customFormat="1" ht="50.1" customHeight="1" x14ac:dyDescent="0.25">
      <c r="A75" s="39">
        <v>73</v>
      </c>
      <c r="B75" s="25" t="s">
        <v>763</v>
      </c>
      <c r="C75" s="25" t="s">
        <v>109</v>
      </c>
      <c r="D75" s="25" t="s">
        <v>13</v>
      </c>
      <c r="E75" s="72" t="s">
        <v>378</v>
      </c>
      <c r="F75" s="73">
        <v>14</v>
      </c>
      <c r="G75" s="73">
        <v>18.5</v>
      </c>
      <c r="H75" s="73">
        <v>3.5</v>
      </c>
      <c r="I75" s="73">
        <v>0</v>
      </c>
      <c r="J75" s="73">
        <v>1</v>
      </c>
      <c r="K75" s="59">
        <f t="shared" si="2"/>
        <v>37</v>
      </c>
      <c r="L75" s="72"/>
      <c r="M75" s="28" t="s">
        <v>1005</v>
      </c>
      <c r="N75" s="28" t="s">
        <v>762</v>
      </c>
    </row>
    <row r="76" spans="1:14" s="8" customFormat="1" ht="50.1" customHeight="1" x14ac:dyDescent="0.25">
      <c r="A76" s="39">
        <v>74</v>
      </c>
      <c r="B76" s="40" t="s">
        <v>522</v>
      </c>
      <c r="C76" s="40" t="s">
        <v>179</v>
      </c>
      <c r="D76" s="40" t="s">
        <v>104</v>
      </c>
      <c r="E76" s="57" t="s">
        <v>230</v>
      </c>
      <c r="F76" s="58">
        <v>15</v>
      </c>
      <c r="G76" s="58">
        <v>14</v>
      </c>
      <c r="H76" s="58">
        <v>4</v>
      </c>
      <c r="I76" s="58">
        <v>1</v>
      </c>
      <c r="J76" s="58">
        <v>3</v>
      </c>
      <c r="K76" s="59">
        <f t="shared" si="2"/>
        <v>37</v>
      </c>
      <c r="L76" s="57"/>
      <c r="M76" s="19" t="s">
        <v>505</v>
      </c>
      <c r="N76" s="43" t="s">
        <v>512</v>
      </c>
    </row>
    <row r="77" spans="1:14" s="8" customFormat="1" ht="50.1" customHeight="1" x14ac:dyDescent="0.25">
      <c r="A77" s="39">
        <v>75</v>
      </c>
      <c r="B77" s="18" t="s">
        <v>124</v>
      </c>
      <c r="C77" s="18" t="s">
        <v>113</v>
      </c>
      <c r="D77" s="18" t="s">
        <v>47</v>
      </c>
      <c r="E77" s="61" t="s">
        <v>125</v>
      </c>
      <c r="F77" s="59">
        <v>17</v>
      </c>
      <c r="G77" s="59">
        <v>11.5</v>
      </c>
      <c r="H77" s="59">
        <v>5</v>
      </c>
      <c r="I77" s="59">
        <v>2</v>
      </c>
      <c r="J77" s="59">
        <v>1</v>
      </c>
      <c r="K77" s="59">
        <f t="shared" si="2"/>
        <v>36.5</v>
      </c>
      <c r="L77" s="39"/>
      <c r="M77" s="64" t="s">
        <v>1002</v>
      </c>
      <c r="N77" s="65" t="s">
        <v>116</v>
      </c>
    </row>
    <row r="78" spans="1:14" s="8" customFormat="1" ht="50.1" customHeight="1" x14ac:dyDescent="0.25">
      <c r="A78" s="39">
        <v>76</v>
      </c>
      <c r="B78" s="15" t="s">
        <v>697</v>
      </c>
      <c r="C78" s="15" t="s">
        <v>246</v>
      </c>
      <c r="D78" s="15" t="s">
        <v>41</v>
      </c>
      <c r="E78" s="68">
        <v>9</v>
      </c>
      <c r="F78" s="71">
        <v>14</v>
      </c>
      <c r="G78" s="71">
        <v>17</v>
      </c>
      <c r="H78" s="71">
        <v>4.5</v>
      </c>
      <c r="I78" s="71">
        <v>0</v>
      </c>
      <c r="J78" s="71">
        <v>1</v>
      </c>
      <c r="K78" s="59">
        <f t="shared" si="2"/>
        <v>36.5</v>
      </c>
      <c r="L78" s="68"/>
      <c r="M78" s="64" t="s">
        <v>681</v>
      </c>
      <c r="N78" s="65" t="s">
        <v>695</v>
      </c>
    </row>
    <row r="79" spans="1:14" s="8" customFormat="1" ht="50.1" customHeight="1" x14ac:dyDescent="0.25">
      <c r="A79" s="39">
        <v>77</v>
      </c>
      <c r="B79" s="40" t="s">
        <v>359</v>
      </c>
      <c r="C79" s="40" t="s">
        <v>360</v>
      </c>
      <c r="D79" s="40" t="s">
        <v>47</v>
      </c>
      <c r="E79" s="57" t="s">
        <v>81</v>
      </c>
      <c r="F79" s="58">
        <v>13</v>
      </c>
      <c r="G79" s="58">
        <v>18.5</v>
      </c>
      <c r="H79" s="58">
        <v>4.5</v>
      </c>
      <c r="I79" s="58">
        <v>0</v>
      </c>
      <c r="J79" s="58">
        <v>0</v>
      </c>
      <c r="K79" s="59">
        <f t="shared" si="2"/>
        <v>36</v>
      </c>
      <c r="L79" s="57"/>
      <c r="M79" s="15" t="s">
        <v>361</v>
      </c>
      <c r="N79" s="15" t="s">
        <v>362</v>
      </c>
    </row>
    <row r="80" spans="1:14" s="8" customFormat="1" ht="50.1" customHeight="1" x14ac:dyDescent="0.25">
      <c r="A80" s="39">
        <v>78</v>
      </c>
      <c r="B80" s="35" t="s">
        <v>870</v>
      </c>
      <c r="C80" s="35" t="s">
        <v>499</v>
      </c>
      <c r="D80" s="35" t="s">
        <v>23</v>
      </c>
      <c r="E80" s="74" t="s">
        <v>230</v>
      </c>
      <c r="F80" s="75">
        <v>15</v>
      </c>
      <c r="G80" s="75">
        <v>15</v>
      </c>
      <c r="H80" s="75">
        <v>5</v>
      </c>
      <c r="I80" s="75">
        <v>0</v>
      </c>
      <c r="J80" s="75">
        <v>1</v>
      </c>
      <c r="K80" s="59">
        <f t="shared" si="2"/>
        <v>36</v>
      </c>
      <c r="L80" s="76"/>
      <c r="M80" s="77" t="s">
        <v>856</v>
      </c>
      <c r="N80" s="78" t="s">
        <v>872</v>
      </c>
    </row>
    <row r="81" spans="1:14" s="8" customFormat="1" ht="50.1" customHeight="1" x14ac:dyDescent="0.25">
      <c r="A81" s="39">
        <v>79</v>
      </c>
      <c r="B81" s="40" t="s">
        <v>201</v>
      </c>
      <c r="C81" s="40" t="s">
        <v>122</v>
      </c>
      <c r="D81" s="40" t="s">
        <v>58</v>
      </c>
      <c r="E81" s="57">
        <v>9</v>
      </c>
      <c r="F81" s="58">
        <v>11</v>
      </c>
      <c r="G81" s="58">
        <v>19.5</v>
      </c>
      <c r="H81" s="58">
        <v>3.5</v>
      </c>
      <c r="I81" s="58">
        <v>2</v>
      </c>
      <c r="J81" s="58">
        <v>0</v>
      </c>
      <c r="K81" s="59">
        <f t="shared" si="2"/>
        <v>36</v>
      </c>
      <c r="L81" s="66"/>
      <c r="M81" s="15" t="s">
        <v>192</v>
      </c>
      <c r="N81" s="15" t="s">
        <v>193</v>
      </c>
    </row>
    <row r="82" spans="1:14" s="8" customFormat="1" ht="50.1" customHeight="1" x14ac:dyDescent="0.25">
      <c r="A82" s="39">
        <v>80</v>
      </c>
      <c r="B82" s="33" t="s">
        <v>491</v>
      </c>
      <c r="C82" s="33" t="s">
        <v>165</v>
      </c>
      <c r="D82" s="33" t="s">
        <v>23</v>
      </c>
      <c r="E82" s="66" t="s">
        <v>81</v>
      </c>
      <c r="F82" s="67">
        <v>8</v>
      </c>
      <c r="G82" s="67">
        <v>20.5</v>
      </c>
      <c r="H82" s="67">
        <v>5.5</v>
      </c>
      <c r="I82" s="67">
        <v>0</v>
      </c>
      <c r="J82" s="67">
        <v>2</v>
      </c>
      <c r="K82" s="59">
        <f t="shared" si="2"/>
        <v>36</v>
      </c>
      <c r="L82" s="66"/>
      <c r="M82" s="30" t="s">
        <v>503</v>
      </c>
      <c r="N82" s="30" t="s">
        <v>485</v>
      </c>
    </row>
    <row r="83" spans="1:14" s="8" customFormat="1" ht="50.1" customHeight="1" x14ac:dyDescent="0.25">
      <c r="A83" s="39">
        <v>81</v>
      </c>
      <c r="B83" s="18" t="s">
        <v>918</v>
      </c>
      <c r="C83" s="18" t="s">
        <v>9</v>
      </c>
      <c r="D83" s="18" t="s">
        <v>58</v>
      </c>
      <c r="E83" s="61" t="s">
        <v>20</v>
      </c>
      <c r="F83" s="59">
        <v>13</v>
      </c>
      <c r="G83" s="59">
        <v>11</v>
      </c>
      <c r="H83" s="59">
        <v>11</v>
      </c>
      <c r="I83" s="59">
        <v>0</v>
      </c>
      <c r="J83" s="59">
        <v>1</v>
      </c>
      <c r="K83" s="59">
        <f t="shared" si="2"/>
        <v>36</v>
      </c>
      <c r="L83" s="39"/>
      <c r="M83" s="19" t="s">
        <v>962</v>
      </c>
      <c r="N83" s="65" t="s">
        <v>926</v>
      </c>
    </row>
    <row r="84" spans="1:14" s="8" customFormat="1" ht="50.1" customHeight="1" x14ac:dyDescent="0.25">
      <c r="A84" s="39">
        <v>82</v>
      </c>
      <c r="B84" s="18" t="s">
        <v>982</v>
      </c>
      <c r="C84" s="18" t="s">
        <v>143</v>
      </c>
      <c r="D84" s="18" t="s">
        <v>50</v>
      </c>
      <c r="E84" s="61" t="s">
        <v>653</v>
      </c>
      <c r="F84" s="59">
        <v>13</v>
      </c>
      <c r="G84" s="59">
        <v>16</v>
      </c>
      <c r="H84" s="59">
        <v>3.5</v>
      </c>
      <c r="I84" s="59">
        <v>0</v>
      </c>
      <c r="J84" s="59">
        <v>3</v>
      </c>
      <c r="K84" s="59">
        <f t="shared" si="2"/>
        <v>35.5</v>
      </c>
      <c r="L84" s="39"/>
      <c r="M84" s="19" t="s">
        <v>973</v>
      </c>
      <c r="N84" s="43" t="s">
        <v>980</v>
      </c>
    </row>
    <row r="85" spans="1:14" s="8" customFormat="1" ht="50.1" customHeight="1" x14ac:dyDescent="0.25">
      <c r="A85" s="39">
        <v>83</v>
      </c>
      <c r="B85" s="18" t="s">
        <v>471</v>
      </c>
      <c r="C85" s="18" t="s">
        <v>472</v>
      </c>
      <c r="D85" s="18" t="s">
        <v>224</v>
      </c>
      <c r="E85" s="61">
        <v>9</v>
      </c>
      <c r="F85" s="59">
        <v>14</v>
      </c>
      <c r="G85" s="59">
        <v>17.5</v>
      </c>
      <c r="H85" s="59">
        <v>3</v>
      </c>
      <c r="I85" s="59">
        <v>0</v>
      </c>
      <c r="J85" s="59">
        <v>0</v>
      </c>
      <c r="K85" s="59">
        <f t="shared" si="2"/>
        <v>34.5</v>
      </c>
      <c r="L85" s="62"/>
      <c r="M85" s="30" t="s">
        <v>459</v>
      </c>
      <c r="N85" s="30" t="s">
        <v>460</v>
      </c>
    </row>
    <row r="86" spans="1:14" s="8" customFormat="1" ht="50.1" customHeight="1" x14ac:dyDescent="0.25">
      <c r="A86" s="39">
        <v>84</v>
      </c>
      <c r="B86" s="18" t="s">
        <v>917</v>
      </c>
      <c r="C86" s="18" t="s">
        <v>28</v>
      </c>
      <c r="D86" s="18" t="s">
        <v>32</v>
      </c>
      <c r="E86" s="61" t="s">
        <v>20</v>
      </c>
      <c r="F86" s="59">
        <v>15</v>
      </c>
      <c r="G86" s="59">
        <v>14.5</v>
      </c>
      <c r="H86" s="59">
        <v>2</v>
      </c>
      <c r="I86" s="59">
        <v>1</v>
      </c>
      <c r="J86" s="59">
        <v>2</v>
      </c>
      <c r="K86" s="59">
        <f t="shared" si="2"/>
        <v>34.5</v>
      </c>
      <c r="L86" s="39"/>
      <c r="M86" s="19" t="s">
        <v>962</v>
      </c>
      <c r="N86" s="65" t="s">
        <v>926</v>
      </c>
    </row>
    <row r="87" spans="1:14" s="8" customFormat="1" ht="50.1" customHeight="1" x14ac:dyDescent="0.25">
      <c r="A87" s="39">
        <v>85</v>
      </c>
      <c r="B87" s="40" t="s">
        <v>65</v>
      </c>
      <c r="C87" s="40" t="s">
        <v>49</v>
      </c>
      <c r="D87" s="40" t="s">
        <v>66</v>
      </c>
      <c r="E87" s="57">
        <v>9</v>
      </c>
      <c r="F87" s="58">
        <v>15</v>
      </c>
      <c r="G87" s="58">
        <v>14.5</v>
      </c>
      <c r="H87" s="58">
        <v>4.5</v>
      </c>
      <c r="I87" s="58">
        <v>0</v>
      </c>
      <c r="J87" s="58">
        <v>0</v>
      </c>
      <c r="K87" s="59">
        <f t="shared" si="2"/>
        <v>34</v>
      </c>
      <c r="L87" s="57"/>
      <c r="M87" s="15" t="s">
        <v>59</v>
      </c>
      <c r="N87" s="15" t="s">
        <v>60</v>
      </c>
    </row>
    <row r="88" spans="1:14" s="8" customFormat="1" ht="50.1" customHeight="1" x14ac:dyDescent="0.25">
      <c r="A88" s="39">
        <v>86</v>
      </c>
      <c r="B88" s="18" t="s">
        <v>48</v>
      </c>
      <c r="C88" s="18" t="s">
        <v>49</v>
      </c>
      <c r="D88" s="18" t="s">
        <v>50</v>
      </c>
      <c r="E88" s="61" t="s">
        <v>20</v>
      </c>
      <c r="F88" s="59">
        <v>15</v>
      </c>
      <c r="G88" s="59">
        <v>11</v>
      </c>
      <c r="H88" s="59">
        <v>3</v>
      </c>
      <c r="I88" s="59">
        <v>1</v>
      </c>
      <c r="J88" s="59">
        <v>3</v>
      </c>
      <c r="K88" s="59">
        <f t="shared" si="2"/>
        <v>33</v>
      </c>
      <c r="L88" s="39"/>
      <c r="M88" s="64" t="s">
        <v>998</v>
      </c>
      <c r="N88" s="65" t="s">
        <v>38</v>
      </c>
    </row>
    <row r="89" spans="1:14" s="8" customFormat="1" ht="50.1" customHeight="1" x14ac:dyDescent="0.25">
      <c r="A89" s="39">
        <v>87</v>
      </c>
      <c r="B89" s="23" t="s">
        <v>228</v>
      </c>
      <c r="C89" s="23" t="s">
        <v>229</v>
      </c>
      <c r="D89" s="23" t="s">
        <v>41</v>
      </c>
      <c r="E89" s="70" t="s">
        <v>230</v>
      </c>
      <c r="F89" s="79">
        <v>13</v>
      </c>
      <c r="G89" s="79">
        <v>11</v>
      </c>
      <c r="H89" s="79">
        <v>5.5</v>
      </c>
      <c r="I89" s="79">
        <v>2</v>
      </c>
      <c r="J89" s="79">
        <v>1</v>
      </c>
      <c r="K89" s="59">
        <f t="shared" si="2"/>
        <v>32.5</v>
      </c>
      <c r="L89" s="70"/>
      <c r="M89" s="23" t="s">
        <v>217</v>
      </c>
      <c r="N89" s="23" t="s">
        <v>231</v>
      </c>
    </row>
    <row r="90" spans="1:14" s="8" customFormat="1" ht="50.1" customHeight="1" x14ac:dyDescent="0.25">
      <c r="A90" s="39">
        <v>88</v>
      </c>
      <c r="B90" s="33" t="s">
        <v>492</v>
      </c>
      <c r="C90" s="33" t="s">
        <v>49</v>
      </c>
      <c r="D90" s="33" t="s">
        <v>493</v>
      </c>
      <c r="E90" s="66" t="s">
        <v>20</v>
      </c>
      <c r="F90" s="67">
        <v>17</v>
      </c>
      <c r="G90" s="67">
        <v>13.5</v>
      </c>
      <c r="H90" s="67">
        <v>2</v>
      </c>
      <c r="I90" s="67">
        <v>0</v>
      </c>
      <c r="J90" s="67">
        <v>0</v>
      </c>
      <c r="K90" s="59">
        <f t="shared" si="2"/>
        <v>32.5</v>
      </c>
      <c r="L90" s="66"/>
      <c r="M90" s="30" t="s">
        <v>503</v>
      </c>
      <c r="N90" s="30" t="s">
        <v>485</v>
      </c>
    </row>
    <row r="91" spans="1:14" s="8" customFormat="1" ht="50.1" customHeight="1" x14ac:dyDescent="0.25">
      <c r="A91" s="39">
        <v>89</v>
      </c>
      <c r="B91" s="18" t="s">
        <v>929</v>
      </c>
      <c r="C91" s="18" t="s">
        <v>174</v>
      </c>
      <c r="D91" s="18" t="s">
        <v>66</v>
      </c>
      <c r="E91" s="61">
        <v>9</v>
      </c>
      <c r="F91" s="59">
        <v>12</v>
      </c>
      <c r="G91" s="59">
        <v>13</v>
      </c>
      <c r="H91" s="59">
        <v>4.5</v>
      </c>
      <c r="I91" s="59">
        <v>0</v>
      </c>
      <c r="J91" s="59">
        <v>3</v>
      </c>
      <c r="K91" s="59">
        <f t="shared" si="2"/>
        <v>32.5</v>
      </c>
      <c r="L91" s="39"/>
      <c r="M91" s="64" t="s">
        <v>930</v>
      </c>
      <c r="N91" s="65" t="s">
        <v>928</v>
      </c>
    </row>
    <row r="92" spans="1:14" s="8" customFormat="1" ht="50.1" customHeight="1" x14ac:dyDescent="0.25">
      <c r="A92" s="39">
        <v>90</v>
      </c>
      <c r="B92" s="40" t="s">
        <v>447</v>
      </c>
      <c r="C92" s="40" t="s">
        <v>111</v>
      </c>
      <c r="D92" s="40" t="s">
        <v>166</v>
      </c>
      <c r="E92" s="57">
        <v>9</v>
      </c>
      <c r="F92" s="58">
        <v>15</v>
      </c>
      <c r="G92" s="58">
        <v>14</v>
      </c>
      <c r="H92" s="58">
        <v>2</v>
      </c>
      <c r="I92" s="58">
        <v>0</v>
      </c>
      <c r="J92" s="58">
        <v>1</v>
      </c>
      <c r="K92" s="59">
        <f t="shared" si="2"/>
        <v>32</v>
      </c>
      <c r="L92" s="57"/>
      <c r="M92" s="23" t="s">
        <v>436</v>
      </c>
      <c r="N92" s="15" t="s">
        <v>445</v>
      </c>
    </row>
    <row r="93" spans="1:14" s="8" customFormat="1" ht="50.1" customHeight="1" x14ac:dyDescent="0.25">
      <c r="A93" s="39">
        <v>91</v>
      </c>
      <c r="B93" s="23" t="s">
        <v>226</v>
      </c>
      <c r="C93" s="23" t="s">
        <v>111</v>
      </c>
      <c r="D93" s="23" t="s">
        <v>227</v>
      </c>
      <c r="E93" s="70" t="s">
        <v>20</v>
      </c>
      <c r="F93" s="79">
        <v>13</v>
      </c>
      <c r="G93" s="79">
        <v>15</v>
      </c>
      <c r="H93" s="79">
        <v>1.5</v>
      </c>
      <c r="I93" s="79">
        <v>2</v>
      </c>
      <c r="J93" s="79">
        <v>0</v>
      </c>
      <c r="K93" s="59">
        <f t="shared" si="2"/>
        <v>31.5</v>
      </c>
      <c r="L93" s="70"/>
      <c r="M93" s="23" t="s">
        <v>217</v>
      </c>
      <c r="N93" s="23" t="s">
        <v>213</v>
      </c>
    </row>
    <row r="94" spans="1:14" s="8" customFormat="1" ht="50.1" customHeight="1" x14ac:dyDescent="0.25">
      <c r="A94" s="39">
        <v>92</v>
      </c>
      <c r="B94" s="18" t="s">
        <v>1025</v>
      </c>
      <c r="C94" s="18" t="s">
        <v>1026</v>
      </c>
      <c r="D94" s="18" t="s">
        <v>51</v>
      </c>
      <c r="E94" s="61" t="s">
        <v>230</v>
      </c>
      <c r="F94" s="59">
        <v>12</v>
      </c>
      <c r="G94" s="59">
        <v>15.5</v>
      </c>
      <c r="H94" s="59">
        <v>2</v>
      </c>
      <c r="I94" s="59">
        <v>1</v>
      </c>
      <c r="J94" s="59">
        <v>1</v>
      </c>
      <c r="K94" s="59">
        <f t="shared" si="2"/>
        <v>31.5</v>
      </c>
      <c r="L94" s="39"/>
      <c r="M94" s="19" t="s">
        <v>962</v>
      </c>
      <c r="N94" s="65" t="s">
        <v>926</v>
      </c>
    </row>
    <row r="95" spans="1:14" s="8" customFormat="1" ht="50.1" customHeight="1" x14ac:dyDescent="0.25">
      <c r="A95" s="39">
        <v>93</v>
      </c>
      <c r="B95" s="18" t="s">
        <v>931</v>
      </c>
      <c r="C95" s="18" t="s">
        <v>62</v>
      </c>
      <c r="D95" s="18" t="s">
        <v>932</v>
      </c>
      <c r="E95" s="61">
        <v>9</v>
      </c>
      <c r="F95" s="59">
        <v>11</v>
      </c>
      <c r="G95" s="59">
        <v>14</v>
      </c>
      <c r="H95" s="59">
        <v>3.5</v>
      </c>
      <c r="I95" s="59">
        <v>2</v>
      </c>
      <c r="J95" s="59">
        <v>1</v>
      </c>
      <c r="K95" s="59">
        <f t="shared" si="2"/>
        <v>31.5</v>
      </c>
      <c r="L95" s="39"/>
      <c r="M95" s="64" t="s">
        <v>933</v>
      </c>
      <c r="N95" s="65" t="s">
        <v>934</v>
      </c>
    </row>
    <row r="96" spans="1:14" s="8" customFormat="1" ht="50.1" customHeight="1" x14ac:dyDescent="0.25">
      <c r="A96" s="39">
        <v>94</v>
      </c>
      <c r="B96" s="40" t="s">
        <v>946</v>
      </c>
      <c r="C96" s="40" t="s">
        <v>49</v>
      </c>
      <c r="D96" s="40" t="s">
        <v>50</v>
      </c>
      <c r="E96" s="57" t="s">
        <v>20</v>
      </c>
      <c r="F96" s="58">
        <v>12</v>
      </c>
      <c r="G96" s="58">
        <v>19</v>
      </c>
      <c r="H96" s="58">
        <v>0.5</v>
      </c>
      <c r="I96" s="58">
        <v>0</v>
      </c>
      <c r="J96" s="58">
        <v>0</v>
      </c>
      <c r="K96" s="59">
        <f t="shared" si="2"/>
        <v>31.5</v>
      </c>
      <c r="L96" s="57"/>
      <c r="M96" s="15" t="s">
        <v>944</v>
      </c>
      <c r="N96" s="14" t="s">
        <v>938</v>
      </c>
    </row>
    <row r="97" spans="1:14" s="8" customFormat="1" ht="50.1" customHeight="1" x14ac:dyDescent="0.25">
      <c r="A97" s="39">
        <v>95</v>
      </c>
      <c r="B97" s="18" t="s">
        <v>101</v>
      </c>
      <c r="C97" s="18" t="s">
        <v>12</v>
      </c>
      <c r="D97" s="18" t="s">
        <v>50</v>
      </c>
      <c r="E97" s="61">
        <v>9</v>
      </c>
      <c r="F97" s="59">
        <v>12</v>
      </c>
      <c r="G97" s="59">
        <v>15</v>
      </c>
      <c r="H97" s="59">
        <v>3.5</v>
      </c>
      <c r="I97" s="59">
        <v>0</v>
      </c>
      <c r="J97" s="59">
        <v>0</v>
      </c>
      <c r="K97" s="59">
        <f t="shared" si="2"/>
        <v>30.5</v>
      </c>
      <c r="L97" s="39"/>
      <c r="M97" s="64" t="s">
        <v>89</v>
      </c>
      <c r="N97" s="65" t="s">
        <v>90</v>
      </c>
    </row>
    <row r="98" spans="1:14" s="8" customFormat="1" ht="50.1" customHeight="1" x14ac:dyDescent="0.25">
      <c r="A98" s="39">
        <v>96</v>
      </c>
      <c r="B98" s="40" t="s">
        <v>298</v>
      </c>
      <c r="C98" s="40" t="s">
        <v>299</v>
      </c>
      <c r="D98" s="40" t="s">
        <v>17</v>
      </c>
      <c r="E98" s="57" t="s">
        <v>20</v>
      </c>
      <c r="F98" s="58">
        <v>14</v>
      </c>
      <c r="G98" s="58">
        <v>11</v>
      </c>
      <c r="H98" s="58">
        <v>4.5</v>
      </c>
      <c r="I98" s="58">
        <v>0</v>
      </c>
      <c r="J98" s="58">
        <v>1</v>
      </c>
      <c r="K98" s="59">
        <f t="shared" si="2"/>
        <v>30.5</v>
      </c>
      <c r="L98" s="57"/>
      <c r="M98" s="15" t="s">
        <v>292</v>
      </c>
      <c r="N98" s="15" t="s">
        <v>293</v>
      </c>
    </row>
    <row r="99" spans="1:14" s="8" customFormat="1" ht="50.1" customHeight="1" x14ac:dyDescent="0.25">
      <c r="A99" s="39">
        <v>97</v>
      </c>
      <c r="B99" s="40" t="s">
        <v>121</v>
      </c>
      <c r="C99" s="40" t="s">
        <v>21</v>
      </c>
      <c r="D99" s="40" t="s">
        <v>107</v>
      </c>
      <c r="E99" s="57" t="s">
        <v>656</v>
      </c>
      <c r="F99" s="58">
        <v>16</v>
      </c>
      <c r="G99" s="58">
        <v>14</v>
      </c>
      <c r="H99" s="58">
        <v>0.5</v>
      </c>
      <c r="I99" s="58">
        <v>0</v>
      </c>
      <c r="J99" s="58">
        <v>0</v>
      </c>
      <c r="K99" s="59">
        <f t="shared" ref="K99:K121" si="3">SUM(F99:J99)</f>
        <v>30.5</v>
      </c>
      <c r="L99" s="57"/>
      <c r="M99" s="15" t="s">
        <v>1003</v>
      </c>
      <c r="N99" s="15" t="s">
        <v>889</v>
      </c>
    </row>
    <row r="100" spans="1:14" s="8" customFormat="1" ht="50.1" customHeight="1" x14ac:dyDescent="0.25">
      <c r="A100" s="39">
        <v>98</v>
      </c>
      <c r="B100" s="40" t="s">
        <v>300</v>
      </c>
      <c r="C100" s="40" t="s">
        <v>64</v>
      </c>
      <c r="D100" s="40" t="s">
        <v>141</v>
      </c>
      <c r="E100" s="57" t="s">
        <v>20</v>
      </c>
      <c r="F100" s="58">
        <v>15</v>
      </c>
      <c r="G100" s="58">
        <v>11.5</v>
      </c>
      <c r="H100" s="58">
        <v>1.5</v>
      </c>
      <c r="I100" s="58">
        <v>2</v>
      </c>
      <c r="J100" s="58">
        <v>0</v>
      </c>
      <c r="K100" s="59">
        <f t="shared" si="3"/>
        <v>30</v>
      </c>
      <c r="L100" s="57"/>
      <c r="M100" s="15" t="s">
        <v>292</v>
      </c>
      <c r="N100" s="15" t="s">
        <v>293</v>
      </c>
    </row>
    <row r="101" spans="1:14" s="8" customFormat="1" ht="50.1" customHeight="1" x14ac:dyDescent="0.25">
      <c r="A101" s="39">
        <v>99</v>
      </c>
      <c r="B101" s="18" t="s">
        <v>881</v>
      </c>
      <c r="C101" s="18" t="s">
        <v>882</v>
      </c>
      <c r="D101" s="18" t="s">
        <v>47</v>
      </c>
      <c r="E101" s="61">
        <v>9</v>
      </c>
      <c r="F101" s="59">
        <v>10</v>
      </c>
      <c r="G101" s="59">
        <v>14.5</v>
      </c>
      <c r="H101" s="59">
        <v>3.5</v>
      </c>
      <c r="I101" s="59">
        <v>1</v>
      </c>
      <c r="J101" s="59">
        <v>1</v>
      </c>
      <c r="K101" s="59">
        <f t="shared" si="3"/>
        <v>30</v>
      </c>
      <c r="L101" s="39"/>
      <c r="M101" s="64" t="s">
        <v>880</v>
      </c>
      <c r="N101" s="65" t="s">
        <v>883</v>
      </c>
    </row>
    <row r="102" spans="1:14" s="8" customFormat="1" ht="50.1" customHeight="1" x14ac:dyDescent="0.25">
      <c r="A102" s="39">
        <v>100</v>
      </c>
      <c r="B102" s="40" t="s">
        <v>334</v>
      </c>
      <c r="C102" s="40" t="s">
        <v>174</v>
      </c>
      <c r="D102" s="40" t="s">
        <v>17</v>
      </c>
      <c r="E102" s="57" t="s">
        <v>20</v>
      </c>
      <c r="F102" s="58">
        <v>12</v>
      </c>
      <c r="G102" s="58">
        <v>14.5</v>
      </c>
      <c r="H102" s="58">
        <v>3</v>
      </c>
      <c r="I102" s="58">
        <v>0</v>
      </c>
      <c r="J102" s="58">
        <v>0</v>
      </c>
      <c r="K102" s="59">
        <f t="shared" si="3"/>
        <v>29.5</v>
      </c>
      <c r="L102" s="57"/>
      <c r="M102" s="15" t="s">
        <v>361</v>
      </c>
      <c r="N102" s="15" t="s">
        <v>362</v>
      </c>
    </row>
    <row r="103" spans="1:14" s="8" customFormat="1" ht="50.1" customHeight="1" x14ac:dyDescent="0.25">
      <c r="A103" s="39">
        <v>101</v>
      </c>
      <c r="B103" s="40" t="s">
        <v>325</v>
      </c>
      <c r="C103" s="40" t="s">
        <v>16</v>
      </c>
      <c r="D103" s="40" t="s">
        <v>100</v>
      </c>
      <c r="E103" s="57">
        <v>9</v>
      </c>
      <c r="F103" s="58">
        <v>12</v>
      </c>
      <c r="G103" s="58">
        <v>15</v>
      </c>
      <c r="H103" s="58">
        <v>2</v>
      </c>
      <c r="I103" s="58">
        <v>0</v>
      </c>
      <c r="J103" s="58">
        <v>0</v>
      </c>
      <c r="K103" s="59">
        <f t="shared" si="3"/>
        <v>29</v>
      </c>
      <c r="L103" s="57"/>
      <c r="M103" s="64" t="s">
        <v>326</v>
      </c>
      <c r="N103" s="15" t="s">
        <v>315</v>
      </c>
    </row>
    <row r="104" spans="1:14" s="8" customFormat="1" ht="50.1" customHeight="1" x14ac:dyDescent="0.25">
      <c r="A104" s="39">
        <v>102</v>
      </c>
      <c r="B104" s="23" t="s">
        <v>232</v>
      </c>
      <c r="C104" s="23" t="s">
        <v>85</v>
      </c>
      <c r="D104" s="23" t="s">
        <v>23</v>
      </c>
      <c r="E104" s="70" t="s">
        <v>81</v>
      </c>
      <c r="F104" s="79">
        <v>18</v>
      </c>
      <c r="G104" s="79">
        <v>10</v>
      </c>
      <c r="H104" s="79">
        <v>0</v>
      </c>
      <c r="I104" s="79">
        <v>0</v>
      </c>
      <c r="J104" s="79">
        <v>0</v>
      </c>
      <c r="K104" s="59">
        <f t="shared" si="3"/>
        <v>28</v>
      </c>
      <c r="L104" s="70"/>
      <c r="M104" s="23" t="s">
        <v>217</v>
      </c>
      <c r="N104" s="23" t="s">
        <v>231</v>
      </c>
    </row>
    <row r="105" spans="1:14" s="8" customFormat="1" ht="50.1" customHeight="1" x14ac:dyDescent="0.25">
      <c r="A105" s="39">
        <v>103</v>
      </c>
      <c r="B105" s="40" t="s">
        <v>673</v>
      </c>
      <c r="C105" s="40" t="s">
        <v>99</v>
      </c>
      <c r="D105" s="40" t="s">
        <v>23</v>
      </c>
      <c r="E105" s="57" t="s">
        <v>20</v>
      </c>
      <c r="F105" s="58">
        <v>16</v>
      </c>
      <c r="G105" s="58">
        <v>10.5</v>
      </c>
      <c r="H105" s="58">
        <v>1</v>
      </c>
      <c r="I105" s="58">
        <v>0</v>
      </c>
      <c r="J105" s="58">
        <v>0</v>
      </c>
      <c r="K105" s="59">
        <f t="shared" si="3"/>
        <v>27.5</v>
      </c>
      <c r="L105" s="57"/>
      <c r="M105" s="15" t="s">
        <v>667</v>
      </c>
      <c r="N105" s="14" t="s">
        <v>668</v>
      </c>
    </row>
    <row r="106" spans="1:14" s="8" customFormat="1" ht="50.1" customHeight="1" x14ac:dyDescent="0.25">
      <c r="A106" s="39">
        <v>104</v>
      </c>
      <c r="B106" s="18" t="s">
        <v>102</v>
      </c>
      <c r="C106" s="18" t="s">
        <v>86</v>
      </c>
      <c r="D106" s="18" t="s">
        <v>32</v>
      </c>
      <c r="E106" s="61">
        <v>9</v>
      </c>
      <c r="F106" s="59">
        <v>12</v>
      </c>
      <c r="G106" s="59">
        <v>13.5</v>
      </c>
      <c r="H106" s="59">
        <v>1.5</v>
      </c>
      <c r="I106" s="59">
        <v>0</v>
      </c>
      <c r="J106" s="59">
        <v>0</v>
      </c>
      <c r="K106" s="59">
        <f t="shared" si="3"/>
        <v>27</v>
      </c>
      <c r="L106" s="39"/>
      <c r="M106" s="64" t="s">
        <v>89</v>
      </c>
      <c r="N106" s="65" t="s">
        <v>90</v>
      </c>
    </row>
    <row r="107" spans="1:14" s="8" customFormat="1" ht="50.1" customHeight="1" x14ac:dyDescent="0.25">
      <c r="A107" s="39">
        <v>105</v>
      </c>
      <c r="B107" s="40" t="s">
        <v>672</v>
      </c>
      <c r="C107" s="40" t="s">
        <v>204</v>
      </c>
      <c r="D107" s="40" t="s">
        <v>22</v>
      </c>
      <c r="E107" s="57" t="s">
        <v>81</v>
      </c>
      <c r="F107" s="58">
        <v>13</v>
      </c>
      <c r="G107" s="58">
        <v>12.5</v>
      </c>
      <c r="H107" s="58">
        <v>1.5</v>
      </c>
      <c r="I107" s="58">
        <v>0</v>
      </c>
      <c r="J107" s="58">
        <v>0</v>
      </c>
      <c r="K107" s="59">
        <f t="shared" si="3"/>
        <v>27</v>
      </c>
      <c r="L107" s="57"/>
      <c r="M107" s="15" t="s">
        <v>667</v>
      </c>
      <c r="N107" s="14" t="s">
        <v>668</v>
      </c>
    </row>
    <row r="108" spans="1:14" s="8" customFormat="1" ht="50.1" customHeight="1" x14ac:dyDescent="0.25">
      <c r="A108" s="39">
        <v>106</v>
      </c>
      <c r="B108" s="40" t="s">
        <v>943</v>
      </c>
      <c r="C108" s="40" t="s">
        <v>305</v>
      </c>
      <c r="D108" s="40" t="s">
        <v>58</v>
      </c>
      <c r="E108" s="57" t="s">
        <v>20</v>
      </c>
      <c r="F108" s="58">
        <v>12</v>
      </c>
      <c r="G108" s="58">
        <v>14</v>
      </c>
      <c r="H108" s="58">
        <v>0.5</v>
      </c>
      <c r="I108" s="58">
        <v>0</v>
      </c>
      <c r="J108" s="58">
        <v>0</v>
      </c>
      <c r="K108" s="59">
        <f t="shared" si="3"/>
        <v>26.5</v>
      </c>
      <c r="L108" s="57"/>
      <c r="M108" s="15" t="s">
        <v>944</v>
      </c>
      <c r="N108" s="14" t="s">
        <v>938</v>
      </c>
    </row>
    <row r="109" spans="1:14" s="8" customFormat="1" ht="50.1" customHeight="1" x14ac:dyDescent="0.25">
      <c r="A109" s="39">
        <v>107</v>
      </c>
      <c r="B109" s="40" t="s">
        <v>636</v>
      </c>
      <c r="C109" s="40" t="s">
        <v>338</v>
      </c>
      <c r="D109" s="40" t="s">
        <v>166</v>
      </c>
      <c r="E109" s="57" t="s">
        <v>81</v>
      </c>
      <c r="F109" s="58">
        <v>10</v>
      </c>
      <c r="G109" s="58">
        <v>11</v>
      </c>
      <c r="H109" s="58">
        <v>3</v>
      </c>
      <c r="I109" s="58">
        <v>2</v>
      </c>
      <c r="J109" s="58">
        <v>0</v>
      </c>
      <c r="K109" s="59">
        <f t="shared" si="3"/>
        <v>26</v>
      </c>
      <c r="L109" s="57"/>
      <c r="M109" s="15" t="s">
        <v>626</v>
      </c>
      <c r="N109" s="15" t="s">
        <v>633</v>
      </c>
    </row>
    <row r="110" spans="1:14" s="8" customFormat="1" ht="50.1" customHeight="1" x14ac:dyDescent="0.25">
      <c r="A110" s="39">
        <v>108</v>
      </c>
      <c r="B110" s="40" t="s">
        <v>325</v>
      </c>
      <c r="C110" s="40" t="s">
        <v>99</v>
      </c>
      <c r="D110" s="40" t="s">
        <v>235</v>
      </c>
      <c r="E110" s="57">
        <v>9</v>
      </c>
      <c r="F110" s="58">
        <v>15</v>
      </c>
      <c r="G110" s="58">
        <v>10.5</v>
      </c>
      <c r="H110" s="58">
        <v>0</v>
      </c>
      <c r="I110" s="58">
        <v>0</v>
      </c>
      <c r="J110" s="58">
        <v>0</v>
      </c>
      <c r="K110" s="59">
        <f t="shared" si="3"/>
        <v>25.5</v>
      </c>
      <c r="L110" s="57"/>
      <c r="M110" s="64" t="s">
        <v>326</v>
      </c>
      <c r="N110" s="15" t="s">
        <v>315</v>
      </c>
    </row>
    <row r="111" spans="1:14" s="8" customFormat="1" ht="50.1" customHeight="1" x14ac:dyDescent="0.25">
      <c r="A111" s="39">
        <v>109</v>
      </c>
      <c r="B111" s="40" t="s">
        <v>363</v>
      </c>
      <c r="C111" s="40" t="s">
        <v>338</v>
      </c>
      <c r="D111" s="40" t="s">
        <v>13</v>
      </c>
      <c r="E111" s="57" t="s">
        <v>20</v>
      </c>
      <c r="F111" s="58">
        <v>8</v>
      </c>
      <c r="G111" s="58">
        <v>13</v>
      </c>
      <c r="H111" s="58">
        <v>4.5</v>
      </c>
      <c r="I111" s="58">
        <v>0</v>
      </c>
      <c r="J111" s="58">
        <v>0</v>
      </c>
      <c r="K111" s="59">
        <f t="shared" si="3"/>
        <v>25.5</v>
      </c>
      <c r="L111" s="57"/>
      <c r="M111" s="15" t="s">
        <v>361</v>
      </c>
      <c r="N111" s="15" t="s">
        <v>362</v>
      </c>
    </row>
    <row r="112" spans="1:14" s="8" customFormat="1" ht="50.1" customHeight="1" x14ac:dyDescent="0.25">
      <c r="A112" s="39">
        <v>110</v>
      </c>
      <c r="B112" s="40" t="s">
        <v>200</v>
      </c>
      <c r="C112" s="40" t="s">
        <v>86</v>
      </c>
      <c r="D112" s="40" t="s">
        <v>22</v>
      </c>
      <c r="E112" s="57">
        <v>9</v>
      </c>
      <c r="F112" s="58">
        <v>10</v>
      </c>
      <c r="G112" s="58">
        <v>13</v>
      </c>
      <c r="H112" s="58">
        <v>0.5</v>
      </c>
      <c r="I112" s="58">
        <v>2</v>
      </c>
      <c r="J112" s="58">
        <v>0</v>
      </c>
      <c r="K112" s="59">
        <f t="shared" si="3"/>
        <v>25.5</v>
      </c>
      <c r="L112" s="66"/>
      <c r="M112" s="15" t="s">
        <v>192</v>
      </c>
      <c r="N112" s="15" t="s">
        <v>193</v>
      </c>
    </row>
    <row r="113" spans="1:14" s="8" customFormat="1" ht="50.1" customHeight="1" x14ac:dyDescent="0.25">
      <c r="A113" s="39">
        <v>111</v>
      </c>
      <c r="B113" s="40" t="s">
        <v>73</v>
      </c>
      <c r="C113" s="40" t="s">
        <v>49</v>
      </c>
      <c r="D113" s="40" t="s">
        <v>191</v>
      </c>
      <c r="E113" s="57" t="s">
        <v>230</v>
      </c>
      <c r="F113" s="58">
        <v>8</v>
      </c>
      <c r="G113" s="58">
        <v>15</v>
      </c>
      <c r="H113" s="58">
        <v>1</v>
      </c>
      <c r="I113" s="58">
        <v>0</v>
      </c>
      <c r="J113" s="58">
        <v>1</v>
      </c>
      <c r="K113" s="59">
        <f t="shared" si="3"/>
        <v>25</v>
      </c>
      <c r="L113" s="57"/>
      <c r="M113" s="15" t="s">
        <v>292</v>
      </c>
      <c r="N113" s="15" t="s">
        <v>293</v>
      </c>
    </row>
    <row r="114" spans="1:14" s="8" customFormat="1" ht="50.1" customHeight="1" x14ac:dyDescent="0.25">
      <c r="A114" s="39">
        <v>112</v>
      </c>
      <c r="B114" s="40" t="s">
        <v>405</v>
      </c>
      <c r="C114" s="40" t="s">
        <v>406</v>
      </c>
      <c r="D114" s="40" t="s">
        <v>141</v>
      </c>
      <c r="E114" s="57" t="s">
        <v>230</v>
      </c>
      <c r="F114" s="58">
        <v>11</v>
      </c>
      <c r="G114" s="58">
        <v>12.5</v>
      </c>
      <c r="H114" s="58">
        <v>1.5</v>
      </c>
      <c r="I114" s="58">
        <v>0</v>
      </c>
      <c r="J114" s="58">
        <v>0</v>
      </c>
      <c r="K114" s="59">
        <f t="shared" si="3"/>
        <v>25</v>
      </c>
      <c r="L114" s="57"/>
      <c r="M114" s="30" t="s">
        <v>398</v>
      </c>
      <c r="N114" s="15" t="s">
        <v>402</v>
      </c>
    </row>
    <row r="115" spans="1:14" s="8" customFormat="1" ht="50.1" customHeight="1" x14ac:dyDescent="0.25">
      <c r="A115" s="39">
        <v>113</v>
      </c>
      <c r="B115" s="40" t="s">
        <v>185</v>
      </c>
      <c r="C115" s="40" t="s">
        <v>49</v>
      </c>
      <c r="D115" s="40" t="s">
        <v>51</v>
      </c>
      <c r="E115" s="57" t="s">
        <v>81</v>
      </c>
      <c r="F115" s="58">
        <v>11</v>
      </c>
      <c r="G115" s="58">
        <v>11.5</v>
      </c>
      <c r="H115" s="58">
        <v>2</v>
      </c>
      <c r="I115" s="58">
        <v>0</v>
      </c>
      <c r="J115" s="58">
        <v>0</v>
      </c>
      <c r="K115" s="59">
        <f t="shared" si="3"/>
        <v>24.5</v>
      </c>
      <c r="L115" s="57"/>
      <c r="M115" s="15" t="s">
        <v>626</v>
      </c>
      <c r="N115" s="14" t="s">
        <v>633</v>
      </c>
    </row>
    <row r="116" spans="1:14" s="8" customFormat="1" ht="50.1" customHeight="1" x14ac:dyDescent="0.25">
      <c r="A116" s="39">
        <v>114</v>
      </c>
      <c r="B116" s="18" t="s">
        <v>981</v>
      </c>
      <c r="C116" s="18" t="s">
        <v>99</v>
      </c>
      <c r="D116" s="18" t="s">
        <v>107</v>
      </c>
      <c r="E116" s="61" t="s">
        <v>656</v>
      </c>
      <c r="F116" s="59">
        <v>16</v>
      </c>
      <c r="G116" s="59">
        <v>7.5</v>
      </c>
      <c r="H116" s="59">
        <v>0</v>
      </c>
      <c r="I116" s="59">
        <v>0</v>
      </c>
      <c r="J116" s="59">
        <v>0</v>
      </c>
      <c r="K116" s="59">
        <f t="shared" si="3"/>
        <v>23.5</v>
      </c>
      <c r="L116" s="39"/>
      <c r="M116" s="19" t="s">
        <v>973</v>
      </c>
      <c r="N116" s="43" t="s">
        <v>980</v>
      </c>
    </row>
    <row r="117" spans="1:14" s="8" customFormat="1" ht="50.1" customHeight="1" x14ac:dyDescent="0.25">
      <c r="A117" s="39">
        <v>115</v>
      </c>
      <c r="B117" s="18" t="s">
        <v>652</v>
      </c>
      <c r="C117" s="18" t="s">
        <v>179</v>
      </c>
      <c r="D117" s="18" t="s">
        <v>400</v>
      </c>
      <c r="E117" s="61" t="s">
        <v>653</v>
      </c>
      <c r="F117" s="59">
        <v>10</v>
      </c>
      <c r="G117" s="59">
        <v>12.5</v>
      </c>
      <c r="H117" s="59">
        <v>0</v>
      </c>
      <c r="I117" s="59">
        <v>0</v>
      </c>
      <c r="J117" s="59">
        <v>0</v>
      </c>
      <c r="K117" s="59">
        <f t="shared" si="3"/>
        <v>22.5</v>
      </c>
      <c r="L117" s="39"/>
      <c r="M117" s="64" t="s">
        <v>646</v>
      </c>
      <c r="N117" s="65" t="s">
        <v>647</v>
      </c>
    </row>
    <row r="118" spans="1:14" s="8" customFormat="1" ht="50.1" customHeight="1" x14ac:dyDescent="0.25">
      <c r="A118" s="39">
        <v>116</v>
      </c>
      <c r="B118" s="40" t="s">
        <v>827</v>
      </c>
      <c r="C118" s="40" t="s">
        <v>12</v>
      </c>
      <c r="D118" s="40" t="s">
        <v>17</v>
      </c>
      <c r="E118" s="57">
        <v>9</v>
      </c>
      <c r="F118" s="58">
        <v>10</v>
      </c>
      <c r="G118" s="58">
        <v>10</v>
      </c>
      <c r="H118" s="58">
        <v>0</v>
      </c>
      <c r="I118" s="58">
        <v>0</v>
      </c>
      <c r="J118" s="58">
        <v>0</v>
      </c>
      <c r="K118" s="59">
        <f t="shared" si="3"/>
        <v>20</v>
      </c>
      <c r="L118" s="57"/>
      <c r="M118" s="15" t="s">
        <v>813</v>
      </c>
      <c r="N118" s="15" t="s">
        <v>814</v>
      </c>
    </row>
    <row r="119" spans="1:14" s="8" customFormat="1" ht="50.1" customHeight="1" x14ac:dyDescent="0.25">
      <c r="A119" s="39">
        <v>117</v>
      </c>
      <c r="B119" s="18" t="s">
        <v>379</v>
      </c>
      <c r="C119" s="18" t="s">
        <v>122</v>
      </c>
      <c r="D119" s="18" t="s">
        <v>309</v>
      </c>
      <c r="E119" s="61" t="s">
        <v>378</v>
      </c>
      <c r="F119" s="59">
        <v>8</v>
      </c>
      <c r="G119" s="59">
        <v>12</v>
      </c>
      <c r="H119" s="59">
        <v>0</v>
      </c>
      <c r="I119" s="59">
        <v>0</v>
      </c>
      <c r="J119" s="59">
        <v>0</v>
      </c>
      <c r="K119" s="59">
        <f t="shared" si="3"/>
        <v>20</v>
      </c>
      <c r="L119" s="39"/>
      <c r="M119" s="19" t="s">
        <v>371</v>
      </c>
      <c r="N119" s="65" t="s">
        <v>372</v>
      </c>
    </row>
    <row r="120" spans="1:14" s="8" customFormat="1" ht="50.1" customHeight="1" x14ac:dyDescent="0.25">
      <c r="A120" s="39">
        <v>118</v>
      </c>
      <c r="B120" s="18" t="s">
        <v>376</v>
      </c>
      <c r="C120" s="18" t="s">
        <v>174</v>
      </c>
      <c r="D120" s="18" t="s">
        <v>377</v>
      </c>
      <c r="E120" s="61" t="s">
        <v>378</v>
      </c>
      <c r="F120" s="59">
        <v>7</v>
      </c>
      <c r="G120" s="59">
        <v>9</v>
      </c>
      <c r="H120" s="59">
        <v>1</v>
      </c>
      <c r="I120" s="59">
        <v>0</v>
      </c>
      <c r="J120" s="59">
        <v>0</v>
      </c>
      <c r="K120" s="59">
        <f t="shared" si="3"/>
        <v>17</v>
      </c>
      <c r="L120" s="39"/>
      <c r="M120" s="19" t="s">
        <v>371</v>
      </c>
      <c r="N120" s="65" t="s">
        <v>372</v>
      </c>
    </row>
    <row r="121" spans="1:14" s="8" customFormat="1" ht="50.1" customHeight="1" x14ac:dyDescent="0.25">
      <c r="A121" s="39">
        <v>119</v>
      </c>
      <c r="B121" s="18" t="s">
        <v>654</v>
      </c>
      <c r="C121" s="18" t="s">
        <v>249</v>
      </c>
      <c r="D121" s="18" t="s">
        <v>655</v>
      </c>
      <c r="E121" s="61" t="s">
        <v>656</v>
      </c>
      <c r="F121" s="59">
        <v>8</v>
      </c>
      <c r="G121" s="59">
        <v>8</v>
      </c>
      <c r="H121" s="59">
        <v>1</v>
      </c>
      <c r="I121" s="59">
        <v>0</v>
      </c>
      <c r="J121" s="59">
        <v>0</v>
      </c>
      <c r="K121" s="59">
        <f t="shared" si="3"/>
        <v>17</v>
      </c>
      <c r="L121" s="39"/>
      <c r="M121" s="64" t="s">
        <v>646</v>
      </c>
      <c r="N121" s="65" t="s">
        <v>647</v>
      </c>
    </row>
    <row r="122" spans="1:14" s="8" customFormat="1" ht="30" customHeight="1" x14ac:dyDescent="0.25">
      <c r="A122" s="166"/>
      <c r="B122" s="146" t="s">
        <v>1037</v>
      </c>
      <c r="C122" s="146"/>
      <c r="D122" s="137" t="s">
        <v>716</v>
      </c>
      <c r="E122" s="161"/>
      <c r="F122" s="161"/>
      <c r="G122" s="161"/>
      <c r="H122" s="161"/>
      <c r="I122" s="163"/>
      <c r="J122" s="163"/>
      <c r="K122" s="163"/>
      <c r="L122" s="163"/>
      <c r="M122" s="161"/>
      <c r="N122" s="152"/>
    </row>
    <row r="123" spans="1:14" s="8" customFormat="1" ht="127.5" customHeight="1" x14ac:dyDescent="0.25">
      <c r="A123" s="137"/>
      <c r="B123" s="149" t="s">
        <v>1038</v>
      </c>
      <c r="C123" s="149"/>
      <c r="D123" s="151" t="s">
        <v>1041</v>
      </c>
      <c r="E123" s="151"/>
      <c r="F123" s="151"/>
      <c r="G123" s="151"/>
      <c r="H123" s="151"/>
      <c r="I123" s="163"/>
      <c r="J123" s="163"/>
      <c r="K123" s="163"/>
      <c r="L123" s="163"/>
      <c r="M123" s="161"/>
      <c r="N123" s="152"/>
    </row>
    <row r="124" spans="1:14" x14ac:dyDescent="0.25">
      <c r="A124" s="168"/>
      <c r="B124" s="158"/>
      <c r="C124" s="158"/>
      <c r="D124" s="158"/>
      <c r="E124" s="141"/>
      <c r="F124" s="141"/>
      <c r="G124" s="141"/>
      <c r="H124" s="141"/>
      <c r="I124" s="141"/>
      <c r="J124" s="141"/>
      <c r="K124" s="141"/>
      <c r="L124" s="141"/>
      <c r="M124" s="158"/>
      <c r="N124" s="138"/>
    </row>
    <row r="125" spans="1:14" s="8" customFormat="1" ht="17.25" customHeight="1" x14ac:dyDescent="0.25">
      <c r="A125" s="168"/>
      <c r="B125" s="161"/>
      <c r="C125" s="161"/>
      <c r="D125" s="161"/>
      <c r="E125" s="163"/>
      <c r="F125" s="163"/>
      <c r="G125" s="163"/>
      <c r="H125" s="163"/>
      <c r="I125" s="163"/>
      <c r="J125" s="163"/>
      <c r="K125" s="163"/>
      <c r="L125" s="164"/>
      <c r="M125" s="161"/>
      <c r="N125" s="152"/>
    </row>
    <row r="126" spans="1:14" x14ac:dyDescent="0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1:14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1:14" x14ac:dyDescent="0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1:14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1:14" x14ac:dyDescent="0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1:14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1:14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1:14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1:14" x14ac:dyDescent="0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1:14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1:14" x14ac:dyDescent="0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1:14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1:14" x14ac:dyDescent="0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1:14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1:14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1:14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14" x14ac:dyDescent="0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1:14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1:14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1:14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1:14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1:14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1:14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1:14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1:14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1:14" x14ac:dyDescent="0.25">
      <c r="A151" s="167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1:14" x14ac:dyDescent="0.25">
      <c r="A152" s="8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1:14" x14ac:dyDescent="0.25">
      <c r="A153" s="8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65"/>
    </row>
    <row r="154" spans="1:14" x14ac:dyDescent="0.25">
      <c r="A154" s="8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</row>
    <row r="155" spans="1:14" x14ac:dyDescent="0.25">
      <c r="A155" s="8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</row>
    <row r="156" spans="1:14" x14ac:dyDescent="0.25">
      <c r="A156" s="8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</row>
    <row r="157" spans="1:14" x14ac:dyDescent="0.25">
      <c r="A157" s="8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4" x14ac:dyDescent="0.25">
      <c r="A158" s="8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4" x14ac:dyDescent="0.25">
      <c r="A159" s="8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1:14" x14ac:dyDescent="0.25">
      <c r="A160" s="8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x14ac:dyDescent="0.25">
      <c r="A161" s="8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 x14ac:dyDescent="0.25">
      <c r="A162" s="8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</row>
    <row r="163" spans="1:13" x14ac:dyDescent="0.25">
      <c r="A163" s="8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</row>
    <row r="164" spans="1:13" x14ac:dyDescent="0.25">
      <c r="A164" s="8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</row>
    <row r="165" spans="1:13" x14ac:dyDescent="0.25">
      <c r="A165" s="8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</row>
    <row r="166" spans="1:13" x14ac:dyDescent="0.25">
      <c r="A166" s="8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</row>
    <row r="167" spans="1:13" x14ac:dyDescent="0.25">
      <c r="A167" s="8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</row>
    <row r="168" spans="1:13" x14ac:dyDescent="0.25">
      <c r="A168" s="8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</row>
    <row r="169" spans="1:13" x14ac:dyDescent="0.25">
      <c r="A169" s="81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</row>
    <row r="170" spans="1:13" x14ac:dyDescent="0.25">
      <c r="A170" s="81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</row>
    <row r="171" spans="1:13" x14ac:dyDescent="0.25">
      <c r="A171" s="81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</row>
    <row r="172" spans="1:13" x14ac:dyDescent="0.25">
      <c r="A172" s="81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</row>
    <row r="173" spans="1:13" x14ac:dyDescent="0.25">
      <c r="A173" s="81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</row>
    <row r="174" spans="1:13" x14ac:dyDescent="0.25">
      <c r="A174" s="81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</row>
    <row r="175" spans="1:13" x14ac:dyDescent="0.25">
      <c r="A175" s="81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</row>
    <row r="176" spans="1:13" x14ac:dyDescent="0.25">
      <c r="A176" s="81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</row>
    <row r="177" spans="1:13" x14ac:dyDescent="0.25">
      <c r="A177" s="81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</row>
    <row r="178" spans="1:13" x14ac:dyDescent="0.25">
      <c r="A178" s="81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</row>
    <row r="179" spans="1:13" x14ac:dyDescent="0.25">
      <c r="A179" s="81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</row>
    <row r="180" spans="1:13" x14ac:dyDescent="0.25">
      <c r="A180" s="81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</row>
    <row r="181" spans="1:13" x14ac:dyDescent="0.25">
      <c r="A181" s="81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</row>
    <row r="182" spans="1:13" x14ac:dyDescent="0.25">
      <c r="A182" s="81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1:13" x14ac:dyDescent="0.25">
      <c r="A183" s="81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1:13" x14ac:dyDescent="0.25">
      <c r="A184" s="81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</row>
    <row r="185" spans="1:13" x14ac:dyDescent="0.25">
      <c r="A185" s="81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</row>
    <row r="186" spans="1:13" x14ac:dyDescent="0.25">
      <c r="A186" s="81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</row>
    <row r="187" spans="1:13" x14ac:dyDescent="0.25">
      <c r="A187" s="81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</row>
    <row r="188" spans="1:13" x14ac:dyDescent="0.25">
      <c r="A188" s="81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</row>
    <row r="189" spans="1:13" x14ac:dyDescent="0.25">
      <c r="A189" s="81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</row>
    <row r="190" spans="1:13" x14ac:dyDescent="0.25">
      <c r="A190" s="81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</row>
    <row r="191" spans="1:13" x14ac:dyDescent="0.25">
      <c r="A191" s="81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</row>
    <row r="192" spans="1:13" x14ac:dyDescent="0.25">
      <c r="A192" s="81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</row>
    <row r="193" spans="1:13" x14ac:dyDescent="0.25">
      <c r="A193" s="81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</row>
    <row r="194" spans="1:13" x14ac:dyDescent="0.25">
      <c r="A194" s="81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</row>
    <row r="195" spans="1:13" x14ac:dyDescent="0.25">
      <c r="A195" s="81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</row>
    <row r="196" spans="1:13" x14ac:dyDescent="0.25">
      <c r="A196" s="81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</row>
    <row r="197" spans="1:13" x14ac:dyDescent="0.25">
      <c r="A197" s="81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</row>
    <row r="198" spans="1:13" x14ac:dyDescent="0.25">
      <c r="A198" s="81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</row>
    <row r="199" spans="1:13" x14ac:dyDescent="0.25">
      <c r="A199" s="81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</row>
    <row r="200" spans="1:13" x14ac:dyDescent="0.25">
      <c r="A200" s="81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</row>
    <row r="201" spans="1:13" x14ac:dyDescent="0.25">
      <c r="A201" s="81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</row>
    <row r="202" spans="1:13" x14ac:dyDescent="0.25">
      <c r="A202" s="81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</row>
    <row r="203" spans="1:13" x14ac:dyDescent="0.25">
      <c r="A203" s="81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</row>
    <row r="204" spans="1:13" x14ac:dyDescent="0.25">
      <c r="A204" s="81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</row>
    <row r="205" spans="1:13" x14ac:dyDescent="0.25">
      <c r="A205" s="81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</row>
    <row r="206" spans="1:13" x14ac:dyDescent="0.25">
      <c r="A206" s="81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</row>
    <row r="207" spans="1:13" x14ac:dyDescent="0.25">
      <c r="A207" s="81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</row>
    <row r="208" spans="1:13" x14ac:dyDescent="0.25">
      <c r="A208" s="81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</row>
    <row r="209" spans="1:13" x14ac:dyDescent="0.25">
      <c r="A209" s="81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</row>
    <row r="210" spans="1:13" x14ac:dyDescent="0.25">
      <c r="A210" s="81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</row>
    <row r="211" spans="1:13" x14ac:dyDescent="0.25">
      <c r="A211" s="81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</row>
    <row r="212" spans="1:13" x14ac:dyDescent="0.25">
      <c r="A212" s="81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</row>
    <row r="213" spans="1:13" x14ac:dyDescent="0.25">
      <c r="A213" s="81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</row>
    <row r="214" spans="1:13" x14ac:dyDescent="0.25">
      <c r="A214" s="81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</row>
    <row r="215" spans="1:13" x14ac:dyDescent="0.25">
      <c r="A215" s="81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</row>
    <row r="216" spans="1:13" x14ac:dyDescent="0.25">
      <c r="A216" s="81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</row>
    <row r="217" spans="1:13" x14ac:dyDescent="0.25">
      <c r="A217" s="81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</row>
    <row r="218" spans="1:13" x14ac:dyDescent="0.25">
      <c r="A218" s="81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</row>
    <row r="219" spans="1:13" x14ac:dyDescent="0.25">
      <c r="A219" s="81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</row>
    <row r="220" spans="1:13" x14ac:dyDescent="0.25">
      <c r="A220" s="81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</row>
    <row r="221" spans="1:13" x14ac:dyDescent="0.25">
      <c r="A221" s="8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</row>
    <row r="222" spans="1:13" x14ac:dyDescent="0.25">
      <c r="A222" s="8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</row>
    <row r="223" spans="1:13" x14ac:dyDescent="0.25">
      <c r="A223" s="8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</row>
    <row r="224" spans="1:13" x14ac:dyDescent="0.25">
      <c r="A224" s="8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</row>
    <row r="225" spans="1:13" x14ac:dyDescent="0.25">
      <c r="A225" s="8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</row>
    <row r="226" spans="1:13" x14ac:dyDescent="0.25">
      <c r="A226" s="8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</row>
    <row r="227" spans="1:13" x14ac:dyDescent="0.25">
      <c r="A227" s="8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</row>
    <row r="228" spans="1:13" x14ac:dyDescent="0.25">
      <c r="A228" s="8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</row>
    <row r="229" spans="1:13" x14ac:dyDescent="0.25">
      <c r="A229" s="8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</row>
    <row r="230" spans="1:13" x14ac:dyDescent="0.25">
      <c r="A230" s="8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</row>
    <row r="231" spans="1:13" x14ac:dyDescent="0.25">
      <c r="A231" s="8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</row>
    <row r="232" spans="1:13" x14ac:dyDescent="0.25">
      <c r="A232" s="8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</row>
    <row r="233" spans="1:13" x14ac:dyDescent="0.25">
      <c r="A233" s="8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</row>
    <row r="234" spans="1:13" x14ac:dyDescent="0.25">
      <c r="A234" s="8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</row>
    <row r="235" spans="1:13" x14ac:dyDescent="0.25">
      <c r="A235" s="8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</row>
    <row r="236" spans="1:13" x14ac:dyDescent="0.25">
      <c r="A236" s="8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</row>
    <row r="237" spans="1:13" x14ac:dyDescent="0.25">
      <c r="A237" s="81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</row>
    <row r="238" spans="1:13" x14ac:dyDescent="0.25">
      <c r="A238" s="81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</row>
    <row r="239" spans="1:13" x14ac:dyDescent="0.25">
      <c r="A239" s="81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</row>
    <row r="240" spans="1:13" x14ac:dyDescent="0.25">
      <c r="A240" s="81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</row>
    <row r="241" spans="1:13" x14ac:dyDescent="0.25">
      <c r="A241" s="81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</row>
    <row r="242" spans="1:13" x14ac:dyDescent="0.25">
      <c r="A242" s="81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</row>
    <row r="243" spans="1:13" x14ac:dyDescent="0.25">
      <c r="A243" s="81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</row>
    <row r="244" spans="1:13" x14ac:dyDescent="0.25">
      <c r="A244" s="81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</row>
    <row r="245" spans="1:13" x14ac:dyDescent="0.25">
      <c r="A245" s="81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</row>
    <row r="246" spans="1:13" x14ac:dyDescent="0.25">
      <c r="A246" s="81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</row>
    <row r="247" spans="1:13" x14ac:dyDescent="0.25">
      <c r="A247" s="81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</row>
    <row r="248" spans="1:13" x14ac:dyDescent="0.25">
      <c r="A248" s="81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</row>
    <row r="249" spans="1:13" x14ac:dyDescent="0.25">
      <c r="A249" s="81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</row>
    <row r="250" spans="1:13" x14ac:dyDescent="0.25">
      <c r="A250" s="81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</row>
    <row r="251" spans="1:13" x14ac:dyDescent="0.25">
      <c r="A251" s="81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</row>
    <row r="252" spans="1:13" x14ac:dyDescent="0.25">
      <c r="A252" s="81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</row>
    <row r="253" spans="1:13" x14ac:dyDescent="0.25">
      <c r="A253" s="81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</row>
    <row r="254" spans="1:13" x14ac:dyDescent="0.25">
      <c r="A254" s="81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</row>
    <row r="255" spans="1:13" x14ac:dyDescent="0.25">
      <c r="A255" s="81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</row>
    <row r="256" spans="1:13" x14ac:dyDescent="0.25">
      <c r="A256" s="81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</row>
    <row r="257" spans="1:13" x14ac:dyDescent="0.25">
      <c r="A257" s="81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</row>
    <row r="258" spans="1:13" x14ac:dyDescent="0.25">
      <c r="A258" s="81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</row>
    <row r="259" spans="1:13" x14ac:dyDescent="0.25">
      <c r="A259" s="81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</row>
    <row r="260" spans="1:13" x14ac:dyDescent="0.25">
      <c r="A260" s="81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</row>
    <row r="261" spans="1:13" x14ac:dyDescent="0.25">
      <c r="A261" s="81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</row>
    <row r="262" spans="1:13" x14ac:dyDescent="0.25">
      <c r="A262" s="81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</row>
    <row r="263" spans="1:13" x14ac:dyDescent="0.25">
      <c r="A263" s="81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</row>
    <row r="264" spans="1:13" x14ac:dyDescent="0.25">
      <c r="A264" s="81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</row>
    <row r="265" spans="1:13" x14ac:dyDescent="0.25">
      <c r="A265" s="81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</row>
    <row r="266" spans="1:13" x14ac:dyDescent="0.25">
      <c r="A266" s="81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</row>
    <row r="267" spans="1:13" x14ac:dyDescent="0.25">
      <c r="A267" s="81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</row>
    <row r="268" spans="1:13" x14ac:dyDescent="0.25">
      <c r="A268" s="81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</row>
    <row r="269" spans="1:13" x14ac:dyDescent="0.25">
      <c r="A269" s="81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</row>
    <row r="270" spans="1:13" x14ac:dyDescent="0.25">
      <c r="A270" s="81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</row>
    <row r="271" spans="1:13" x14ac:dyDescent="0.25">
      <c r="A271" s="81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</row>
    <row r="272" spans="1:13" x14ac:dyDescent="0.25">
      <c r="A272" s="81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</row>
    <row r="273" spans="1:13" x14ac:dyDescent="0.25">
      <c r="A273" s="81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</row>
    <row r="274" spans="1:13" x14ac:dyDescent="0.25">
      <c r="A274" s="81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</row>
    <row r="275" spans="1:13" x14ac:dyDescent="0.25">
      <c r="A275" s="81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</row>
    <row r="276" spans="1:13" x14ac:dyDescent="0.25">
      <c r="A276" s="81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</row>
    <row r="277" spans="1:13" x14ac:dyDescent="0.25">
      <c r="A277" s="81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</row>
    <row r="278" spans="1:13" x14ac:dyDescent="0.25">
      <c r="A278" s="81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</row>
    <row r="279" spans="1:13" x14ac:dyDescent="0.25">
      <c r="A279" s="81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</row>
    <row r="280" spans="1:13" x14ac:dyDescent="0.25">
      <c r="A280" s="81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</row>
    <row r="281" spans="1:13" x14ac:dyDescent="0.25">
      <c r="A281" s="81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</row>
    <row r="282" spans="1:13" x14ac:dyDescent="0.25">
      <c r="A282" s="81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</row>
    <row r="283" spans="1:13" x14ac:dyDescent="0.25">
      <c r="A283" s="81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</row>
    <row r="284" spans="1:13" x14ac:dyDescent="0.25">
      <c r="A284" s="81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</row>
    <row r="285" spans="1:13" x14ac:dyDescent="0.25">
      <c r="A285" s="81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</row>
    <row r="286" spans="1:13" x14ac:dyDescent="0.25">
      <c r="A286" s="81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</row>
    <row r="287" spans="1:13" x14ac:dyDescent="0.25">
      <c r="A287" s="81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</row>
    <row r="288" spans="1:13" x14ac:dyDescent="0.25">
      <c r="A288" s="81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</row>
    <row r="289" spans="1:13" x14ac:dyDescent="0.25">
      <c r="A289" s="81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</row>
    <row r="290" spans="1:13" x14ac:dyDescent="0.25">
      <c r="A290" s="81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</row>
    <row r="291" spans="1:13" x14ac:dyDescent="0.25">
      <c r="A291" s="81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</row>
    <row r="292" spans="1:13" x14ac:dyDescent="0.25">
      <c r="A292" s="81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</row>
    <row r="293" spans="1:13" x14ac:dyDescent="0.25">
      <c r="A293" s="81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</row>
    <row r="294" spans="1:13" x14ac:dyDescent="0.25">
      <c r="A294" s="81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</row>
    <row r="295" spans="1:13" x14ac:dyDescent="0.25">
      <c r="A295" s="81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</row>
    <row r="296" spans="1:13" x14ac:dyDescent="0.25">
      <c r="A296" s="81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</row>
    <row r="297" spans="1:13" x14ac:dyDescent="0.25">
      <c r="A297" s="81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</row>
    <row r="298" spans="1:13" x14ac:dyDescent="0.25">
      <c r="A298" s="81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</row>
    <row r="299" spans="1:13" x14ac:dyDescent="0.25">
      <c r="A299" s="81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</row>
    <row r="300" spans="1:13" x14ac:dyDescent="0.25">
      <c r="A300" s="81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</row>
    <row r="301" spans="1:13" x14ac:dyDescent="0.25">
      <c r="A301" s="81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</row>
    <row r="302" spans="1:13" x14ac:dyDescent="0.25">
      <c r="A302" s="81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</row>
    <row r="303" spans="1:13" x14ac:dyDescent="0.25">
      <c r="A303" s="81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</row>
    <row r="304" spans="1:13" x14ac:dyDescent="0.25">
      <c r="A304" s="81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</row>
    <row r="305" spans="1:13" x14ac:dyDescent="0.25">
      <c r="A305" s="81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</row>
    <row r="306" spans="1:13" x14ac:dyDescent="0.25">
      <c r="A306" s="81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</row>
    <row r="307" spans="1:13" x14ac:dyDescent="0.25">
      <c r="A307" s="81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</row>
    <row r="308" spans="1:13" x14ac:dyDescent="0.25">
      <c r="A308" s="81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</row>
    <row r="309" spans="1:13" x14ac:dyDescent="0.25">
      <c r="A309" s="81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</row>
    <row r="310" spans="1:13" x14ac:dyDescent="0.25">
      <c r="A310" s="81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</row>
    <row r="311" spans="1:13" x14ac:dyDescent="0.25">
      <c r="A311" s="81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</row>
    <row r="312" spans="1:13" x14ac:dyDescent="0.25">
      <c r="A312" s="81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</row>
    <row r="313" spans="1:13" x14ac:dyDescent="0.25">
      <c r="A313" s="81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</row>
    <row r="314" spans="1:13" x14ac:dyDescent="0.25">
      <c r="A314" s="81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</row>
    <row r="315" spans="1:13" x14ac:dyDescent="0.25">
      <c r="A315" s="81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</row>
    <row r="316" spans="1:13" x14ac:dyDescent="0.25">
      <c r="A316" s="81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</row>
    <row r="317" spans="1:13" x14ac:dyDescent="0.25">
      <c r="A317" s="81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</row>
    <row r="318" spans="1:13" x14ac:dyDescent="0.25">
      <c r="A318" s="81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</row>
    <row r="319" spans="1:13" x14ac:dyDescent="0.25">
      <c r="A319" s="81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</row>
    <row r="320" spans="1:13" x14ac:dyDescent="0.25">
      <c r="A320" s="81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</row>
    <row r="321" spans="1:13" x14ac:dyDescent="0.25">
      <c r="A321" s="81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</row>
    <row r="322" spans="1:13" x14ac:dyDescent="0.25">
      <c r="A322" s="81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</row>
    <row r="323" spans="1:13" x14ac:dyDescent="0.25">
      <c r="A323" s="81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</row>
    <row r="324" spans="1:13" x14ac:dyDescent="0.25">
      <c r="A324" s="81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</row>
    <row r="325" spans="1:13" x14ac:dyDescent="0.25">
      <c r="A325" s="81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</row>
    <row r="326" spans="1:13" x14ac:dyDescent="0.25">
      <c r="A326" s="81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</row>
    <row r="327" spans="1:13" x14ac:dyDescent="0.25">
      <c r="A327" s="81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</row>
    <row r="328" spans="1:13" x14ac:dyDescent="0.25">
      <c r="A328" s="81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</row>
    <row r="329" spans="1:13" x14ac:dyDescent="0.25">
      <c r="A329" s="81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</row>
    <row r="330" spans="1:13" x14ac:dyDescent="0.25">
      <c r="A330" s="81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</row>
    <row r="331" spans="1:13" x14ac:dyDescent="0.25">
      <c r="A331" s="81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</row>
    <row r="332" spans="1:13" x14ac:dyDescent="0.25">
      <c r="A332" s="81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</row>
    <row r="333" spans="1:13" x14ac:dyDescent="0.25">
      <c r="A333" s="81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</row>
    <row r="334" spans="1:13" x14ac:dyDescent="0.25">
      <c r="A334" s="81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</row>
    <row r="335" spans="1:13" x14ac:dyDescent="0.25">
      <c r="A335" s="81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</row>
    <row r="336" spans="1:13" x14ac:dyDescent="0.25">
      <c r="A336" s="81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</row>
    <row r="337" spans="1:13" x14ac:dyDescent="0.25">
      <c r="A337" s="81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</row>
    <row r="338" spans="1:13" x14ac:dyDescent="0.25">
      <c r="A338" s="81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</row>
    <row r="339" spans="1:13" x14ac:dyDescent="0.25">
      <c r="A339" s="81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</row>
    <row r="340" spans="1:13" x14ac:dyDescent="0.25">
      <c r="A340" s="81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</row>
    <row r="341" spans="1:13" x14ac:dyDescent="0.25">
      <c r="A341" s="81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</row>
    <row r="342" spans="1:13" x14ac:dyDescent="0.25">
      <c r="A342" s="81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</row>
    <row r="343" spans="1:13" x14ac:dyDescent="0.25">
      <c r="A343" s="81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</row>
    <row r="344" spans="1:13" x14ac:dyDescent="0.25">
      <c r="A344" s="81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</row>
    <row r="345" spans="1:13" x14ac:dyDescent="0.25">
      <c r="A345" s="81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</row>
    <row r="346" spans="1:13" x14ac:dyDescent="0.25">
      <c r="A346" s="81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</row>
    <row r="347" spans="1:13" x14ac:dyDescent="0.25">
      <c r="A347" s="81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</row>
    <row r="348" spans="1:13" x14ac:dyDescent="0.25">
      <c r="A348" s="81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</row>
    <row r="349" spans="1:13" x14ac:dyDescent="0.25">
      <c r="A349" s="81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</row>
    <row r="350" spans="1:13" x14ac:dyDescent="0.25">
      <c r="A350" s="81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</row>
    <row r="351" spans="1:13" x14ac:dyDescent="0.25">
      <c r="A351" s="81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</row>
    <row r="352" spans="1:13" x14ac:dyDescent="0.25">
      <c r="A352" s="81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</row>
    <row r="353" spans="1:13" x14ac:dyDescent="0.25">
      <c r="A353" s="81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</row>
    <row r="354" spans="1:13" x14ac:dyDescent="0.25">
      <c r="A354" s="81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</row>
    <row r="355" spans="1:13" x14ac:dyDescent="0.25">
      <c r="A355" s="81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</row>
    <row r="356" spans="1:13" x14ac:dyDescent="0.25">
      <c r="A356" s="81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</row>
    <row r="357" spans="1:13" x14ac:dyDescent="0.25">
      <c r="A357" s="81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</row>
    <row r="358" spans="1:13" x14ac:dyDescent="0.25">
      <c r="A358" s="81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</row>
    <row r="359" spans="1:13" x14ac:dyDescent="0.25">
      <c r="A359" s="81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</row>
    <row r="360" spans="1:13" x14ac:dyDescent="0.25">
      <c r="A360" s="81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</row>
    <row r="361" spans="1:13" x14ac:dyDescent="0.25">
      <c r="A361" s="81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</row>
    <row r="362" spans="1:13" x14ac:dyDescent="0.25">
      <c r="A362" s="81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</row>
    <row r="363" spans="1:13" x14ac:dyDescent="0.25">
      <c r="A363" s="81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</row>
    <row r="364" spans="1:13" x14ac:dyDescent="0.25">
      <c r="A364" s="81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</row>
    <row r="365" spans="1:13" x14ac:dyDescent="0.25">
      <c r="A365" s="81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</row>
    <row r="366" spans="1:13" x14ac:dyDescent="0.25">
      <c r="A366" s="81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</row>
    <row r="367" spans="1:13" x14ac:dyDescent="0.25">
      <c r="A367" s="81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</row>
    <row r="368" spans="1:13" x14ac:dyDescent="0.25">
      <c r="A368" s="81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</row>
    <row r="369" spans="1:13" x14ac:dyDescent="0.25">
      <c r="A369" s="81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</row>
    <row r="370" spans="1:13" x14ac:dyDescent="0.25">
      <c r="A370" s="81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</row>
    <row r="371" spans="1:13" x14ac:dyDescent="0.25">
      <c r="A371" s="81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</row>
    <row r="372" spans="1:13" x14ac:dyDescent="0.25">
      <c r="A372" s="81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</row>
    <row r="373" spans="1:13" x14ac:dyDescent="0.25">
      <c r="A373" s="81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</row>
    <row r="374" spans="1:13" x14ac:dyDescent="0.25">
      <c r="A374" s="81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</row>
    <row r="375" spans="1:13" x14ac:dyDescent="0.25">
      <c r="A375" s="81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</row>
    <row r="376" spans="1:13" x14ac:dyDescent="0.25">
      <c r="A376" s="81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</row>
    <row r="377" spans="1:13" x14ac:dyDescent="0.25">
      <c r="A377" s="81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</row>
    <row r="378" spans="1:13" x14ac:dyDescent="0.25">
      <c r="A378" s="81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</row>
    <row r="379" spans="1:13" x14ac:dyDescent="0.25">
      <c r="A379" s="81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</row>
    <row r="380" spans="1:13" x14ac:dyDescent="0.25">
      <c r="A380" s="81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</row>
    <row r="381" spans="1:13" x14ac:dyDescent="0.25">
      <c r="A381" s="81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</row>
    <row r="382" spans="1:13" x14ac:dyDescent="0.25">
      <c r="A382" s="81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</row>
    <row r="383" spans="1:13" x14ac:dyDescent="0.25">
      <c r="A383" s="81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</row>
    <row r="384" spans="1:13" x14ac:dyDescent="0.25">
      <c r="A384" s="81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</row>
    <row r="385" spans="1:13" x14ac:dyDescent="0.25">
      <c r="A385" s="81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</row>
    <row r="386" spans="1:13" x14ac:dyDescent="0.25">
      <c r="A386" s="81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</row>
    <row r="387" spans="1:13" x14ac:dyDescent="0.25">
      <c r="A387" s="81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</row>
    <row r="388" spans="1:13" x14ac:dyDescent="0.25">
      <c r="A388" s="81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</row>
    <row r="389" spans="1:13" x14ac:dyDescent="0.25">
      <c r="A389" s="81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</row>
    <row r="390" spans="1:13" x14ac:dyDescent="0.25">
      <c r="A390" s="81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</row>
    <row r="391" spans="1:13" x14ac:dyDescent="0.25">
      <c r="A391" s="81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</row>
    <row r="392" spans="1:13" x14ac:dyDescent="0.25">
      <c r="A392" s="81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</row>
    <row r="393" spans="1:13" x14ac:dyDescent="0.25">
      <c r="A393" s="81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</row>
    <row r="394" spans="1:13" x14ac:dyDescent="0.25">
      <c r="A394" s="81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</row>
    <row r="395" spans="1:13" x14ac:dyDescent="0.25">
      <c r="A395" s="81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</row>
    <row r="396" spans="1:13" x14ac:dyDescent="0.25">
      <c r="A396" s="81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</row>
    <row r="397" spans="1:13" x14ac:dyDescent="0.25">
      <c r="A397" s="81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</row>
    <row r="398" spans="1:13" x14ac:dyDescent="0.25">
      <c r="A398" s="81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</row>
    <row r="399" spans="1:13" x14ac:dyDescent="0.25">
      <c r="A399" s="81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</row>
    <row r="400" spans="1:13" x14ac:dyDescent="0.25">
      <c r="A400" s="81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</row>
    <row r="401" spans="1:13" x14ac:dyDescent="0.25">
      <c r="A401" s="81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</row>
    <row r="402" spans="1:13" x14ac:dyDescent="0.25">
      <c r="A402" s="81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</row>
    <row r="403" spans="1:13" x14ac:dyDescent="0.25">
      <c r="A403" s="81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</row>
    <row r="404" spans="1:13" x14ac:dyDescent="0.25">
      <c r="A404" s="81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</row>
    <row r="405" spans="1:13" x14ac:dyDescent="0.25">
      <c r="A405" s="81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</row>
    <row r="406" spans="1:13" x14ac:dyDescent="0.25">
      <c r="A406" s="81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</row>
    <row r="407" spans="1:13" x14ac:dyDescent="0.25">
      <c r="A407" s="81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</row>
    <row r="408" spans="1:13" x14ac:dyDescent="0.25">
      <c r="A408" s="81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</row>
    <row r="409" spans="1:13" x14ac:dyDescent="0.25">
      <c r="A409" s="81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</row>
    <row r="410" spans="1:13" x14ac:dyDescent="0.25">
      <c r="A410" s="81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</row>
    <row r="411" spans="1:13" x14ac:dyDescent="0.25">
      <c r="A411" s="81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</row>
    <row r="412" spans="1:13" x14ac:dyDescent="0.25">
      <c r="A412" s="81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</row>
    <row r="413" spans="1:13" x14ac:dyDescent="0.25">
      <c r="A413" s="81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</row>
    <row r="414" spans="1:13" x14ac:dyDescent="0.25">
      <c r="A414" s="81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</row>
    <row r="415" spans="1:13" x14ac:dyDescent="0.25">
      <c r="A415" s="81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</row>
    <row r="416" spans="1:13" x14ac:dyDescent="0.25">
      <c r="A416" s="81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</row>
    <row r="417" spans="1:13" x14ac:dyDescent="0.25">
      <c r="A417" s="81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</row>
    <row r="418" spans="1:13" x14ac:dyDescent="0.25">
      <c r="A418" s="81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</row>
    <row r="419" spans="1:13" x14ac:dyDescent="0.25">
      <c r="A419" s="81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</row>
    <row r="420" spans="1:13" x14ac:dyDescent="0.25">
      <c r="A420" s="81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</row>
    <row r="421" spans="1:13" x14ac:dyDescent="0.25">
      <c r="A421" s="81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</row>
    <row r="422" spans="1:13" x14ac:dyDescent="0.25">
      <c r="A422" s="81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</row>
    <row r="423" spans="1:13" x14ac:dyDescent="0.25">
      <c r="A423" s="81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</row>
    <row r="424" spans="1:13" x14ac:dyDescent="0.25">
      <c r="A424" s="81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</row>
    <row r="425" spans="1:13" x14ac:dyDescent="0.25">
      <c r="A425" s="81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</row>
    <row r="426" spans="1:13" x14ac:dyDescent="0.25">
      <c r="A426" s="81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</row>
    <row r="427" spans="1:13" x14ac:dyDescent="0.25">
      <c r="A427" s="81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</row>
    <row r="428" spans="1:13" x14ac:dyDescent="0.25">
      <c r="A428" s="81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</row>
    <row r="429" spans="1:13" x14ac:dyDescent="0.25">
      <c r="A429" s="81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</row>
    <row r="430" spans="1:13" x14ac:dyDescent="0.25">
      <c r="A430" s="81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</row>
    <row r="431" spans="1:13" x14ac:dyDescent="0.25">
      <c r="A431" s="81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</row>
    <row r="432" spans="1:13" x14ac:dyDescent="0.25">
      <c r="A432" s="81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</row>
    <row r="433" spans="1:13" x14ac:dyDescent="0.25">
      <c r="A433" s="81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</row>
    <row r="434" spans="1:13" x14ac:dyDescent="0.25">
      <c r="A434" s="81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</row>
    <row r="435" spans="1:13" x14ac:dyDescent="0.25">
      <c r="A435" s="81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</row>
  </sheetData>
  <autoFilter ref="A2:N2">
    <sortState ref="A7:N127">
      <sortCondition descending="1" ref="K6"/>
    </sortState>
  </autoFilter>
  <mergeCells count="4">
    <mergeCell ref="B122:C122"/>
    <mergeCell ref="D123:H123"/>
    <mergeCell ref="B123:C123"/>
    <mergeCell ref="A1:N1"/>
  </mergeCells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"/>
  <sheetViews>
    <sheetView topLeftCell="A117" zoomScale="87" zoomScaleNormal="87" workbookViewId="0">
      <selection activeCell="B120" sqref="B120:N120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15.42578125" style="9" customWidth="1"/>
    <col min="4" max="4" width="14.85546875" style="81" customWidth="1"/>
    <col min="5" max="5" width="6.140625" style="9" customWidth="1"/>
    <col min="6" max="6" width="5.7109375" style="9" customWidth="1"/>
    <col min="7" max="7" width="5.42578125" style="9" customWidth="1"/>
    <col min="8" max="8" width="4.7109375" style="9" customWidth="1"/>
    <col min="9" max="9" width="5.42578125" style="9" customWidth="1"/>
    <col min="10" max="10" width="5.140625" style="9" customWidth="1"/>
    <col min="11" max="11" width="4.7109375" style="9" customWidth="1"/>
    <col min="12" max="12" width="12" style="9" customWidth="1"/>
    <col min="13" max="13" width="19.42578125" style="9" customWidth="1"/>
    <col min="14" max="14" width="19.140625" style="10" customWidth="1"/>
    <col min="15" max="16" width="9.140625" style="3"/>
  </cols>
  <sheetData>
    <row r="1" spans="1:16" ht="69.75" customHeight="1" x14ac:dyDescent="0.25">
      <c r="A1" s="130" t="s">
        <v>1056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6" ht="69.75" customHeight="1" x14ac:dyDescent="0.25">
      <c r="A2" s="91" t="s">
        <v>0</v>
      </c>
      <c r="B2" s="91" t="s">
        <v>1</v>
      </c>
      <c r="C2" s="91" t="s">
        <v>2</v>
      </c>
      <c r="D2" s="91" t="s">
        <v>3</v>
      </c>
      <c r="E2" s="91" t="s">
        <v>4</v>
      </c>
      <c r="F2" s="92" t="s">
        <v>1012</v>
      </c>
      <c r="G2" s="92" t="s">
        <v>1013</v>
      </c>
      <c r="H2" s="92" t="s">
        <v>1017</v>
      </c>
      <c r="I2" s="92" t="s">
        <v>1015</v>
      </c>
      <c r="J2" s="92" t="s">
        <v>1016</v>
      </c>
      <c r="K2" s="92" t="s">
        <v>5</v>
      </c>
      <c r="L2" s="91" t="s">
        <v>6</v>
      </c>
      <c r="M2" s="92" t="s">
        <v>7</v>
      </c>
      <c r="N2" s="92" t="s">
        <v>8</v>
      </c>
    </row>
    <row r="3" spans="1:16" ht="60" x14ac:dyDescent="0.25">
      <c r="A3" s="18">
        <v>1</v>
      </c>
      <c r="B3" s="18" t="s">
        <v>983</v>
      </c>
      <c r="C3" s="18" t="s">
        <v>154</v>
      </c>
      <c r="D3" s="18" t="s">
        <v>22</v>
      </c>
      <c r="E3" s="21" t="s">
        <v>468</v>
      </c>
      <c r="F3" s="84">
        <v>25</v>
      </c>
      <c r="G3" s="84">
        <v>17</v>
      </c>
      <c r="H3" s="84">
        <v>29</v>
      </c>
      <c r="I3" s="84">
        <v>13.5</v>
      </c>
      <c r="J3" s="84">
        <v>8</v>
      </c>
      <c r="K3" s="90">
        <f t="shared" ref="K3:K34" si="0">SUM(F3:J3)</f>
        <v>92.5</v>
      </c>
      <c r="L3" s="100" t="s">
        <v>1051</v>
      </c>
      <c r="M3" s="19" t="s">
        <v>1048</v>
      </c>
      <c r="N3" s="21" t="s">
        <v>775</v>
      </c>
    </row>
    <row r="4" spans="1:16" s="1" customFormat="1" ht="50.1" customHeight="1" x14ac:dyDescent="0.25">
      <c r="A4" s="18">
        <v>2</v>
      </c>
      <c r="B4" s="48" t="s">
        <v>740</v>
      </c>
      <c r="C4" s="48" t="s">
        <v>246</v>
      </c>
      <c r="D4" s="48" t="s">
        <v>47</v>
      </c>
      <c r="E4" s="48" t="s">
        <v>157</v>
      </c>
      <c r="F4" s="93">
        <v>26</v>
      </c>
      <c r="G4" s="93">
        <v>17.5</v>
      </c>
      <c r="H4" s="93">
        <v>28</v>
      </c>
      <c r="I4" s="93">
        <v>9.5</v>
      </c>
      <c r="J4" s="93">
        <v>9</v>
      </c>
      <c r="K4" s="93">
        <f t="shared" si="0"/>
        <v>90</v>
      </c>
      <c r="L4" s="108" t="s">
        <v>1052</v>
      </c>
      <c r="M4" s="109" t="s">
        <v>715</v>
      </c>
      <c r="N4" s="48" t="s">
        <v>734</v>
      </c>
      <c r="O4" s="3"/>
      <c r="P4" s="3"/>
    </row>
    <row r="5" spans="1:16" s="1" customFormat="1" ht="50.1" customHeight="1" x14ac:dyDescent="0.25">
      <c r="A5" s="18">
        <v>3</v>
      </c>
      <c r="B5" s="56" t="s">
        <v>234</v>
      </c>
      <c r="C5" s="56" t="s">
        <v>85</v>
      </c>
      <c r="D5" s="56" t="s">
        <v>235</v>
      </c>
      <c r="E5" s="56" t="s">
        <v>29</v>
      </c>
      <c r="F5" s="110">
        <v>42</v>
      </c>
      <c r="G5" s="110">
        <v>14.5</v>
      </c>
      <c r="H5" s="110">
        <v>18.5</v>
      </c>
      <c r="I5" s="110">
        <v>7.5</v>
      </c>
      <c r="J5" s="110">
        <v>6</v>
      </c>
      <c r="K5" s="93">
        <f t="shared" si="0"/>
        <v>88.5</v>
      </c>
      <c r="L5" s="108" t="s">
        <v>1052</v>
      </c>
      <c r="M5" s="55" t="s">
        <v>217</v>
      </c>
      <c r="N5" s="56" t="s">
        <v>231</v>
      </c>
      <c r="O5" s="3"/>
      <c r="P5" s="3"/>
    </row>
    <row r="6" spans="1:16" s="1" customFormat="1" ht="50.1" customHeight="1" x14ac:dyDescent="0.25">
      <c r="A6" s="18">
        <v>4</v>
      </c>
      <c r="B6" s="111" t="s">
        <v>864</v>
      </c>
      <c r="C6" s="111" t="s">
        <v>106</v>
      </c>
      <c r="D6" s="111" t="s">
        <v>865</v>
      </c>
      <c r="E6" s="111" t="s">
        <v>303</v>
      </c>
      <c r="F6" s="112">
        <v>27</v>
      </c>
      <c r="G6" s="112">
        <v>20</v>
      </c>
      <c r="H6" s="112">
        <v>23</v>
      </c>
      <c r="I6" s="112">
        <v>11</v>
      </c>
      <c r="J6" s="112">
        <v>7</v>
      </c>
      <c r="K6" s="93">
        <f t="shared" si="0"/>
        <v>88</v>
      </c>
      <c r="L6" s="108" t="s">
        <v>1052</v>
      </c>
      <c r="M6" s="113" t="s">
        <v>841</v>
      </c>
      <c r="N6" s="111" t="s">
        <v>860</v>
      </c>
      <c r="O6" s="3"/>
      <c r="P6" s="3"/>
    </row>
    <row r="7" spans="1:16" s="1" customFormat="1" ht="50.1" customHeight="1" x14ac:dyDescent="0.25">
      <c r="A7" s="18">
        <v>5</v>
      </c>
      <c r="B7" s="111" t="s">
        <v>236</v>
      </c>
      <c r="C7" s="111" t="s">
        <v>237</v>
      </c>
      <c r="D7" s="111" t="s">
        <v>561</v>
      </c>
      <c r="E7" s="114" t="s">
        <v>861</v>
      </c>
      <c r="F7" s="112">
        <v>26</v>
      </c>
      <c r="G7" s="112">
        <v>16.5</v>
      </c>
      <c r="H7" s="112">
        <v>28.5</v>
      </c>
      <c r="I7" s="112">
        <v>10.5</v>
      </c>
      <c r="J7" s="112">
        <v>5</v>
      </c>
      <c r="K7" s="93">
        <f t="shared" si="0"/>
        <v>86.5</v>
      </c>
      <c r="L7" s="108" t="s">
        <v>1052</v>
      </c>
      <c r="M7" s="113" t="s">
        <v>841</v>
      </c>
      <c r="N7" s="115" t="s">
        <v>960</v>
      </c>
      <c r="O7" s="3"/>
      <c r="P7" s="3"/>
    </row>
    <row r="8" spans="1:16" s="1" customFormat="1" ht="50.1" customHeight="1" x14ac:dyDescent="0.25">
      <c r="A8" s="18">
        <v>6</v>
      </c>
      <c r="B8" s="48" t="s">
        <v>155</v>
      </c>
      <c r="C8" s="48" t="s">
        <v>156</v>
      </c>
      <c r="D8" s="48" t="s">
        <v>150</v>
      </c>
      <c r="E8" s="48" t="s">
        <v>157</v>
      </c>
      <c r="F8" s="93">
        <v>27</v>
      </c>
      <c r="G8" s="93">
        <v>15.5</v>
      </c>
      <c r="H8" s="93">
        <v>25</v>
      </c>
      <c r="I8" s="93">
        <v>10</v>
      </c>
      <c r="J8" s="93">
        <v>8</v>
      </c>
      <c r="K8" s="93">
        <f t="shared" si="0"/>
        <v>85.5</v>
      </c>
      <c r="L8" s="108" t="s">
        <v>1052</v>
      </c>
      <c r="M8" s="109" t="s">
        <v>131</v>
      </c>
      <c r="N8" s="48" t="s">
        <v>158</v>
      </c>
      <c r="O8" s="3"/>
      <c r="P8" s="3"/>
    </row>
    <row r="9" spans="1:16" s="1" customFormat="1" ht="50.1" customHeight="1" x14ac:dyDescent="0.25">
      <c r="A9" s="18">
        <v>7</v>
      </c>
      <c r="B9" s="31" t="s">
        <v>708</v>
      </c>
      <c r="C9" s="31" t="s">
        <v>204</v>
      </c>
      <c r="D9" s="31" t="s">
        <v>50</v>
      </c>
      <c r="E9" s="116">
        <v>10</v>
      </c>
      <c r="F9" s="117">
        <v>29</v>
      </c>
      <c r="G9" s="117">
        <v>15</v>
      </c>
      <c r="H9" s="117">
        <v>28</v>
      </c>
      <c r="I9" s="117">
        <v>6</v>
      </c>
      <c r="J9" s="117">
        <v>6</v>
      </c>
      <c r="K9" s="93">
        <f t="shared" si="0"/>
        <v>84</v>
      </c>
      <c r="L9" s="108" t="s">
        <v>1052</v>
      </c>
      <c r="M9" s="98" t="s">
        <v>681</v>
      </c>
      <c r="N9" s="116" t="s">
        <v>682</v>
      </c>
      <c r="O9" s="3"/>
      <c r="P9" s="3"/>
    </row>
    <row r="10" spans="1:16" s="1" customFormat="1" ht="50.1" customHeight="1" x14ac:dyDescent="0.25">
      <c r="A10" s="18">
        <v>8</v>
      </c>
      <c r="B10" s="48" t="s">
        <v>27</v>
      </c>
      <c r="C10" s="48" t="s">
        <v>28</v>
      </c>
      <c r="D10" s="48" t="s">
        <v>17</v>
      </c>
      <c r="E10" s="48" t="s">
        <v>29</v>
      </c>
      <c r="F10" s="93">
        <v>30</v>
      </c>
      <c r="G10" s="93">
        <v>18.5</v>
      </c>
      <c r="H10" s="93">
        <v>28.5</v>
      </c>
      <c r="I10" s="93">
        <v>2.5</v>
      </c>
      <c r="J10" s="93">
        <v>4</v>
      </c>
      <c r="K10" s="93">
        <f t="shared" si="0"/>
        <v>83.5</v>
      </c>
      <c r="L10" s="108" t="s">
        <v>1052</v>
      </c>
      <c r="M10" s="109" t="s">
        <v>95</v>
      </c>
      <c r="N10" s="48" t="s">
        <v>11</v>
      </c>
      <c r="O10" s="3"/>
      <c r="P10" s="3"/>
    </row>
    <row r="11" spans="1:16" s="1" customFormat="1" ht="50.1" customHeight="1" x14ac:dyDescent="0.25">
      <c r="A11" s="18">
        <v>9</v>
      </c>
      <c r="B11" s="48" t="s">
        <v>674</v>
      </c>
      <c r="C11" s="48" t="s">
        <v>122</v>
      </c>
      <c r="D11" s="48" t="s">
        <v>23</v>
      </c>
      <c r="E11" s="48" t="s">
        <v>29</v>
      </c>
      <c r="F11" s="93">
        <v>26</v>
      </c>
      <c r="G11" s="93">
        <v>17</v>
      </c>
      <c r="H11" s="93">
        <v>22</v>
      </c>
      <c r="I11" s="93">
        <v>8.5</v>
      </c>
      <c r="J11" s="93">
        <v>7</v>
      </c>
      <c r="K11" s="93">
        <f t="shared" si="0"/>
        <v>80.5</v>
      </c>
      <c r="L11" s="108" t="s">
        <v>1052</v>
      </c>
      <c r="M11" s="109" t="s">
        <v>667</v>
      </c>
      <c r="N11" s="48" t="s">
        <v>668</v>
      </c>
      <c r="O11" s="3"/>
      <c r="P11" s="3"/>
    </row>
    <row r="12" spans="1:16" s="1" customFormat="1" ht="50.1" customHeight="1" x14ac:dyDescent="0.25">
      <c r="A12" s="18">
        <v>10</v>
      </c>
      <c r="B12" s="48" t="s">
        <v>408</v>
      </c>
      <c r="C12" s="48" t="s">
        <v>9</v>
      </c>
      <c r="D12" s="48" t="s">
        <v>166</v>
      </c>
      <c r="E12" s="48" t="s">
        <v>409</v>
      </c>
      <c r="F12" s="93">
        <v>32</v>
      </c>
      <c r="G12" s="93">
        <v>5</v>
      </c>
      <c r="H12" s="93">
        <v>27</v>
      </c>
      <c r="I12" s="93">
        <v>5.5</v>
      </c>
      <c r="J12" s="93">
        <v>10</v>
      </c>
      <c r="K12" s="93">
        <f t="shared" si="0"/>
        <v>79.5</v>
      </c>
      <c r="L12" s="108" t="s">
        <v>1052</v>
      </c>
      <c r="M12" s="109" t="s">
        <v>398</v>
      </c>
      <c r="N12" s="116" t="s">
        <v>395</v>
      </c>
      <c r="O12" s="3"/>
      <c r="P12" s="3"/>
    </row>
    <row r="13" spans="1:16" s="1" customFormat="1" ht="50.1" customHeight="1" x14ac:dyDescent="0.25">
      <c r="A13" s="18">
        <v>11</v>
      </c>
      <c r="B13" s="48" t="s">
        <v>738</v>
      </c>
      <c r="C13" s="48" t="s">
        <v>109</v>
      </c>
      <c r="D13" s="48" t="s">
        <v>175</v>
      </c>
      <c r="E13" s="48" t="s">
        <v>157</v>
      </c>
      <c r="F13" s="93">
        <v>23</v>
      </c>
      <c r="G13" s="93">
        <v>15.5</v>
      </c>
      <c r="H13" s="93">
        <v>28.5</v>
      </c>
      <c r="I13" s="93">
        <v>3</v>
      </c>
      <c r="J13" s="93">
        <v>9</v>
      </c>
      <c r="K13" s="93">
        <f t="shared" si="0"/>
        <v>79</v>
      </c>
      <c r="L13" s="108" t="s">
        <v>1052</v>
      </c>
      <c r="M13" s="109" t="s">
        <v>715</v>
      </c>
      <c r="N13" s="48" t="s">
        <v>734</v>
      </c>
      <c r="O13" s="3"/>
      <c r="P13" s="3"/>
    </row>
    <row r="14" spans="1:16" s="1" customFormat="1" ht="50.1" customHeight="1" x14ac:dyDescent="0.25">
      <c r="A14" s="18">
        <v>12</v>
      </c>
      <c r="B14" s="48" t="s">
        <v>554</v>
      </c>
      <c r="C14" s="48" t="s">
        <v>555</v>
      </c>
      <c r="D14" s="48" t="s">
        <v>41</v>
      </c>
      <c r="E14" s="48" t="s">
        <v>29</v>
      </c>
      <c r="F14" s="93">
        <v>25</v>
      </c>
      <c r="G14" s="93">
        <v>18</v>
      </c>
      <c r="H14" s="93">
        <v>29</v>
      </c>
      <c r="I14" s="93">
        <v>6.5</v>
      </c>
      <c r="J14" s="93">
        <v>0</v>
      </c>
      <c r="K14" s="93">
        <f t="shared" si="0"/>
        <v>78.5</v>
      </c>
      <c r="L14" s="108" t="s">
        <v>1052</v>
      </c>
      <c r="M14" s="98" t="s">
        <v>538</v>
      </c>
      <c r="N14" s="48" t="s">
        <v>533</v>
      </c>
      <c r="O14" s="3"/>
      <c r="P14" s="3"/>
    </row>
    <row r="15" spans="1:16" s="1" customFormat="1" ht="50.1" customHeight="1" x14ac:dyDescent="0.25">
      <c r="A15" s="18">
        <v>13</v>
      </c>
      <c r="B15" s="111" t="s">
        <v>867</v>
      </c>
      <c r="C15" s="111" t="s">
        <v>676</v>
      </c>
      <c r="D15" s="111" t="s">
        <v>22</v>
      </c>
      <c r="E15" s="114" t="s">
        <v>303</v>
      </c>
      <c r="F15" s="112">
        <v>21</v>
      </c>
      <c r="G15" s="112">
        <v>17</v>
      </c>
      <c r="H15" s="112">
        <v>26</v>
      </c>
      <c r="I15" s="112">
        <v>8</v>
      </c>
      <c r="J15" s="112">
        <v>6</v>
      </c>
      <c r="K15" s="93">
        <f t="shared" si="0"/>
        <v>78</v>
      </c>
      <c r="L15" s="108" t="s">
        <v>1052</v>
      </c>
      <c r="M15" s="113" t="s">
        <v>841</v>
      </c>
      <c r="N15" s="111" t="s">
        <v>860</v>
      </c>
      <c r="O15" s="3"/>
      <c r="P15" s="3"/>
    </row>
    <row r="16" spans="1:16" s="1" customFormat="1" ht="50.1" customHeight="1" x14ac:dyDescent="0.25">
      <c r="A16" s="18">
        <v>14</v>
      </c>
      <c r="B16" s="48" t="s">
        <v>549</v>
      </c>
      <c r="C16" s="48" t="s">
        <v>550</v>
      </c>
      <c r="D16" s="48" t="s">
        <v>404</v>
      </c>
      <c r="E16" s="48" t="s">
        <v>29</v>
      </c>
      <c r="F16" s="93">
        <v>20</v>
      </c>
      <c r="G16" s="93">
        <v>16</v>
      </c>
      <c r="H16" s="93">
        <v>27</v>
      </c>
      <c r="I16" s="93">
        <v>8</v>
      </c>
      <c r="J16" s="93">
        <v>7</v>
      </c>
      <c r="K16" s="93">
        <f t="shared" si="0"/>
        <v>78</v>
      </c>
      <c r="L16" s="108" t="s">
        <v>1052</v>
      </c>
      <c r="M16" s="98" t="s">
        <v>538</v>
      </c>
      <c r="N16" s="48" t="s">
        <v>533</v>
      </c>
      <c r="O16" s="3"/>
      <c r="P16" s="3"/>
    </row>
    <row r="17" spans="1:16" s="1" customFormat="1" ht="50.1" customHeight="1" x14ac:dyDescent="0.25">
      <c r="A17" s="18">
        <v>15</v>
      </c>
      <c r="B17" s="48" t="s">
        <v>1023</v>
      </c>
      <c r="C17" s="48" t="s">
        <v>40</v>
      </c>
      <c r="D17" s="48" t="s">
        <v>46</v>
      </c>
      <c r="E17" s="48" t="s">
        <v>465</v>
      </c>
      <c r="F17" s="93">
        <v>22</v>
      </c>
      <c r="G17" s="93">
        <v>17</v>
      </c>
      <c r="H17" s="93">
        <v>26</v>
      </c>
      <c r="I17" s="93">
        <v>9.5</v>
      </c>
      <c r="J17" s="93">
        <v>3</v>
      </c>
      <c r="K17" s="93">
        <f t="shared" si="0"/>
        <v>77.5</v>
      </c>
      <c r="L17" s="108" t="s">
        <v>1052</v>
      </c>
      <c r="M17" s="109" t="s">
        <v>505</v>
      </c>
      <c r="N17" s="48" t="s">
        <v>506</v>
      </c>
      <c r="O17" s="3"/>
      <c r="P17" s="3"/>
    </row>
    <row r="18" spans="1:16" s="1" customFormat="1" ht="50.1" customHeight="1" x14ac:dyDescent="0.25">
      <c r="A18" s="18">
        <v>16</v>
      </c>
      <c r="B18" s="48" t="s">
        <v>638</v>
      </c>
      <c r="C18" s="48" t="s">
        <v>639</v>
      </c>
      <c r="D18" s="48" t="s">
        <v>175</v>
      </c>
      <c r="E18" s="48" t="s">
        <v>29</v>
      </c>
      <c r="F18" s="93">
        <v>15</v>
      </c>
      <c r="G18" s="93">
        <v>14.5</v>
      </c>
      <c r="H18" s="93">
        <v>29</v>
      </c>
      <c r="I18" s="93">
        <v>9</v>
      </c>
      <c r="J18" s="93">
        <v>10</v>
      </c>
      <c r="K18" s="93">
        <f t="shared" si="0"/>
        <v>77.5</v>
      </c>
      <c r="L18" s="108" t="s">
        <v>1052</v>
      </c>
      <c r="M18" s="109" t="s">
        <v>626</v>
      </c>
      <c r="N18" s="48" t="s">
        <v>633</v>
      </c>
      <c r="O18" s="3"/>
      <c r="P18" s="3"/>
    </row>
    <row r="19" spans="1:16" s="1" customFormat="1" ht="50.1" customHeight="1" x14ac:dyDescent="0.25">
      <c r="A19" s="18">
        <v>17</v>
      </c>
      <c r="B19" s="111" t="s">
        <v>866</v>
      </c>
      <c r="C19" s="111" t="s">
        <v>52</v>
      </c>
      <c r="D19" s="111" t="s">
        <v>47</v>
      </c>
      <c r="E19" s="111" t="s">
        <v>29</v>
      </c>
      <c r="F19" s="112">
        <v>16</v>
      </c>
      <c r="G19" s="112">
        <v>20.5</v>
      </c>
      <c r="H19" s="112">
        <v>27.5</v>
      </c>
      <c r="I19" s="112">
        <v>7.5</v>
      </c>
      <c r="J19" s="112">
        <v>5</v>
      </c>
      <c r="K19" s="93">
        <f t="shared" si="0"/>
        <v>76.5</v>
      </c>
      <c r="L19" s="108" t="s">
        <v>1052</v>
      </c>
      <c r="M19" s="113" t="s">
        <v>841</v>
      </c>
      <c r="N19" s="111" t="s">
        <v>860</v>
      </c>
      <c r="O19" s="3"/>
      <c r="P19" s="3"/>
    </row>
    <row r="20" spans="1:16" s="1" customFormat="1" ht="50.1" customHeight="1" x14ac:dyDescent="0.25">
      <c r="A20" s="18">
        <v>18</v>
      </c>
      <c r="B20" s="48" t="s">
        <v>272</v>
      </c>
      <c r="C20" s="48" t="s">
        <v>53</v>
      </c>
      <c r="D20" s="48" t="s">
        <v>150</v>
      </c>
      <c r="E20" s="48" t="s">
        <v>29</v>
      </c>
      <c r="F20" s="93">
        <v>22</v>
      </c>
      <c r="G20" s="93">
        <v>18</v>
      </c>
      <c r="H20" s="93">
        <v>21</v>
      </c>
      <c r="I20" s="93">
        <v>7</v>
      </c>
      <c r="J20" s="93">
        <v>7</v>
      </c>
      <c r="K20" s="93">
        <f t="shared" si="0"/>
        <v>75</v>
      </c>
      <c r="L20" s="108" t="s">
        <v>1052</v>
      </c>
      <c r="M20" s="98" t="s">
        <v>241</v>
      </c>
      <c r="N20" s="116" t="s">
        <v>242</v>
      </c>
      <c r="O20" s="3"/>
      <c r="P20" s="3"/>
    </row>
    <row r="21" spans="1:16" s="1" customFormat="1" ht="50.1" customHeight="1" x14ac:dyDescent="0.25">
      <c r="A21" s="18">
        <v>19</v>
      </c>
      <c r="B21" s="48" t="s">
        <v>832</v>
      </c>
      <c r="C21" s="48" t="s">
        <v>111</v>
      </c>
      <c r="D21" s="48" t="s">
        <v>22</v>
      </c>
      <c r="E21" s="48">
        <v>10</v>
      </c>
      <c r="F21" s="93">
        <v>17</v>
      </c>
      <c r="G21" s="93">
        <v>17</v>
      </c>
      <c r="H21" s="93">
        <v>26.5</v>
      </c>
      <c r="I21" s="93">
        <v>7.5</v>
      </c>
      <c r="J21" s="93">
        <v>6</v>
      </c>
      <c r="K21" s="93">
        <f t="shared" si="0"/>
        <v>74</v>
      </c>
      <c r="L21" s="108" t="s">
        <v>1052</v>
      </c>
      <c r="M21" s="109" t="s">
        <v>813</v>
      </c>
      <c r="N21" s="48" t="s">
        <v>814</v>
      </c>
      <c r="O21" s="3"/>
      <c r="P21" s="3"/>
    </row>
    <row r="22" spans="1:16" s="1" customFormat="1" ht="50.1" customHeight="1" x14ac:dyDescent="0.25">
      <c r="A22" s="18">
        <v>20</v>
      </c>
      <c r="B22" s="48" t="s">
        <v>185</v>
      </c>
      <c r="C22" s="48" t="s">
        <v>179</v>
      </c>
      <c r="D22" s="48" t="s">
        <v>58</v>
      </c>
      <c r="E22" s="48" t="s">
        <v>160</v>
      </c>
      <c r="F22" s="93">
        <v>20</v>
      </c>
      <c r="G22" s="93">
        <v>17</v>
      </c>
      <c r="H22" s="93">
        <v>24.5</v>
      </c>
      <c r="I22" s="93">
        <v>8.5</v>
      </c>
      <c r="J22" s="93">
        <v>4</v>
      </c>
      <c r="K22" s="93">
        <f t="shared" si="0"/>
        <v>74</v>
      </c>
      <c r="L22" s="108" t="s">
        <v>1052</v>
      </c>
      <c r="M22" s="109" t="s">
        <v>167</v>
      </c>
      <c r="N22" s="48" t="s">
        <v>172</v>
      </c>
      <c r="O22" s="3"/>
      <c r="P22" s="3"/>
    </row>
    <row r="23" spans="1:16" s="1" customFormat="1" ht="50.1" customHeight="1" x14ac:dyDescent="0.25">
      <c r="A23" s="18">
        <v>21</v>
      </c>
      <c r="B23" s="56" t="s">
        <v>233</v>
      </c>
      <c r="C23" s="56" t="s">
        <v>68</v>
      </c>
      <c r="D23" s="56" t="s">
        <v>17</v>
      </c>
      <c r="E23" s="56" t="s">
        <v>29</v>
      </c>
      <c r="F23" s="110">
        <v>23</v>
      </c>
      <c r="G23" s="110">
        <v>12.5</v>
      </c>
      <c r="H23" s="110">
        <v>20</v>
      </c>
      <c r="I23" s="110">
        <v>12</v>
      </c>
      <c r="J23" s="110">
        <v>6</v>
      </c>
      <c r="K23" s="93">
        <f t="shared" si="0"/>
        <v>73.5</v>
      </c>
      <c r="L23" s="108" t="s">
        <v>1052</v>
      </c>
      <c r="M23" s="55" t="s">
        <v>217</v>
      </c>
      <c r="N23" s="56" t="s">
        <v>231</v>
      </c>
      <c r="O23" s="3"/>
      <c r="P23" s="3"/>
    </row>
    <row r="24" spans="1:16" s="1" customFormat="1" ht="50.1" customHeight="1" x14ac:dyDescent="0.25">
      <c r="A24" s="18">
        <v>22</v>
      </c>
      <c r="B24" s="31" t="s">
        <v>189</v>
      </c>
      <c r="C24" s="31" t="s">
        <v>62</v>
      </c>
      <c r="D24" s="31" t="s">
        <v>166</v>
      </c>
      <c r="E24" s="116" t="s">
        <v>29</v>
      </c>
      <c r="F24" s="117">
        <v>21</v>
      </c>
      <c r="G24" s="117">
        <v>15</v>
      </c>
      <c r="H24" s="117">
        <v>24</v>
      </c>
      <c r="I24" s="117">
        <v>6</v>
      </c>
      <c r="J24" s="117">
        <v>7</v>
      </c>
      <c r="K24" s="93">
        <f t="shared" si="0"/>
        <v>73</v>
      </c>
      <c r="L24" s="108" t="s">
        <v>1052</v>
      </c>
      <c r="M24" s="98" t="s">
        <v>799</v>
      </c>
      <c r="N24" s="116" t="s">
        <v>784</v>
      </c>
      <c r="O24" s="3"/>
      <c r="P24" s="3"/>
    </row>
    <row r="25" spans="1:16" s="8" customFormat="1" ht="50.1" customHeight="1" x14ac:dyDescent="0.25">
      <c r="A25" s="18">
        <v>23</v>
      </c>
      <c r="B25" s="31" t="s">
        <v>783</v>
      </c>
      <c r="C25" s="31" t="s">
        <v>332</v>
      </c>
      <c r="D25" s="31" t="s">
        <v>35</v>
      </c>
      <c r="E25" s="116" t="s">
        <v>29</v>
      </c>
      <c r="F25" s="117">
        <v>27</v>
      </c>
      <c r="G25" s="117">
        <v>19.5</v>
      </c>
      <c r="H25" s="117">
        <v>21</v>
      </c>
      <c r="I25" s="117">
        <v>4</v>
      </c>
      <c r="J25" s="117">
        <v>1</v>
      </c>
      <c r="K25" s="93">
        <f t="shared" si="0"/>
        <v>72.5</v>
      </c>
      <c r="L25" s="108" t="s">
        <v>1052</v>
      </c>
      <c r="M25" s="98" t="s">
        <v>799</v>
      </c>
      <c r="N25" s="116" t="s">
        <v>784</v>
      </c>
      <c r="O25" s="7"/>
      <c r="P25" s="7"/>
    </row>
    <row r="26" spans="1:16" s="1" customFormat="1" ht="50.1" customHeight="1" x14ac:dyDescent="0.25">
      <c r="A26" s="18">
        <v>24</v>
      </c>
      <c r="B26" s="109" t="s">
        <v>705</v>
      </c>
      <c r="C26" s="109" t="s">
        <v>179</v>
      </c>
      <c r="D26" s="109" t="s">
        <v>22</v>
      </c>
      <c r="E26" s="116">
        <v>10</v>
      </c>
      <c r="F26" s="117">
        <v>22</v>
      </c>
      <c r="G26" s="117">
        <v>19</v>
      </c>
      <c r="H26" s="117">
        <v>24.5</v>
      </c>
      <c r="I26" s="117">
        <v>4</v>
      </c>
      <c r="J26" s="117">
        <v>3</v>
      </c>
      <c r="K26" s="93">
        <f t="shared" si="0"/>
        <v>72.5</v>
      </c>
      <c r="L26" s="108" t="s">
        <v>1052</v>
      </c>
      <c r="M26" s="98" t="s">
        <v>681</v>
      </c>
      <c r="N26" s="116" t="s">
        <v>682</v>
      </c>
      <c r="O26" s="3"/>
      <c r="P26" s="3"/>
    </row>
    <row r="27" spans="1:16" s="1" customFormat="1" ht="50.1" customHeight="1" x14ac:dyDescent="0.25">
      <c r="A27" s="18">
        <v>25</v>
      </c>
      <c r="B27" s="48" t="s">
        <v>348</v>
      </c>
      <c r="C27" s="48" t="s">
        <v>85</v>
      </c>
      <c r="D27" s="48" t="s">
        <v>22</v>
      </c>
      <c r="E27" s="48">
        <v>10</v>
      </c>
      <c r="F27" s="93">
        <v>20</v>
      </c>
      <c r="G27" s="93">
        <v>19.5</v>
      </c>
      <c r="H27" s="93">
        <v>26.5</v>
      </c>
      <c r="I27" s="93">
        <v>3</v>
      </c>
      <c r="J27" s="93">
        <v>3</v>
      </c>
      <c r="K27" s="93">
        <f t="shared" si="0"/>
        <v>72</v>
      </c>
      <c r="L27" s="108" t="s">
        <v>1052</v>
      </c>
      <c r="M27" s="109" t="s">
        <v>349</v>
      </c>
      <c r="N27" s="48" t="s">
        <v>341</v>
      </c>
      <c r="O27" s="3"/>
      <c r="P27" s="3"/>
    </row>
    <row r="28" spans="1:16" s="1" customFormat="1" ht="50.1" customHeight="1" x14ac:dyDescent="0.25">
      <c r="A28" s="18">
        <v>26</v>
      </c>
      <c r="B28" s="109" t="s">
        <v>706</v>
      </c>
      <c r="C28" s="109" t="s">
        <v>40</v>
      </c>
      <c r="D28" s="109" t="s">
        <v>47</v>
      </c>
      <c r="E28" s="116">
        <v>10</v>
      </c>
      <c r="F28" s="117">
        <v>22</v>
      </c>
      <c r="G28" s="117">
        <v>13.5</v>
      </c>
      <c r="H28" s="117">
        <v>29.5</v>
      </c>
      <c r="I28" s="117">
        <v>3</v>
      </c>
      <c r="J28" s="117">
        <v>3</v>
      </c>
      <c r="K28" s="93">
        <f t="shared" si="0"/>
        <v>71</v>
      </c>
      <c r="L28" s="108" t="s">
        <v>1052</v>
      </c>
      <c r="M28" s="98" t="s">
        <v>681</v>
      </c>
      <c r="N28" s="116" t="s">
        <v>682</v>
      </c>
      <c r="O28" s="3"/>
      <c r="P28" s="3"/>
    </row>
    <row r="29" spans="1:16" s="1" customFormat="1" ht="50.1" customHeight="1" x14ac:dyDescent="0.25">
      <c r="A29" s="18">
        <v>27</v>
      </c>
      <c r="B29" s="109" t="s">
        <v>692</v>
      </c>
      <c r="C29" s="109" t="s">
        <v>703</v>
      </c>
      <c r="D29" s="109" t="s">
        <v>107</v>
      </c>
      <c r="E29" s="116">
        <v>10</v>
      </c>
      <c r="F29" s="117">
        <v>18</v>
      </c>
      <c r="G29" s="117">
        <v>17</v>
      </c>
      <c r="H29" s="117">
        <v>20</v>
      </c>
      <c r="I29" s="117">
        <v>7</v>
      </c>
      <c r="J29" s="117">
        <v>8</v>
      </c>
      <c r="K29" s="93">
        <f t="shared" si="0"/>
        <v>70</v>
      </c>
      <c r="L29" s="108" t="s">
        <v>1052</v>
      </c>
      <c r="M29" s="98" t="s">
        <v>681</v>
      </c>
      <c r="N29" s="116" t="s">
        <v>682</v>
      </c>
      <c r="O29" s="3"/>
      <c r="P29" s="3"/>
    </row>
    <row r="30" spans="1:16" s="1" customFormat="1" ht="50.1" customHeight="1" x14ac:dyDescent="0.25">
      <c r="A30" s="18">
        <v>28</v>
      </c>
      <c r="B30" s="48" t="s">
        <v>525</v>
      </c>
      <c r="C30" s="48" t="s">
        <v>526</v>
      </c>
      <c r="D30" s="48" t="s">
        <v>527</v>
      </c>
      <c r="E30" s="48" t="s">
        <v>303</v>
      </c>
      <c r="F30" s="93">
        <v>21</v>
      </c>
      <c r="G30" s="93">
        <v>17.5</v>
      </c>
      <c r="H30" s="93">
        <v>23.5</v>
      </c>
      <c r="I30" s="93">
        <v>4.5</v>
      </c>
      <c r="J30" s="93">
        <v>2</v>
      </c>
      <c r="K30" s="93">
        <f t="shared" si="0"/>
        <v>68.5</v>
      </c>
      <c r="L30" s="108" t="s">
        <v>1052</v>
      </c>
      <c r="M30" s="109" t="s">
        <v>505</v>
      </c>
      <c r="N30" s="48" t="s">
        <v>506</v>
      </c>
      <c r="O30" s="3"/>
      <c r="P30" s="3"/>
    </row>
    <row r="31" spans="1:16" s="1" customFormat="1" ht="50.1" customHeight="1" x14ac:dyDescent="0.25">
      <c r="A31" s="18">
        <v>29</v>
      </c>
      <c r="B31" s="109" t="s">
        <v>704</v>
      </c>
      <c r="C31" s="109" t="s">
        <v>12</v>
      </c>
      <c r="D31" s="109" t="s">
        <v>107</v>
      </c>
      <c r="E31" s="116">
        <v>10</v>
      </c>
      <c r="F31" s="117">
        <v>22</v>
      </c>
      <c r="G31" s="117">
        <v>14.5</v>
      </c>
      <c r="H31" s="117">
        <v>23</v>
      </c>
      <c r="I31" s="117">
        <v>4.5</v>
      </c>
      <c r="J31" s="117">
        <v>4</v>
      </c>
      <c r="K31" s="93">
        <f t="shared" si="0"/>
        <v>68</v>
      </c>
      <c r="L31" s="108" t="s">
        <v>1052</v>
      </c>
      <c r="M31" s="98" t="s">
        <v>681</v>
      </c>
      <c r="N31" s="116" t="s">
        <v>682</v>
      </c>
    </row>
    <row r="32" spans="1:16" s="1" customFormat="1" ht="50.1" customHeight="1" x14ac:dyDescent="0.25">
      <c r="A32" s="18">
        <v>30</v>
      </c>
      <c r="B32" s="48" t="s">
        <v>267</v>
      </c>
      <c r="C32" s="48" t="s">
        <v>99</v>
      </c>
      <c r="D32" s="48" t="s">
        <v>17</v>
      </c>
      <c r="E32" s="48" t="s">
        <v>29</v>
      </c>
      <c r="F32" s="93">
        <v>23</v>
      </c>
      <c r="G32" s="93">
        <v>15.5</v>
      </c>
      <c r="H32" s="93">
        <v>20.5</v>
      </c>
      <c r="I32" s="93">
        <v>4</v>
      </c>
      <c r="J32" s="93">
        <v>4</v>
      </c>
      <c r="K32" s="93">
        <f t="shared" si="0"/>
        <v>67</v>
      </c>
      <c r="L32" s="108" t="s">
        <v>1052</v>
      </c>
      <c r="M32" s="98" t="s">
        <v>241</v>
      </c>
      <c r="N32" s="116" t="s">
        <v>242</v>
      </c>
      <c r="O32" s="3"/>
      <c r="P32" s="3"/>
    </row>
    <row r="33" spans="1:16" s="1" customFormat="1" ht="50.1" customHeight="1" x14ac:dyDescent="0.25">
      <c r="A33" s="18">
        <v>31</v>
      </c>
      <c r="B33" s="31" t="s">
        <v>271</v>
      </c>
      <c r="C33" s="31" t="s">
        <v>154</v>
      </c>
      <c r="D33" s="31" t="s">
        <v>17</v>
      </c>
      <c r="E33" s="48" t="s">
        <v>29</v>
      </c>
      <c r="F33" s="93">
        <v>22</v>
      </c>
      <c r="G33" s="93">
        <v>12.5</v>
      </c>
      <c r="H33" s="93">
        <v>22.5</v>
      </c>
      <c r="I33" s="93">
        <v>5</v>
      </c>
      <c r="J33" s="93">
        <v>5</v>
      </c>
      <c r="K33" s="93">
        <f t="shared" si="0"/>
        <v>67</v>
      </c>
      <c r="L33" s="108" t="s">
        <v>1052</v>
      </c>
      <c r="M33" s="98" t="s">
        <v>241</v>
      </c>
      <c r="N33" s="116" t="s">
        <v>242</v>
      </c>
      <c r="O33" s="3"/>
      <c r="P33" s="3"/>
    </row>
    <row r="34" spans="1:16" s="1" customFormat="1" ht="50.1" customHeight="1" x14ac:dyDescent="0.25">
      <c r="A34" s="18">
        <v>32</v>
      </c>
      <c r="B34" s="31" t="s">
        <v>103</v>
      </c>
      <c r="C34" s="31" t="s">
        <v>9</v>
      </c>
      <c r="D34" s="31" t="s">
        <v>22</v>
      </c>
      <c r="E34" s="116">
        <v>10</v>
      </c>
      <c r="F34" s="117">
        <v>21</v>
      </c>
      <c r="G34" s="117">
        <v>17</v>
      </c>
      <c r="H34" s="117">
        <v>18</v>
      </c>
      <c r="I34" s="117">
        <v>6</v>
      </c>
      <c r="J34" s="117">
        <v>4</v>
      </c>
      <c r="K34" s="93">
        <f t="shared" si="0"/>
        <v>66</v>
      </c>
      <c r="L34" s="108" t="s">
        <v>1052</v>
      </c>
      <c r="M34" s="98" t="s">
        <v>89</v>
      </c>
      <c r="N34" s="116" t="s">
        <v>90</v>
      </c>
      <c r="O34" s="3"/>
      <c r="P34" s="3"/>
    </row>
    <row r="35" spans="1:16" s="1" customFormat="1" ht="50.1" customHeight="1" x14ac:dyDescent="0.25">
      <c r="A35" s="18">
        <v>33</v>
      </c>
      <c r="B35" s="48" t="s">
        <v>270</v>
      </c>
      <c r="C35" s="48" t="s">
        <v>43</v>
      </c>
      <c r="D35" s="48" t="s">
        <v>46</v>
      </c>
      <c r="E35" s="48" t="s">
        <v>29</v>
      </c>
      <c r="F35" s="93">
        <v>15</v>
      </c>
      <c r="G35" s="93">
        <v>16.5</v>
      </c>
      <c r="H35" s="93">
        <v>22.5</v>
      </c>
      <c r="I35" s="93">
        <v>5.5</v>
      </c>
      <c r="J35" s="93">
        <v>6</v>
      </c>
      <c r="K35" s="93">
        <f t="shared" ref="K35:K66" si="1">SUM(F35:J35)</f>
        <v>65.5</v>
      </c>
      <c r="L35" s="108" t="s">
        <v>1052</v>
      </c>
      <c r="M35" s="98" t="s">
        <v>241</v>
      </c>
      <c r="N35" s="116" t="s">
        <v>242</v>
      </c>
      <c r="O35" s="3"/>
      <c r="P35" s="3"/>
    </row>
    <row r="36" spans="1:16" s="1" customFormat="1" ht="50.1" customHeight="1" x14ac:dyDescent="0.25">
      <c r="A36" s="18">
        <v>34</v>
      </c>
      <c r="B36" s="48" t="s">
        <v>821</v>
      </c>
      <c r="C36" s="48" t="s">
        <v>183</v>
      </c>
      <c r="D36" s="48" t="s">
        <v>135</v>
      </c>
      <c r="E36" s="48" t="s">
        <v>29</v>
      </c>
      <c r="F36" s="93">
        <v>23</v>
      </c>
      <c r="G36" s="93">
        <v>16.5</v>
      </c>
      <c r="H36" s="93">
        <v>15.5</v>
      </c>
      <c r="I36" s="93">
        <v>6</v>
      </c>
      <c r="J36" s="93">
        <v>4</v>
      </c>
      <c r="K36" s="93">
        <f t="shared" si="1"/>
        <v>65</v>
      </c>
      <c r="L36" s="108" t="s">
        <v>1052</v>
      </c>
      <c r="M36" s="109" t="s">
        <v>987</v>
      </c>
      <c r="N36" s="48" t="s">
        <v>894</v>
      </c>
      <c r="O36" s="3"/>
      <c r="P36" s="3"/>
    </row>
    <row r="37" spans="1:16" s="1" customFormat="1" ht="50.1" customHeight="1" x14ac:dyDescent="0.25">
      <c r="A37" s="18">
        <v>35</v>
      </c>
      <c r="B37" s="31" t="s">
        <v>920</v>
      </c>
      <c r="C37" s="31" t="s">
        <v>12</v>
      </c>
      <c r="D37" s="31" t="s">
        <v>107</v>
      </c>
      <c r="E37" s="116" t="s">
        <v>921</v>
      </c>
      <c r="F37" s="117">
        <v>12</v>
      </c>
      <c r="G37" s="117">
        <v>16.5</v>
      </c>
      <c r="H37" s="117">
        <v>25</v>
      </c>
      <c r="I37" s="117">
        <v>6.5</v>
      </c>
      <c r="J37" s="117">
        <v>5</v>
      </c>
      <c r="K37" s="93">
        <f t="shared" si="1"/>
        <v>65</v>
      </c>
      <c r="L37" s="108" t="s">
        <v>1052</v>
      </c>
      <c r="M37" s="98" t="s">
        <v>962</v>
      </c>
      <c r="N37" s="116" t="s">
        <v>926</v>
      </c>
      <c r="O37" s="3"/>
      <c r="P37" s="3"/>
    </row>
    <row r="38" spans="1:16" s="1" customFormat="1" ht="50.1" customHeight="1" x14ac:dyDescent="0.25">
      <c r="A38" s="18">
        <v>36</v>
      </c>
      <c r="B38" s="48" t="s">
        <v>523</v>
      </c>
      <c r="C38" s="48" t="s">
        <v>524</v>
      </c>
      <c r="D38" s="48" t="s">
        <v>107</v>
      </c>
      <c r="E38" s="48" t="s">
        <v>29</v>
      </c>
      <c r="F38" s="93">
        <v>17</v>
      </c>
      <c r="G38" s="93">
        <v>16.5</v>
      </c>
      <c r="H38" s="93">
        <v>20</v>
      </c>
      <c r="I38" s="93">
        <v>7.5</v>
      </c>
      <c r="J38" s="93">
        <v>4</v>
      </c>
      <c r="K38" s="93">
        <f t="shared" si="1"/>
        <v>65</v>
      </c>
      <c r="L38" s="108" t="s">
        <v>1052</v>
      </c>
      <c r="M38" s="109" t="s">
        <v>505</v>
      </c>
      <c r="N38" s="48" t="s">
        <v>506</v>
      </c>
      <c r="O38" s="3"/>
      <c r="P38" s="3"/>
    </row>
    <row r="39" spans="1:16" s="1" customFormat="1" ht="50.1" customHeight="1" x14ac:dyDescent="0.25">
      <c r="A39" s="18">
        <v>37</v>
      </c>
      <c r="B39" s="48" t="s">
        <v>545</v>
      </c>
      <c r="C39" s="48" t="s">
        <v>109</v>
      </c>
      <c r="D39" s="48" t="s">
        <v>107</v>
      </c>
      <c r="E39" s="48">
        <v>10</v>
      </c>
      <c r="F39" s="93">
        <v>22</v>
      </c>
      <c r="G39" s="93">
        <v>14.5</v>
      </c>
      <c r="H39" s="93">
        <v>24</v>
      </c>
      <c r="I39" s="93">
        <v>1</v>
      </c>
      <c r="J39" s="93">
        <v>3</v>
      </c>
      <c r="K39" s="93">
        <f t="shared" si="1"/>
        <v>64.5</v>
      </c>
      <c r="L39" s="108" t="s">
        <v>1052</v>
      </c>
      <c r="M39" s="109" t="s">
        <v>937</v>
      </c>
      <c r="N39" s="48" t="s">
        <v>938</v>
      </c>
      <c r="O39" s="3"/>
      <c r="P39" s="3"/>
    </row>
    <row r="40" spans="1:16" s="1" customFormat="1" ht="50.1" customHeight="1" x14ac:dyDescent="0.25">
      <c r="A40" s="18">
        <v>38</v>
      </c>
      <c r="B40" s="31" t="s">
        <v>935</v>
      </c>
      <c r="C40" s="31" t="s">
        <v>9</v>
      </c>
      <c r="D40" s="31" t="s">
        <v>58</v>
      </c>
      <c r="E40" s="116">
        <v>10</v>
      </c>
      <c r="F40" s="117">
        <v>19</v>
      </c>
      <c r="G40" s="117">
        <v>15</v>
      </c>
      <c r="H40" s="117">
        <v>22.5</v>
      </c>
      <c r="I40" s="117">
        <v>2.5</v>
      </c>
      <c r="J40" s="117">
        <v>5</v>
      </c>
      <c r="K40" s="93">
        <f t="shared" si="1"/>
        <v>64</v>
      </c>
      <c r="L40" s="108" t="s">
        <v>1052</v>
      </c>
      <c r="M40" s="98" t="s">
        <v>933</v>
      </c>
      <c r="N40" s="116" t="s">
        <v>934</v>
      </c>
      <c r="O40" s="3"/>
      <c r="P40" s="3"/>
    </row>
    <row r="41" spans="1:16" s="1" customFormat="1" ht="50.1" customHeight="1" x14ac:dyDescent="0.25">
      <c r="A41" s="18">
        <v>39</v>
      </c>
      <c r="B41" s="48" t="s">
        <v>678</v>
      </c>
      <c r="C41" s="48" t="s">
        <v>49</v>
      </c>
      <c r="D41" s="48" t="s">
        <v>107</v>
      </c>
      <c r="E41" s="48" t="s">
        <v>29</v>
      </c>
      <c r="F41" s="93">
        <v>22</v>
      </c>
      <c r="G41" s="93">
        <v>14</v>
      </c>
      <c r="H41" s="93">
        <v>20</v>
      </c>
      <c r="I41" s="93">
        <v>3.5</v>
      </c>
      <c r="J41" s="93">
        <v>4</v>
      </c>
      <c r="K41" s="93">
        <f t="shared" si="1"/>
        <v>63.5</v>
      </c>
      <c r="L41" s="108" t="s">
        <v>1052</v>
      </c>
      <c r="M41" s="109" t="s">
        <v>667</v>
      </c>
      <c r="N41" s="48" t="s">
        <v>668</v>
      </c>
      <c r="O41" s="3"/>
      <c r="P41" s="3"/>
    </row>
    <row r="42" spans="1:16" s="1" customFormat="1" ht="50.1" customHeight="1" x14ac:dyDescent="0.25">
      <c r="A42" s="18">
        <v>40</v>
      </c>
      <c r="B42" s="48" t="s">
        <v>304</v>
      </c>
      <c r="C42" s="48" t="s">
        <v>305</v>
      </c>
      <c r="D42" s="48" t="s">
        <v>51</v>
      </c>
      <c r="E42" s="48" t="s">
        <v>29</v>
      </c>
      <c r="F42" s="93">
        <v>17</v>
      </c>
      <c r="G42" s="93">
        <v>15.5</v>
      </c>
      <c r="H42" s="93">
        <v>21.5</v>
      </c>
      <c r="I42" s="93">
        <v>5</v>
      </c>
      <c r="J42" s="93">
        <v>4</v>
      </c>
      <c r="K42" s="93">
        <f t="shared" si="1"/>
        <v>63</v>
      </c>
      <c r="L42" s="108" t="s">
        <v>1052</v>
      </c>
      <c r="M42" s="109" t="s">
        <v>292</v>
      </c>
      <c r="N42" s="48" t="s">
        <v>293</v>
      </c>
      <c r="O42" s="3"/>
      <c r="P42" s="3"/>
    </row>
    <row r="43" spans="1:16" s="1" customFormat="1" ht="50.1" customHeight="1" x14ac:dyDescent="0.25">
      <c r="A43" s="18">
        <v>41</v>
      </c>
      <c r="B43" s="118" t="s">
        <v>764</v>
      </c>
      <c r="C43" s="118" t="s">
        <v>765</v>
      </c>
      <c r="D43" s="118" t="s">
        <v>17</v>
      </c>
      <c r="E43" s="118" t="s">
        <v>157</v>
      </c>
      <c r="F43" s="119">
        <v>22</v>
      </c>
      <c r="G43" s="119">
        <v>18</v>
      </c>
      <c r="H43" s="119">
        <v>15</v>
      </c>
      <c r="I43" s="119">
        <v>3.5</v>
      </c>
      <c r="J43" s="119">
        <v>4</v>
      </c>
      <c r="K43" s="93">
        <f t="shared" si="1"/>
        <v>62.5</v>
      </c>
      <c r="L43" s="108" t="s">
        <v>1052</v>
      </c>
      <c r="M43" s="120" t="s">
        <v>750</v>
      </c>
      <c r="N43" s="118" t="s">
        <v>762</v>
      </c>
      <c r="O43" s="3"/>
      <c r="P43" s="3"/>
    </row>
    <row r="44" spans="1:16" s="1" customFormat="1" ht="50.1" customHeight="1" x14ac:dyDescent="0.25">
      <c r="A44" s="18">
        <v>42</v>
      </c>
      <c r="B44" s="109" t="s">
        <v>709</v>
      </c>
      <c r="C44" s="109" t="s">
        <v>64</v>
      </c>
      <c r="D44" s="109" t="s">
        <v>23</v>
      </c>
      <c r="E44" s="116">
        <v>10</v>
      </c>
      <c r="F44" s="117">
        <v>21</v>
      </c>
      <c r="G44" s="117">
        <v>15.5</v>
      </c>
      <c r="H44" s="117">
        <v>19</v>
      </c>
      <c r="I44" s="117">
        <v>3</v>
      </c>
      <c r="J44" s="117">
        <v>4</v>
      </c>
      <c r="K44" s="93">
        <f t="shared" si="1"/>
        <v>62.5</v>
      </c>
      <c r="L44" s="108" t="s">
        <v>1052</v>
      </c>
      <c r="M44" s="98" t="s">
        <v>681</v>
      </c>
      <c r="N44" s="116" t="s">
        <v>682</v>
      </c>
      <c r="O44" s="3"/>
      <c r="P44" s="3"/>
    </row>
    <row r="45" spans="1:16" s="1" customFormat="1" ht="50.1" customHeight="1" x14ac:dyDescent="0.25">
      <c r="A45" s="18">
        <v>43</v>
      </c>
      <c r="B45" s="31" t="s">
        <v>380</v>
      </c>
      <c r="C45" s="31" t="s">
        <v>246</v>
      </c>
      <c r="D45" s="31" t="s">
        <v>79</v>
      </c>
      <c r="E45" s="116" t="s">
        <v>381</v>
      </c>
      <c r="F45" s="117">
        <v>14</v>
      </c>
      <c r="G45" s="117">
        <v>18</v>
      </c>
      <c r="H45" s="117">
        <v>22</v>
      </c>
      <c r="I45" s="117">
        <v>4</v>
      </c>
      <c r="J45" s="117">
        <v>3.5</v>
      </c>
      <c r="K45" s="93">
        <f t="shared" si="1"/>
        <v>61.5</v>
      </c>
      <c r="L45" s="108" t="s">
        <v>1052</v>
      </c>
      <c r="M45" s="98" t="s">
        <v>371</v>
      </c>
      <c r="N45" s="116" t="s">
        <v>372</v>
      </c>
      <c r="O45" s="3"/>
      <c r="P45" s="3"/>
    </row>
    <row r="46" spans="1:16" s="1" customFormat="1" ht="50.1" customHeight="1" x14ac:dyDescent="0.25">
      <c r="A46" s="18">
        <v>44</v>
      </c>
      <c r="B46" s="48" t="s">
        <v>268</v>
      </c>
      <c r="C46" s="48" t="s">
        <v>49</v>
      </c>
      <c r="D46" s="48" t="s">
        <v>104</v>
      </c>
      <c r="E46" s="48" t="s">
        <v>269</v>
      </c>
      <c r="F46" s="93">
        <v>18</v>
      </c>
      <c r="G46" s="93">
        <v>13.5</v>
      </c>
      <c r="H46" s="93">
        <v>14</v>
      </c>
      <c r="I46" s="93">
        <v>10</v>
      </c>
      <c r="J46" s="93">
        <v>5</v>
      </c>
      <c r="K46" s="93">
        <f t="shared" si="1"/>
        <v>60.5</v>
      </c>
      <c r="L46" s="108" t="s">
        <v>1052</v>
      </c>
      <c r="M46" s="98" t="s">
        <v>241</v>
      </c>
      <c r="N46" s="116" t="s">
        <v>242</v>
      </c>
      <c r="O46" s="3"/>
      <c r="P46" s="3"/>
    </row>
    <row r="47" spans="1:16" s="1" customFormat="1" ht="50.1" customHeight="1" x14ac:dyDescent="0.25">
      <c r="A47" s="18">
        <v>45</v>
      </c>
      <c r="B47" s="40" t="s">
        <v>159</v>
      </c>
      <c r="C47" s="40" t="s">
        <v>49</v>
      </c>
      <c r="D47" s="40" t="s">
        <v>58</v>
      </c>
      <c r="E47" s="40" t="s">
        <v>160</v>
      </c>
      <c r="F47" s="90">
        <v>13</v>
      </c>
      <c r="G47" s="90">
        <v>17</v>
      </c>
      <c r="H47" s="90">
        <v>23.5</v>
      </c>
      <c r="I47" s="90">
        <v>4.5</v>
      </c>
      <c r="J47" s="90">
        <v>2</v>
      </c>
      <c r="K47" s="90">
        <f t="shared" si="1"/>
        <v>60</v>
      </c>
      <c r="L47" s="108" t="s">
        <v>1052</v>
      </c>
      <c r="M47" s="15" t="s">
        <v>961</v>
      </c>
      <c r="N47" s="40" t="s">
        <v>158</v>
      </c>
      <c r="O47" s="3"/>
      <c r="P47" s="3"/>
    </row>
    <row r="48" spans="1:16" s="1" customFormat="1" ht="50.1" customHeight="1" x14ac:dyDescent="0.25">
      <c r="A48" s="18">
        <v>46</v>
      </c>
      <c r="B48" s="18" t="s">
        <v>385</v>
      </c>
      <c r="C48" s="18" t="s">
        <v>386</v>
      </c>
      <c r="D48" s="18" t="s">
        <v>47</v>
      </c>
      <c r="E48" s="21" t="s">
        <v>381</v>
      </c>
      <c r="F48" s="84">
        <v>17</v>
      </c>
      <c r="G48" s="84">
        <v>16</v>
      </c>
      <c r="H48" s="84">
        <v>20.5</v>
      </c>
      <c r="I48" s="84">
        <v>3</v>
      </c>
      <c r="J48" s="84">
        <v>3</v>
      </c>
      <c r="K48" s="90">
        <f t="shared" si="1"/>
        <v>59.5</v>
      </c>
      <c r="L48" s="108" t="s">
        <v>1052</v>
      </c>
      <c r="M48" s="19" t="s">
        <v>371</v>
      </c>
      <c r="N48" s="21" t="s">
        <v>372</v>
      </c>
      <c r="O48" s="3"/>
      <c r="P48" s="3"/>
    </row>
    <row r="49" spans="1:16" s="1" customFormat="1" ht="50.1" customHeight="1" x14ac:dyDescent="0.25">
      <c r="A49" s="18">
        <v>47</v>
      </c>
      <c r="B49" s="40" t="s">
        <v>350</v>
      </c>
      <c r="C49" s="40" t="s">
        <v>109</v>
      </c>
      <c r="D49" s="40" t="s">
        <v>107</v>
      </c>
      <c r="E49" s="40">
        <v>10</v>
      </c>
      <c r="F49" s="90">
        <v>21</v>
      </c>
      <c r="G49" s="90">
        <v>16.5</v>
      </c>
      <c r="H49" s="90">
        <v>14</v>
      </c>
      <c r="I49" s="90">
        <v>4.5</v>
      </c>
      <c r="J49" s="90">
        <v>3</v>
      </c>
      <c r="K49" s="90">
        <f t="shared" si="1"/>
        <v>59</v>
      </c>
      <c r="L49" s="108" t="s">
        <v>1052</v>
      </c>
      <c r="M49" s="15" t="s">
        <v>349</v>
      </c>
      <c r="N49" s="40" t="s">
        <v>341</v>
      </c>
      <c r="O49" s="3"/>
      <c r="P49" s="3"/>
    </row>
    <row r="50" spans="1:16" s="1" customFormat="1" ht="50.1" customHeight="1" x14ac:dyDescent="0.25">
      <c r="A50" s="18">
        <v>48</v>
      </c>
      <c r="B50" s="25" t="s">
        <v>768</v>
      </c>
      <c r="C50" s="25" t="s">
        <v>12</v>
      </c>
      <c r="D50" s="25" t="s">
        <v>17</v>
      </c>
      <c r="E50" s="25" t="s">
        <v>157</v>
      </c>
      <c r="F50" s="83">
        <v>21</v>
      </c>
      <c r="G50" s="83">
        <v>12</v>
      </c>
      <c r="H50" s="83">
        <v>18</v>
      </c>
      <c r="I50" s="83">
        <v>2.5</v>
      </c>
      <c r="J50" s="83">
        <v>5</v>
      </c>
      <c r="K50" s="90">
        <f t="shared" si="1"/>
        <v>58.5</v>
      </c>
      <c r="L50" s="25"/>
      <c r="M50" s="28" t="s">
        <v>750</v>
      </c>
      <c r="N50" s="25" t="s">
        <v>762</v>
      </c>
      <c r="O50" s="3"/>
      <c r="P50" s="3"/>
    </row>
    <row r="51" spans="1:16" s="1" customFormat="1" ht="50.1" customHeight="1" x14ac:dyDescent="0.25">
      <c r="A51" s="18">
        <v>49</v>
      </c>
      <c r="B51" s="33" t="s">
        <v>464</v>
      </c>
      <c r="C51" s="33" t="s">
        <v>154</v>
      </c>
      <c r="D51" s="33" t="s">
        <v>35</v>
      </c>
      <c r="E51" s="33" t="s">
        <v>465</v>
      </c>
      <c r="F51" s="86">
        <v>9.5</v>
      </c>
      <c r="G51" s="86">
        <v>17</v>
      </c>
      <c r="H51" s="86">
        <v>18.5</v>
      </c>
      <c r="I51" s="86">
        <v>8.5</v>
      </c>
      <c r="J51" s="86">
        <v>5</v>
      </c>
      <c r="K51" s="90">
        <f t="shared" si="1"/>
        <v>58.5</v>
      </c>
      <c r="L51" s="33"/>
      <c r="M51" s="30" t="s">
        <v>459</v>
      </c>
      <c r="N51" s="33" t="s">
        <v>460</v>
      </c>
      <c r="O51" s="3"/>
      <c r="P51" s="3"/>
    </row>
    <row r="52" spans="1:16" s="1" customFormat="1" ht="50.1" customHeight="1" x14ac:dyDescent="0.25">
      <c r="A52" s="18">
        <v>50</v>
      </c>
      <c r="B52" s="40" t="s">
        <v>637</v>
      </c>
      <c r="C52" s="40" t="s">
        <v>57</v>
      </c>
      <c r="D52" s="40" t="s">
        <v>17</v>
      </c>
      <c r="E52" s="40" t="s">
        <v>29</v>
      </c>
      <c r="F52" s="90">
        <v>18</v>
      </c>
      <c r="G52" s="90">
        <v>14.5</v>
      </c>
      <c r="H52" s="90">
        <v>18</v>
      </c>
      <c r="I52" s="90">
        <v>5</v>
      </c>
      <c r="J52" s="90">
        <v>3</v>
      </c>
      <c r="K52" s="90">
        <f t="shared" si="1"/>
        <v>58.5</v>
      </c>
      <c r="L52" s="40"/>
      <c r="M52" s="15" t="s">
        <v>626</v>
      </c>
      <c r="N52" s="40" t="s">
        <v>633</v>
      </c>
      <c r="O52" s="3"/>
      <c r="P52" s="3"/>
    </row>
    <row r="53" spans="1:16" s="1" customFormat="1" ht="50.1" customHeight="1" x14ac:dyDescent="0.25">
      <c r="A53" s="18">
        <v>51</v>
      </c>
      <c r="B53" s="18" t="s">
        <v>710</v>
      </c>
      <c r="C53" s="18" t="s">
        <v>149</v>
      </c>
      <c r="D53" s="18" t="s">
        <v>451</v>
      </c>
      <c r="E53" s="21">
        <v>10</v>
      </c>
      <c r="F53" s="84">
        <v>16</v>
      </c>
      <c r="G53" s="84">
        <v>14</v>
      </c>
      <c r="H53" s="84">
        <v>23</v>
      </c>
      <c r="I53" s="84">
        <v>3.5</v>
      </c>
      <c r="J53" s="84">
        <v>2</v>
      </c>
      <c r="K53" s="90">
        <f t="shared" si="1"/>
        <v>58.5</v>
      </c>
      <c r="L53" s="15"/>
      <c r="M53" s="19" t="s">
        <v>681</v>
      </c>
      <c r="N53" s="21" t="s">
        <v>682</v>
      </c>
      <c r="O53" s="3"/>
      <c r="P53" s="3"/>
    </row>
    <row r="54" spans="1:16" s="1" customFormat="1" ht="50.1" customHeight="1" x14ac:dyDescent="0.25">
      <c r="A54" s="18">
        <v>52</v>
      </c>
      <c r="B54" s="40" t="s">
        <v>148</v>
      </c>
      <c r="C54" s="40" t="s">
        <v>338</v>
      </c>
      <c r="D54" s="40" t="s">
        <v>13</v>
      </c>
      <c r="E54" s="40" t="s">
        <v>465</v>
      </c>
      <c r="F54" s="90">
        <v>17</v>
      </c>
      <c r="G54" s="90">
        <v>15.5</v>
      </c>
      <c r="H54" s="90">
        <v>19.5</v>
      </c>
      <c r="I54" s="90">
        <v>3.5</v>
      </c>
      <c r="J54" s="90">
        <v>3</v>
      </c>
      <c r="K54" s="90">
        <f t="shared" si="1"/>
        <v>58.5</v>
      </c>
      <c r="L54" s="16"/>
      <c r="M54" s="23" t="s">
        <v>596</v>
      </c>
      <c r="N54" s="16" t="s">
        <v>584</v>
      </c>
      <c r="O54" s="3"/>
      <c r="P54" s="3"/>
    </row>
    <row r="55" spans="1:16" s="1" customFormat="1" ht="50.1" customHeight="1" x14ac:dyDescent="0.25">
      <c r="A55" s="18">
        <v>53</v>
      </c>
      <c r="B55" s="40" t="s">
        <v>556</v>
      </c>
      <c r="C55" s="40" t="s">
        <v>25</v>
      </c>
      <c r="D55" s="40" t="s">
        <v>451</v>
      </c>
      <c r="E55" s="40" t="s">
        <v>29</v>
      </c>
      <c r="F55" s="90">
        <v>10</v>
      </c>
      <c r="G55" s="90">
        <v>17</v>
      </c>
      <c r="H55" s="90">
        <v>26</v>
      </c>
      <c r="I55" s="90">
        <v>3</v>
      </c>
      <c r="J55" s="90">
        <v>2</v>
      </c>
      <c r="K55" s="90">
        <f t="shared" si="1"/>
        <v>58</v>
      </c>
      <c r="L55" s="15"/>
      <c r="M55" s="19" t="s">
        <v>538</v>
      </c>
      <c r="N55" s="40" t="s">
        <v>533</v>
      </c>
      <c r="O55" s="3"/>
      <c r="P55" s="3"/>
    </row>
    <row r="56" spans="1:16" s="1" customFormat="1" ht="50.1" customHeight="1" x14ac:dyDescent="0.25">
      <c r="A56" s="18">
        <v>54</v>
      </c>
      <c r="B56" s="40" t="s">
        <v>675</v>
      </c>
      <c r="C56" s="40" t="s">
        <v>676</v>
      </c>
      <c r="D56" s="40" t="s">
        <v>677</v>
      </c>
      <c r="E56" s="40" t="s">
        <v>29</v>
      </c>
      <c r="F56" s="90">
        <v>18</v>
      </c>
      <c r="G56" s="90">
        <v>16</v>
      </c>
      <c r="H56" s="90">
        <v>21</v>
      </c>
      <c r="I56" s="90">
        <v>0</v>
      </c>
      <c r="J56" s="90">
        <v>3</v>
      </c>
      <c r="K56" s="90">
        <f t="shared" si="1"/>
        <v>58</v>
      </c>
      <c r="L56" s="40"/>
      <c r="M56" s="15" t="s">
        <v>667</v>
      </c>
      <c r="N56" s="40" t="s">
        <v>668</v>
      </c>
      <c r="O56" s="3"/>
      <c r="P56" s="3"/>
    </row>
    <row r="57" spans="1:16" s="1" customFormat="1" ht="50.1" customHeight="1" x14ac:dyDescent="0.25">
      <c r="A57" s="18">
        <v>55</v>
      </c>
      <c r="B57" s="40" t="s">
        <v>833</v>
      </c>
      <c r="C57" s="40" t="s">
        <v>111</v>
      </c>
      <c r="D57" s="40" t="s">
        <v>107</v>
      </c>
      <c r="E57" s="40">
        <v>10</v>
      </c>
      <c r="F57" s="90">
        <v>16</v>
      </c>
      <c r="G57" s="90">
        <v>13.5</v>
      </c>
      <c r="H57" s="90">
        <v>22.5</v>
      </c>
      <c r="I57" s="90">
        <v>3.5</v>
      </c>
      <c r="J57" s="90">
        <v>2</v>
      </c>
      <c r="K57" s="90">
        <f t="shared" si="1"/>
        <v>57.5</v>
      </c>
      <c r="L57" s="40"/>
      <c r="M57" s="15" t="s">
        <v>813</v>
      </c>
      <c r="N57" s="40" t="s">
        <v>814</v>
      </c>
      <c r="O57" s="3"/>
      <c r="P57" s="3"/>
    </row>
    <row r="58" spans="1:16" s="1" customFormat="1" ht="50.1" customHeight="1" x14ac:dyDescent="0.25">
      <c r="A58" s="18">
        <v>56</v>
      </c>
      <c r="B58" s="18" t="s">
        <v>785</v>
      </c>
      <c r="C58" s="18" t="s">
        <v>122</v>
      </c>
      <c r="D58" s="18" t="s">
        <v>13</v>
      </c>
      <c r="E58" s="21" t="s">
        <v>29</v>
      </c>
      <c r="F58" s="84">
        <v>15</v>
      </c>
      <c r="G58" s="84">
        <v>14</v>
      </c>
      <c r="H58" s="84">
        <v>21.5</v>
      </c>
      <c r="I58" s="84">
        <v>4</v>
      </c>
      <c r="J58" s="84">
        <v>3</v>
      </c>
      <c r="K58" s="90">
        <f t="shared" si="1"/>
        <v>57.5</v>
      </c>
      <c r="L58" s="18"/>
      <c r="M58" s="19" t="s">
        <v>799</v>
      </c>
      <c r="N58" s="21" t="s">
        <v>784</v>
      </c>
      <c r="O58" s="3"/>
      <c r="P58" s="3"/>
    </row>
    <row r="59" spans="1:16" s="1" customFormat="1" ht="50.1" customHeight="1" x14ac:dyDescent="0.25">
      <c r="A59" s="18">
        <v>57</v>
      </c>
      <c r="B59" s="40" t="s">
        <v>950</v>
      </c>
      <c r="C59" s="40" t="s">
        <v>85</v>
      </c>
      <c r="D59" s="40" t="s">
        <v>309</v>
      </c>
      <c r="E59" s="40">
        <v>10</v>
      </c>
      <c r="F59" s="90">
        <v>16</v>
      </c>
      <c r="G59" s="90">
        <v>15</v>
      </c>
      <c r="H59" s="90">
        <v>18</v>
      </c>
      <c r="I59" s="90">
        <v>4.5</v>
      </c>
      <c r="J59" s="90">
        <v>4</v>
      </c>
      <c r="K59" s="90">
        <f t="shared" si="1"/>
        <v>57.5</v>
      </c>
      <c r="L59" s="15"/>
      <c r="M59" s="15" t="s">
        <v>937</v>
      </c>
      <c r="N59" s="40" t="s">
        <v>938</v>
      </c>
      <c r="O59" s="3"/>
      <c r="P59" s="3"/>
    </row>
    <row r="60" spans="1:16" s="1" customFormat="1" ht="50.1" customHeight="1" x14ac:dyDescent="0.25">
      <c r="A60" s="18">
        <v>58</v>
      </c>
      <c r="B60" s="40" t="s">
        <v>906</v>
      </c>
      <c r="C60" s="40" t="s">
        <v>204</v>
      </c>
      <c r="D60" s="40" t="s">
        <v>907</v>
      </c>
      <c r="E60" s="40" t="s">
        <v>29</v>
      </c>
      <c r="F60" s="90">
        <v>19</v>
      </c>
      <c r="G60" s="90">
        <v>15.5</v>
      </c>
      <c r="H60" s="90">
        <v>15</v>
      </c>
      <c r="I60" s="90">
        <v>3.5</v>
      </c>
      <c r="J60" s="90">
        <v>4</v>
      </c>
      <c r="K60" s="90">
        <f t="shared" si="1"/>
        <v>57</v>
      </c>
      <c r="L60" s="15"/>
      <c r="M60" s="15" t="s">
        <v>987</v>
      </c>
      <c r="N60" s="40" t="s">
        <v>894</v>
      </c>
      <c r="O60" s="3"/>
      <c r="P60" s="3"/>
    </row>
    <row r="61" spans="1:16" s="1" customFormat="1" ht="50.1" customHeight="1" x14ac:dyDescent="0.25">
      <c r="A61" s="18">
        <v>59</v>
      </c>
      <c r="B61" s="18" t="s">
        <v>659</v>
      </c>
      <c r="C61" s="18" t="s">
        <v>302</v>
      </c>
      <c r="D61" s="18" t="s">
        <v>451</v>
      </c>
      <c r="E61" s="21">
        <v>10</v>
      </c>
      <c r="F61" s="84">
        <v>21</v>
      </c>
      <c r="G61" s="84">
        <v>14.5</v>
      </c>
      <c r="H61" s="84">
        <v>21</v>
      </c>
      <c r="I61" s="84">
        <v>0</v>
      </c>
      <c r="J61" s="84">
        <v>0</v>
      </c>
      <c r="K61" s="90">
        <f t="shared" si="1"/>
        <v>56.5</v>
      </c>
      <c r="L61" s="18"/>
      <c r="M61" s="19" t="s">
        <v>646</v>
      </c>
      <c r="N61" s="21" t="s">
        <v>647</v>
      </c>
      <c r="O61" s="3"/>
      <c r="P61" s="3"/>
    </row>
    <row r="62" spans="1:16" s="1" customFormat="1" ht="50.1" customHeight="1" x14ac:dyDescent="0.25">
      <c r="A62" s="18">
        <v>60</v>
      </c>
      <c r="B62" s="40" t="s">
        <v>446</v>
      </c>
      <c r="C62" s="40" t="s">
        <v>134</v>
      </c>
      <c r="D62" s="40" t="s">
        <v>22</v>
      </c>
      <c r="E62" s="40">
        <v>10</v>
      </c>
      <c r="F62" s="90">
        <v>20</v>
      </c>
      <c r="G62" s="90">
        <v>15.5</v>
      </c>
      <c r="H62" s="90">
        <v>15</v>
      </c>
      <c r="I62" s="90">
        <v>3.5</v>
      </c>
      <c r="J62" s="90">
        <v>2</v>
      </c>
      <c r="K62" s="90">
        <f t="shared" si="1"/>
        <v>56</v>
      </c>
      <c r="L62" s="40"/>
      <c r="M62" s="23" t="s">
        <v>436</v>
      </c>
      <c r="N62" s="40" t="s">
        <v>445</v>
      </c>
      <c r="O62" s="3"/>
      <c r="P62" s="3"/>
    </row>
    <row r="63" spans="1:16" s="1" customFormat="1" ht="50.1" customHeight="1" x14ac:dyDescent="0.25">
      <c r="A63" s="18">
        <v>61</v>
      </c>
      <c r="B63" s="33" t="s">
        <v>498</v>
      </c>
      <c r="C63" s="33" t="s">
        <v>499</v>
      </c>
      <c r="D63" s="33" t="s">
        <v>32</v>
      </c>
      <c r="E63" s="33" t="s">
        <v>29</v>
      </c>
      <c r="F63" s="86">
        <v>16</v>
      </c>
      <c r="G63" s="86">
        <v>11</v>
      </c>
      <c r="H63" s="86">
        <v>19.5</v>
      </c>
      <c r="I63" s="86">
        <v>6</v>
      </c>
      <c r="J63" s="86">
        <v>3</v>
      </c>
      <c r="K63" s="90">
        <f t="shared" si="1"/>
        <v>55.5</v>
      </c>
      <c r="L63" s="33"/>
      <c r="M63" s="30" t="s">
        <v>503</v>
      </c>
      <c r="N63" s="33" t="s">
        <v>485</v>
      </c>
      <c r="O63" s="3"/>
      <c r="P63" s="3"/>
    </row>
    <row r="64" spans="1:16" s="1" customFormat="1" ht="50.1" customHeight="1" x14ac:dyDescent="0.25">
      <c r="A64" s="18">
        <v>62</v>
      </c>
      <c r="B64" s="18" t="s">
        <v>82</v>
      </c>
      <c r="C64" s="18" t="s">
        <v>64</v>
      </c>
      <c r="D64" s="18" t="s">
        <v>83</v>
      </c>
      <c r="E64" s="21" t="s">
        <v>29</v>
      </c>
      <c r="F64" s="84">
        <v>8.5</v>
      </c>
      <c r="G64" s="84">
        <v>16</v>
      </c>
      <c r="H64" s="84">
        <v>21.5</v>
      </c>
      <c r="I64" s="84">
        <v>5</v>
      </c>
      <c r="J64" s="84">
        <v>4</v>
      </c>
      <c r="K64" s="90">
        <f t="shared" si="1"/>
        <v>55</v>
      </c>
      <c r="L64" s="18"/>
      <c r="M64" s="19" t="s">
        <v>94</v>
      </c>
      <c r="N64" s="21" t="s">
        <v>76</v>
      </c>
      <c r="O64" s="3"/>
      <c r="P64" s="3"/>
    </row>
    <row r="65" spans="1:16" s="1" customFormat="1" ht="50.1" customHeight="1" x14ac:dyDescent="0.25">
      <c r="A65" s="18">
        <v>63</v>
      </c>
      <c r="B65" s="40" t="s">
        <v>301</v>
      </c>
      <c r="C65" s="40" t="s">
        <v>302</v>
      </c>
      <c r="D65" s="40" t="s">
        <v>46</v>
      </c>
      <c r="E65" s="40" t="s">
        <v>303</v>
      </c>
      <c r="F65" s="90">
        <v>18</v>
      </c>
      <c r="G65" s="90">
        <v>16.5</v>
      </c>
      <c r="H65" s="90">
        <v>20.5</v>
      </c>
      <c r="I65" s="90">
        <v>0</v>
      </c>
      <c r="J65" s="90">
        <v>0</v>
      </c>
      <c r="K65" s="90">
        <f t="shared" si="1"/>
        <v>55</v>
      </c>
      <c r="L65" s="15"/>
      <c r="M65" s="15" t="s">
        <v>292</v>
      </c>
      <c r="N65" s="40" t="s">
        <v>1047</v>
      </c>
      <c r="O65" s="3"/>
      <c r="P65" s="3"/>
    </row>
    <row r="66" spans="1:16" s="1" customFormat="1" ht="50.1" customHeight="1" x14ac:dyDescent="0.25">
      <c r="A66" s="18">
        <v>64</v>
      </c>
      <c r="B66" s="40" t="s">
        <v>741</v>
      </c>
      <c r="C66" s="40" t="s">
        <v>332</v>
      </c>
      <c r="D66" s="40" t="s">
        <v>742</v>
      </c>
      <c r="E66" s="40" t="s">
        <v>157</v>
      </c>
      <c r="F66" s="90">
        <v>10</v>
      </c>
      <c r="G66" s="90">
        <v>15.5</v>
      </c>
      <c r="H66" s="90">
        <v>22</v>
      </c>
      <c r="I66" s="90">
        <v>3.5</v>
      </c>
      <c r="J66" s="90">
        <v>4</v>
      </c>
      <c r="K66" s="90">
        <f t="shared" si="1"/>
        <v>55</v>
      </c>
      <c r="L66" s="15"/>
      <c r="M66" s="15" t="s">
        <v>715</v>
      </c>
      <c r="N66" s="40" t="s">
        <v>734</v>
      </c>
      <c r="O66" s="3"/>
      <c r="P66" s="3"/>
    </row>
    <row r="67" spans="1:16" s="1" customFormat="1" ht="50.1" customHeight="1" x14ac:dyDescent="0.25">
      <c r="A67" s="18">
        <v>65</v>
      </c>
      <c r="B67" s="48" t="s">
        <v>612</v>
      </c>
      <c r="C67" s="48" t="s">
        <v>613</v>
      </c>
      <c r="D67" s="48" t="s">
        <v>1050</v>
      </c>
      <c r="E67" s="48" t="s">
        <v>465</v>
      </c>
      <c r="F67" s="93">
        <v>12</v>
      </c>
      <c r="G67" s="93">
        <v>14</v>
      </c>
      <c r="H67" s="93">
        <v>17</v>
      </c>
      <c r="I67" s="93">
        <v>8</v>
      </c>
      <c r="J67" s="93">
        <v>4</v>
      </c>
      <c r="K67" s="93">
        <f t="shared" ref="K67:K98" si="2">SUM(F67:J67)</f>
        <v>55</v>
      </c>
      <c r="L67" s="56"/>
      <c r="M67" s="55" t="s">
        <v>596</v>
      </c>
      <c r="N67" s="56" t="s">
        <v>584</v>
      </c>
      <c r="O67" s="3"/>
      <c r="P67" s="3"/>
    </row>
    <row r="68" spans="1:16" s="1" customFormat="1" ht="50.1" customHeight="1" x14ac:dyDescent="0.25">
      <c r="A68" s="18">
        <v>66</v>
      </c>
      <c r="B68" s="33" t="s">
        <v>186</v>
      </c>
      <c r="C68" s="33" t="s">
        <v>187</v>
      </c>
      <c r="D68" s="33" t="s">
        <v>22</v>
      </c>
      <c r="E68" s="33" t="s">
        <v>160</v>
      </c>
      <c r="F68" s="86">
        <v>8</v>
      </c>
      <c r="G68" s="86">
        <v>16.5</v>
      </c>
      <c r="H68" s="86">
        <v>22</v>
      </c>
      <c r="I68" s="86">
        <v>4</v>
      </c>
      <c r="J68" s="86">
        <v>4</v>
      </c>
      <c r="K68" s="90">
        <f t="shared" si="2"/>
        <v>54.5</v>
      </c>
      <c r="L68" s="33"/>
      <c r="M68" s="30" t="s">
        <v>167</v>
      </c>
      <c r="N68" s="33" t="s">
        <v>172</v>
      </c>
      <c r="O68" s="3"/>
      <c r="P68" s="3"/>
    </row>
    <row r="69" spans="1:16" s="1" customFormat="1" ht="50.1" customHeight="1" x14ac:dyDescent="0.25">
      <c r="A69" s="18">
        <v>67</v>
      </c>
      <c r="B69" s="18" t="s">
        <v>530</v>
      </c>
      <c r="C69" s="18" t="s">
        <v>572</v>
      </c>
      <c r="D69" s="18" t="s">
        <v>50</v>
      </c>
      <c r="E69" s="21" t="s">
        <v>29</v>
      </c>
      <c r="F69" s="84">
        <v>20</v>
      </c>
      <c r="G69" s="84">
        <v>16</v>
      </c>
      <c r="H69" s="84">
        <v>13</v>
      </c>
      <c r="I69" s="84">
        <v>1.5</v>
      </c>
      <c r="J69" s="84">
        <v>4</v>
      </c>
      <c r="K69" s="90">
        <f t="shared" si="2"/>
        <v>54.5</v>
      </c>
      <c r="L69" s="18"/>
      <c r="M69" s="19" t="s">
        <v>962</v>
      </c>
      <c r="N69" s="21" t="s">
        <v>926</v>
      </c>
      <c r="O69" s="3"/>
      <c r="P69" s="3"/>
    </row>
    <row r="70" spans="1:16" s="1" customFormat="1" ht="50.1" customHeight="1" x14ac:dyDescent="0.25">
      <c r="A70" s="18">
        <v>68</v>
      </c>
      <c r="B70" s="48" t="s">
        <v>551</v>
      </c>
      <c r="C70" s="48" t="s">
        <v>552</v>
      </c>
      <c r="D70" s="48" t="s">
        <v>553</v>
      </c>
      <c r="E70" s="48" t="s">
        <v>29</v>
      </c>
      <c r="F70" s="93">
        <v>20</v>
      </c>
      <c r="G70" s="93">
        <v>8.5</v>
      </c>
      <c r="H70" s="93">
        <v>19.5</v>
      </c>
      <c r="I70" s="93">
        <v>5</v>
      </c>
      <c r="J70" s="93">
        <v>1</v>
      </c>
      <c r="K70" s="90">
        <f t="shared" si="2"/>
        <v>54</v>
      </c>
      <c r="L70" s="15"/>
      <c r="M70" s="19" t="s">
        <v>538</v>
      </c>
      <c r="N70" s="40" t="s">
        <v>533</v>
      </c>
      <c r="O70" s="3"/>
      <c r="P70" s="3"/>
    </row>
    <row r="71" spans="1:16" s="1" customFormat="1" ht="50.1" customHeight="1" x14ac:dyDescent="0.25">
      <c r="A71" s="18">
        <v>69</v>
      </c>
      <c r="B71" s="15" t="s">
        <v>707</v>
      </c>
      <c r="C71" s="15" t="s">
        <v>609</v>
      </c>
      <c r="D71" s="15" t="s">
        <v>463</v>
      </c>
      <c r="E71" s="21">
        <v>10</v>
      </c>
      <c r="F71" s="84">
        <v>12</v>
      </c>
      <c r="G71" s="84">
        <v>14.5</v>
      </c>
      <c r="H71" s="84">
        <v>20</v>
      </c>
      <c r="I71" s="84">
        <v>4.5</v>
      </c>
      <c r="J71" s="84">
        <v>3</v>
      </c>
      <c r="K71" s="90">
        <f t="shared" si="2"/>
        <v>54</v>
      </c>
      <c r="L71" s="15"/>
      <c r="M71" s="19" t="s">
        <v>681</v>
      </c>
      <c r="N71" s="21" t="s">
        <v>682</v>
      </c>
      <c r="O71" s="3"/>
      <c r="P71" s="3"/>
    </row>
    <row r="72" spans="1:16" s="1" customFormat="1" ht="50.1" customHeight="1" x14ac:dyDescent="0.25">
      <c r="A72" s="18">
        <v>70</v>
      </c>
      <c r="B72" s="40" t="s">
        <v>423</v>
      </c>
      <c r="C72" s="40" t="s">
        <v>16</v>
      </c>
      <c r="D72" s="40" t="s">
        <v>35</v>
      </c>
      <c r="E72" s="40">
        <v>10</v>
      </c>
      <c r="F72" s="90">
        <v>16</v>
      </c>
      <c r="G72" s="90">
        <v>17</v>
      </c>
      <c r="H72" s="90">
        <v>17</v>
      </c>
      <c r="I72" s="90">
        <v>1.5</v>
      </c>
      <c r="J72" s="90">
        <v>2</v>
      </c>
      <c r="K72" s="90">
        <f t="shared" si="2"/>
        <v>53.5</v>
      </c>
      <c r="L72" s="40"/>
      <c r="M72" s="15" t="s">
        <v>1006</v>
      </c>
      <c r="N72" s="40" t="s">
        <v>422</v>
      </c>
      <c r="O72" s="3"/>
      <c r="P72" s="3"/>
    </row>
    <row r="73" spans="1:16" s="1" customFormat="1" ht="50.1" customHeight="1" x14ac:dyDescent="0.25">
      <c r="A73" s="18">
        <v>71</v>
      </c>
      <c r="B73" s="16" t="s">
        <v>442</v>
      </c>
      <c r="C73" s="16" t="s">
        <v>99</v>
      </c>
      <c r="D73" s="16" t="s">
        <v>50</v>
      </c>
      <c r="E73" s="16">
        <v>10</v>
      </c>
      <c r="F73" s="85">
        <v>7.5</v>
      </c>
      <c r="G73" s="85">
        <v>16</v>
      </c>
      <c r="H73" s="85">
        <v>18</v>
      </c>
      <c r="I73" s="85">
        <v>9</v>
      </c>
      <c r="J73" s="85">
        <v>3</v>
      </c>
      <c r="K73" s="90">
        <f t="shared" si="2"/>
        <v>53.5</v>
      </c>
      <c r="L73" s="16"/>
      <c r="M73" s="23" t="s">
        <v>436</v>
      </c>
      <c r="N73" s="16" t="s">
        <v>443</v>
      </c>
      <c r="O73" s="3"/>
      <c r="P73" s="3"/>
    </row>
    <row r="74" spans="1:16" s="1" customFormat="1" ht="50.1" customHeight="1" x14ac:dyDescent="0.25">
      <c r="A74" s="18">
        <v>72</v>
      </c>
      <c r="B74" s="18" t="s">
        <v>61</v>
      </c>
      <c r="C74" s="18" t="s">
        <v>21</v>
      </c>
      <c r="D74" s="18" t="s">
        <v>35</v>
      </c>
      <c r="E74" s="21">
        <v>10</v>
      </c>
      <c r="F74" s="84">
        <v>9</v>
      </c>
      <c r="G74" s="84">
        <v>16.5</v>
      </c>
      <c r="H74" s="84">
        <v>20</v>
      </c>
      <c r="I74" s="84">
        <v>3.5</v>
      </c>
      <c r="J74" s="84">
        <v>4</v>
      </c>
      <c r="K74" s="90">
        <f t="shared" si="2"/>
        <v>53</v>
      </c>
      <c r="L74" s="18"/>
      <c r="M74" s="19" t="s">
        <v>89</v>
      </c>
      <c r="N74" s="21" t="s">
        <v>90</v>
      </c>
      <c r="O74" s="3"/>
      <c r="P74" s="3"/>
    </row>
    <row r="75" spans="1:16" s="1" customFormat="1" ht="50.1" customHeight="1" x14ac:dyDescent="0.25">
      <c r="A75" s="18">
        <v>73</v>
      </c>
      <c r="B75" s="40" t="s">
        <v>448</v>
      </c>
      <c r="C75" s="40" t="s">
        <v>68</v>
      </c>
      <c r="D75" s="40" t="s">
        <v>58</v>
      </c>
      <c r="E75" s="40">
        <v>10</v>
      </c>
      <c r="F75" s="90">
        <v>13</v>
      </c>
      <c r="G75" s="90">
        <v>14.5</v>
      </c>
      <c r="H75" s="90">
        <v>20</v>
      </c>
      <c r="I75" s="90">
        <v>3.5</v>
      </c>
      <c r="J75" s="90">
        <v>2</v>
      </c>
      <c r="K75" s="90">
        <f t="shared" si="2"/>
        <v>53</v>
      </c>
      <c r="L75" s="40"/>
      <c r="M75" s="23" t="s">
        <v>436</v>
      </c>
      <c r="N75" s="40" t="s">
        <v>445</v>
      </c>
      <c r="O75" s="3"/>
      <c r="P75" s="3"/>
    </row>
    <row r="76" spans="1:16" s="1" customFormat="1" ht="50.1" customHeight="1" x14ac:dyDescent="0.25">
      <c r="A76" s="18">
        <v>74</v>
      </c>
      <c r="B76" s="40" t="s">
        <v>67</v>
      </c>
      <c r="C76" s="40" t="s">
        <v>68</v>
      </c>
      <c r="D76" s="40" t="s">
        <v>17</v>
      </c>
      <c r="E76" s="40">
        <v>10</v>
      </c>
      <c r="F76" s="90">
        <v>20</v>
      </c>
      <c r="G76" s="90">
        <v>13</v>
      </c>
      <c r="H76" s="90">
        <v>15</v>
      </c>
      <c r="I76" s="90">
        <v>1.5</v>
      </c>
      <c r="J76" s="90">
        <v>3</v>
      </c>
      <c r="K76" s="90">
        <f t="shared" si="2"/>
        <v>52.5</v>
      </c>
      <c r="L76" s="40"/>
      <c r="M76" s="15" t="s">
        <v>59</v>
      </c>
      <c r="N76" s="40" t="s">
        <v>60</v>
      </c>
      <c r="O76" s="3"/>
      <c r="P76" s="3"/>
    </row>
    <row r="77" spans="1:16" s="1" customFormat="1" ht="50.1" customHeight="1" x14ac:dyDescent="0.25">
      <c r="A77" s="18">
        <v>75</v>
      </c>
      <c r="B77" s="33" t="s">
        <v>495</v>
      </c>
      <c r="C77" s="33" t="s">
        <v>49</v>
      </c>
      <c r="D77" s="33" t="s">
        <v>107</v>
      </c>
      <c r="E77" s="33" t="s">
        <v>29</v>
      </c>
      <c r="F77" s="86">
        <v>18</v>
      </c>
      <c r="G77" s="86">
        <v>12.5</v>
      </c>
      <c r="H77" s="86">
        <v>20</v>
      </c>
      <c r="I77" s="86">
        <v>1.5</v>
      </c>
      <c r="J77" s="86">
        <v>0.5</v>
      </c>
      <c r="K77" s="90">
        <f t="shared" si="2"/>
        <v>52.5</v>
      </c>
      <c r="L77" s="33"/>
      <c r="M77" s="30" t="s">
        <v>503</v>
      </c>
      <c r="N77" s="33" t="s">
        <v>485</v>
      </c>
      <c r="O77" s="3"/>
      <c r="P77" s="3"/>
    </row>
    <row r="78" spans="1:16" s="1" customFormat="1" ht="50.1" customHeight="1" x14ac:dyDescent="0.25">
      <c r="A78" s="18">
        <v>76</v>
      </c>
      <c r="B78" s="40" t="s">
        <v>447</v>
      </c>
      <c r="C78" s="40" t="s">
        <v>85</v>
      </c>
      <c r="D78" s="40" t="s">
        <v>104</v>
      </c>
      <c r="E78" s="40">
        <v>10</v>
      </c>
      <c r="F78" s="90">
        <v>16</v>
      </c>
      <c r="G78" s="90">
        <v>11.5</v>
      </c>
      <c r="H78" s="90">
        <v>16</v>
      </c>
      <c r="I78" s="90">
        <v>4.5</v>
      </c>
      <c r="J78" s="90">
        <v>3</v>
      </c>
      <c r="K78" s="90">
        <f t="shared" si="2"/>
        <v>51</v>
      </c>
      <c r="L78" s="40"/>
      <c r="M78" s="23" t="s">
        <v>436</v>
      </c>
      <c r="N78" s="40" t="s">
        <v>443</v>
      </c>
      <c r="O78" s="3"/>
      <c r="P78" s="3"/>
    </row>
    <row r="79" spans="1:16" s="1" customFormat="1" ht="50.1" customHeight="1" x14ac:dyDescent="0.25">
      <c r="A79" s="18">
        <v>77</v>
      </c>
      <c r="B79" s="33" t="s">
        <v>466</v>
      </c>
      <c r="C79" s="33" t="s">
        <v>106</v>
      </c>
      <c r="D79" s="33" t="s">
        <v>13</v>
      </c>
      <c r="E79" s="33" t="s">
        <v>465</v>
      </c>
      <c r="F79" s="86">
        <v>10.5</v>
      </c>
      <c r="G79" s="86">
        <v>13</v>
      </c>
      <c r="H79" s="86">
        <v>18</v>
      </c>
      <c r="I79" s="86">
        <v>4.5</v>
      </c>
      <c r="J79" s="86">
        <v>5</v>
      </c>
      <c r="K79" s="90">
        <f t="shared" si="2"/>
        <v>51</v>
      </c>
      <c r="L79" s="33"/>
      <c r="M79" s="30" t="s">
        <v>459</v>
      </c>
      <c r="N79" s="33" t="s">
        <v>460</v>
      </c>
      <c r="O79" s="3"/>
      <c r="P79" s="3"/>
    </row>
    <row r="80" spans="1:16" s="1" customFormat="1" ht="63.75" customHeight="1" x14ac:dyDescent="0.25">
      <c r="A80" s="18">
        <v>78</v>
      </c>
      <c r="B80" s="18" t="s">
        <v>984</v>
      </c>
      <c r="C80" s="18" t="s">
        <v>12</v>
      </c>
      <c r="D80" s="18" t="s">
        <v>50</v>
      </c>
      <c r="E80" s="21" t="s">
        <v>468</v>
      </c>
      <c r="F80" s="84">
        <v>14</v>
      </c>
      <c r="G80" s="84">
        <v>14</v>
      </c>
      <c r="H80" s="84">
        <v>17.5</v>
      </c>
      <c r="I80" s="84">
        <v>0</v>
      </c>
      <c r="J80" s="84">
        <v>5</v>
      </c>
      <c r="K80" s="90">
        <f t="shared" si="2"/>
        <v>50.5</v>
      </c>
      <c r="L80" s="33"/>
      <c r="M80" s="19" t="s">
        <v>973</v>
      </c>
      <c r="N80" s="21" t="s">
        <v>775</v>
      </c>
      <c r="O80" s="3"/>
      <c r="P80" s="3"/>
    </row>
    <row r="81" spans="1:16" s="1" customFormat="1" ht="50.1" customHeight="1" x14ac:dyDescent="0.25">
      <c r="A81" s="18">
        <v>79</v>
      </c>
      <c r="B81" s="48" t="s">
        <v>615</v>
      </c>
      <c r="C81" s="48" t="s">
        <v>109</v>
      </c>
      <c r="D81" s="48" t="s">
        <v>162</v>
      </c>
      <c r="E81" s="48" t="s">
        <v>465</v>
      </c>
      <c r="F81" s="93">
        <v>13</v>
      </c>
      <c r="G81" s="93">
        <v>14</v>
      </c>
      <c r="H81" s="93">
        <v>15.5</v>
      </c>
      <c r="I81" s="93">
        <v>5.5</v>
      </c>
      <c r="J81" s="93">
        <v>2</v>
      </c>
      <c r="K81" s="93">
        <f t="shared" si="2"/>
        <v>50</v>
      </c>
      <c r="L81" s="56"/>
      <c r="M81" s="55" t="s">
        <v>596</v>
      </c>
      <c r="N81" s="56" t="s">
        <v>584</v>
      </c>
      <c r="O81" s="3"/>
      <c r="P81" s="3"/>
    </row>
    <row r="82" spans="1:16" s="1" customFormat="1" ht="50.1" customHeight="1" x14ac:dyDescent="0.25">
      <c r="A82" s="18">
        <v>80</v>
      </c>
      <c r="B82" s="40" t="s">
        <v>306</v>
      </c>
      <c r="C82" s="40" t="s">
        <v>143</v>
      </c>
      <c r="D82" s="40" t="s">
        <v>23</v>
      </c>
      <c r="E82" s="40" t="s">
        <v>29</v>
      </c>
      <c r="F82" s="90">
        <v>15</v>
      </c>
      <c r="G82" s="90">
        <v>15</v>
      </c>
      <c r="H82" s="90">
        <v>16</v>
      </c>
      <c r="I82" s="90">
        <v>1.5</v>
      </c>
      <c r="J82" s="90">
        <v>2</v>
      </c>
      <c r="K82" s="90">
        <f t="shared" si="2"/>
        <v>49.5</v>
      </c>
      <c r="L82" s="40"/>
      <c r="M82" s="15" t="s">
        <v>292</v>
      </c>
      <c r="N82" s="40" t="s">
        <v>293</v>
      </c>
      <c r="O82" s="3"/>
      <c r="P82" s="3"/>
    </row>
    <row r="83" spans="1:16" s="1" customFormat="1" ht="50.1" customHeight="1" x14ac:dyDescent="0.25">
      <c r="A83" s="18">
        <v>81</v>
      </c>
      <c r="B83" s="40" t="s">
        <v>949</v>
      </c>
      <c r="C83" s="40" t="s">
        <v>12</v>
      </c>
      <c r="D83" s="40" t="s">
        <v>175</v>
      </c>
      <c r="E83" s="40">
        <v>10</v>
      </c>
      <c r="F83" s="90">
        <v>19</v>
      </c>
      <c r="G83" s="90">
        <v>15</v>
      </c>
      <c r="H83" s="90">
        <v>15.5</v>
      </c>
      <c r="I83" s="90">
        <v>0</v>
      </c>
      <c r="J83" s="90">
        <v>0</v>
      </c>
      <c r="K83" s="90">
        <f t="shared" si="2"/>
        <v>49.5</v>
      </c>
      <c r="L83" s="40"/>
      <c r="M83" s="15" t="s">
        <v>937</v>
      </c>
      <c r="N83" s="40" t="s">
        <v>938</v>
      </c>
      <c r="O83" s="3"/>
      <c r="P83" s="3"/>
    </row>
    <row r="84" spans="1:16" s="1" customFormat="1" ht="50.1" customHeight="1" x14ac:dyDescent="0.25">
      <c r="A84" s="18">
        <v>82</v>
      </c>
      <c r="B84" s="35" t="s">
        <v>862</v>
      </c>
      <c r="C84" s="35" t="s">
        <v>52</v>
      </c>
      <c r="D84" s="35" t="s">
        <v>150</v>
      </c>
      <c r="E84" s="36" t="s">
        <v>861</v>
      </c>
      <c r="F84" s="87">
        <v>21</v>
      </c>
      <c r="G84" s="87">
        <v>6.5</v>
      </c>
      <c r="H84" s="87">
        <v>15</v>
      </c>
      <c r="I84" s="87">
        <v>2.5</v>
      </c>
      <c r="J84" s="87">
        <v>4</v>
      </c>
      <c r="K84" s="90">
        <f t="shared" si="2"/>
        <v>49</v>
      </c>
      <c r="L84" s="35"/>
      <c r="M84" s="45" t="s">
        <v>841</v>
      </c>
      <c r="N84" s="38" t="s">
        <v>960</v>
      </c>
      <c r="O84" s="3"/>
      <c r="P84" s="3"/>
    </row>
    <row r="85" spans="1:16" s="1" customFormat="1" ht="50.1" customHeight="1" x14ac:dyDescent="0.25">
      <c r="A85" s="18">
        <v>83</v>
      </c>
      <c r="B85" s="18" t="s">
        <v>810</v>
      </c>
      <c r="C85" s="18" t="s">
        <v>12</v>
      </c>
      <c r="D85" s="18" t="s">
        <v>23</v>
      </c>
      <c r="E85" s="21" t="s">
        <v>29</v>
      </c>
      <c r="F85" s="84">
        <v>16</v>
      </c>
      <c r="G85" s="84">
        <v>13.5</v>
      </c>
      <c r="H85" s="84">
        <v>14</v>
      </c>
      <c r="I85" s="84">
        <v>2</v>
      </c>
      <c r="J85" s="84">
        <v>3</v>
      </c>
      <c r="K85" s="90">
        <f t="shared" si="2"/>
        <v>48.5</v>
      </c>
      <c r="L85" s="18"/>
      <c r="M85" s="19" t="s">
        <v>849</v>
      </c>
      <c r="N85" s="21" t="s">
        <v>809</v>
      </c>
      <c r="O85" s="3"/>
      <c r="P85" s="3"/>
    </row>
    <row r="86" spans="1:16" s="1" customFormat="1" ht="50.1" customHeight="1" x14ac:dyDescent="0.25">
      <c r="A86" s="18">
        <v>84</v>
      </c>
      <c r="B86" s="40" t="s">
        <v>411</v>
      </c>
      <c r="C86" s="40" t="s">
        <v>109</v>
      </c>
      <c r="D86" s="40" t="s">
        <v>23</v>
      </c>
      <c r="E86" s="40" t="s">
        <v>157</v>
      </c>
      <c r="F86" s="90">
        <v>11</v>
      </c>
      <c r="G86" s="90">
        <v>14</v>
      </c>
      <c r="H86" s="90">
        <v>21.5</v>
      </c>
      <c r="I86" s="90">
        <v>2</v>
      </c>
      <c r="J86" s="90">
        <v>0</v>
      </c>
      <c r="K86" s="90">
        <f t="shared" si="2"/>
        <v>48.5</v>
      </c>
      <c r="L86" s="40"/>
      <c r="M86" s="30" t="s">
        <v>398</v>
      </c>
      <c r="N86" s="40" t="s">
        <v>395</v>
      </c>
      <c r="O86" s="3"/>
      <c r="P86" s="3"/>
    </row>
    <row r="87" spans="1:16" s="1" customFormat="1" ht="50.1" customHeight="1" x14ac:dyDescent="0.25">
      <c r="A87" s="18">
        <v>85</v>
      </c>
      <c r="B87" s="40" t="s">
        <v>908</v>
      </c>
      <c r="C87" s="40" t="s">
        <v>106</v>
      </c>
      <c r="D87" s="40" t="s">
        <v>22</v>
      </c>
      <c r="E87" s="40" t="s">
        <v>29</v>
      </c>
      <c r="F87" s="90">
        <v>17</v>
      </c>
      <c r="G87" s="90">
        <v>12.5</v>
      </c>
      <c r="H87" s="90">
        <v>17.5</v>
      </c>
      <c r="I87" s="90">
        <v>0</v>
      </c>
      <c r="J87" s="90">
        <v>1</v>
      </c>
      <c r="K87" s="90">
        <f t="shared" si="2"/>
        <v>48</v>
      </c>
      <c r="L87" s="15"/>
      <c r="M87" s="15" t="s">
        <v>987</v>
      </c>
      <c r="N87" s="40" t="s">
        <v>894</v>
      </c>
      <c r="O87" s="3"/>
      <c r="P87" s="3"/>
    </row>
    <row r="88" spans="1:16" s="1" customFormat="1" ht="50.1" customHeight="1" x14ac:dyDescent="0.25">
      <c r="A88" s="18">
        <v>86</v>
      </c>
      <c r="B88" s="18" t="s">
        <v>84</v>
      </c>
      <c r="C88" s="18" t="s">
        <v>85</v>
      </c>
      <c r="D88" s="18" t="s">
        <v>50</v>
      </c>
      <c r="E88" s="21" t="s">
        <v>29</v>
      </c>
      <c r="F88" s="84">
        <v>15</v>
      </c>
      <c r="G88" s="84">
        <v>15.5</v>
      </c>
      <c r="H88" s="84">
        <v>16</v>
      </c>
      <c r="I88" s="84">
        <v>1</v>
      </c>
      <c r="J88" s="84">
        <v>0</v>
      </c>
      <c r="K88" s="90">
        <f t="shared" si="2"/>
        <v>47.5</v>
      </c>
      <c r="L88" s="18"/>
      <c r="M88" s="19" t="s">
        <v>94</v>
      </c>
      <c r="N88" s="21" t="s">
        <v>76</v>
      </c>
      <c r="O88" s="3"/>
      <c r="P88" s="3"/>
    </row>
    <row r="89" spans="1:16" s="1" customFormat="1" ht="50.1" customHeight="1" x14ac:dyDescent="0.25">
      <c r="A89" s="18">
        <v>87</v>
      </c>
      <c r="B89" s="18" t="s">
        <v>105</v>
      </c>
      <c r="C89" s="18" t="s">
        <v>106</v>
      </c>
      <c r="D89" s="18" t="s">
        <v>107</v>
      </c>
      <c r="E89" s="21">
        <v>10</v>
      </c>
      <c r="F89" s="84">
        <v>9</v>
      </c>
      <c r="G89" s="84">
        <v>13.5</v>
      </c>
      <c r="H89" s="84">
        <v>19.5</v>
      </c>
      <c r="I89" s="84">
        <v>4.5</v>
      </c>
      <c r="J89" s="84">
        <v>1</v>
      </c>
      <c r="K89" s="90">
        <f t="shared" si="2"/>
        <v>47.5</v>
      </c>
      <c r="L89" s="18"/>
      <c r="M89" s="19" t="s">
        <v>89</v>
      </c>
      <c r="N89" s="21" t="s">
        <v>90</v>
      </c>
      <c r="O89" s="3"/>
      <c r="P89" s="3"/>
    </row>
    <row r="90" spans="1:16" s="1" customFormat="1" ht="66" customHeight="1" x14ac:dyDescent="0.25">
      <c r="A90" s="18">
        <v>88</v>
      </c>
      <c r="B90" s="18" t="s">
        <v>985</v>
      </c>
      <c r="C90" s="18" t="s">
        <v>113</v>
      </c>
      <c r="D90" s="18" t="s">
        <v>79</v>
      </c>
      <c r="E90" s="21" t="s">
        <v>468</v>
      </c>
      <c r="F90" s="84">
        <v>10</v>
      </c>
      <c r="G90" s="84">
        <v>16</v>
      </c>
      <c r="H90" s="84">
        <v>17.5</v>
      </c>
      <c r="I90" s="84">
        <v>2</v>
      </c>
      <c r="J90" s="84">
        <v>2</v>
      </c>
      <c r="K90" s="90">
        <f t="shared" si="2"/>
        <v>47.5</v>
      </c>
      <c r="L90" s="33"/>
      <c r="M90" s="19" t="s">
        <v>973</v>
      </c>
      <c r="N90" s="21" t="s">
        <v>775</v>
      </c>
      <c r="O90" s="3"/>
      <c r="P90" s="3"/>
    </row>
    <row r="91" spans="1:16" s="1" customFormat="1" ht="50.1" customHeight="1" x14ac:dyDescent="0.25">
      <c r="A91" s="18">
        <v>89</v>
      </c>
      <c r="B91" s="40" t="s">
        <v>307</v>
      </c>
      <c r="C91" s="40" t="s">
        <v>174</v>
      </c>
      <c r="D91" s="40" t="s">
        <v>66</v>
      </c>
      <c r="E91" s="40" t="s">
        <v>29</v>
      </c>
      <c r="F91" s="90">
        <v>17</v>
      </c>
      <c r="G91" s="90">
        <v>10</v>
      </c>
      <c r="H91" s="90">
        <v>18.5</v>
      </c>
      <c r="I91" s="90">
        <v>1.5</v>
      </c>
      <c r="J91" s="90">
        <v>0</v>
      </c>
      <c r="K91" s="90">
        <f t="shared" si="2"/>
        <v>47</v>
      </c>
      <c r="L91" s="40"/>
      <c r="M91" s="15" t="s">
        <v>292</v>
      </c>
      <c r="N91" s="40" t="s">
        <v>293</v>
      </c>
      <c r="O91" s="3"/>
      <c r="P91" s="3"/>
    </row>
    <row r="92" spans="1:16" s="1" customFormat="1" ht="50.1" customHeight="1" x14ac:dyDescent="0.25">
      <c r="A92" s="18">
        <v>90</v>
      </c>
      <c r="B92" s="18" t="s">
        <v>786</v>
      </c>
      <c r="C92" s="18" t="s">
        <v>332</v>
      </c>
      <c r="D92" s="18" t="s">
        <v>141</v>
      </c>
      <c r="E92" s="21" t="s">
        <v>29</v>
      </c>
      <c r="F92" s="84">
        <v>18</v>
      </c>
      <c r="G92" s="84">
        <v>14</v>
      </c>
      <c r="H92" s="84">
        <v>12.5</v>
      </c>
      <c r="I92" s="84">
        <v>2.5</v>
      </c>
      <c r="J92" s="84">
        <v>0</v>
      </c>
      <c r="K92" s="90">
        <f t="shared" si="2"/>
        <v>47</v>
      </c>
      <c r="L92" s="18"/>
      <c r="M92" s="19" t="s">
        <v>799</v>
      </c>
      <c r="N92" s="21" t="s">
        <v>784</v>
      </c>
      <c r="O92" s="3"/>
      <c r="P92" s="3"/>
    </row>
    <row r="93" spans="1:16" s="1" customFormat="1" ht="50.1" customHeight="1" x14ac:dyDescent="0.25">
      <c r="A93" s="18">
        <v>91</v>
      </c>
      <c r="B93" s="18" t="s">
        <v>808</v>
      </c>
      <c r="C93" s="18" t="s">
        <v>68</v>
      </c>
      <c r="D93" s="18" t="s">
        <v>58</v>
      </c>
      <c r="E93" s="21" t="s">
        <v>29</v>
      </c>
      <c r="F93" s="84">
        <v>10</v>
      </c>
      <c r="G93" s="84">
        <v>16</v>
      </c>
      <c r="H93" s="84">
        <v>17</v>
      </c>
      <c r="I93" s="84">
        <v>3.5</v>
      </c>
      <c r="J93" s="84">
        <v>0</v>
      </c>
      <c r="K93" s="90">
        <f t="shared" si="2"/>
        <v>46.5</v>
      </c>
      <c r="L93" s="18"/>
      <c r="M93" s="19" t="s">
        <v>849</v>
      </c>
      <c r="N93" s="21" t="s">
        <v>809</v>
      </c>
      <c r="O93" s="3"/>
      <c r="P93" s="3"/>
    </row>
    <row r="94" spans="1:16" s="1" customFormat="1" ht="50.1" customHeight="1" x14ac:dyDescent="0.25">
      <c r="A94" s="18">
        <v>92</v>
      </c>
      <c r="B94" s="40" t="s">
        <v>574</v>
      </c>
      <c r="C94" s="40" t="s">
        <v>386</v>
      </c>
      <c r="D94" s="40" t="s">
        <v>224</v>
      </c>
      <c r="E94" s="40" t="s">
        <v>29</v>
      </c>
      <c r="F94" s="90">
        <v>11</v>
      </c>
      <c r="G94" s="90">
        <v>7.5</v>
      </c>
      <c r="H94" s="90">
        <v>20</v>
      </c>
      <c r="I94" s="90">
        <v>5</v>
      </c>
      <c r="J94" s="90">
        <v>3</v>
      </c>
      <c r="K94" s="90">
        <f t="shared" si="2"/>
        <v>46.5</v>
      </c>
      <c r="L94" s="40"/>
      <c r="M94" s="19" t="s">
        <v>581</v>
      </c>
      <c r="N94" s="40" t="s">
        <v>562</v>
      </c>
      <c r="O94" s="3"/>
      <c r="P94" s="3"/>
    </row>
    <row r="95" spans="1:16" s="1" customFormat="1" ht="50.1" customHeight="1" x14ac:dyDescent="0.25">
      <c r="A95" s="18">
        <v>93</v>
      </c>
      <c r="B95" s="18" t="s">
        <v>1018</v>
      </c>
      <c r="C95" s="18" t="s">
        <v>111</v>
      </c>
      <c r="D95" s="18" t="s">
        <v>23</v>
      </c>
      <c r="E95" s="21">
        <v>10</v>
      </c>
      <c r="F95" s="84">
        <v>18</v>
      </c>
      <c r="G95" s="84">
        <v>11.5</v>
      </c>
      <c r="H95" s="84">
        <v>15</v>
      </c>
      <c r="I95" s="84">
        <v>1</v>
      </c>
      <c r="J95" s="84">
        <v>0.5</v>
      </c>
      <c r="K95" s="90">
        <f t="shared" si="2"/>
        <v>46</v>
      </c>
      <c r="L95" s="18"/>
      <c r="M95" s="19" t="s">
        <v>998</v>
      </c>
      <c r="N95" s="21" t="s">
        <v>1019</v>
      </c>
      <c r="O95" s="3"/>
      <c r="P95" s="3"/>
    </row>
    <row r="96" spans="1:16" s="1" customFormat="1" ht="50.1" customHeight="1" x14ac:dyDescent="0.25">
      <c r="A96" s="18">
        <v>94</v>
      </c>
      <c r="B96" s="40" t="s">
        <v>419</v>
      </c>
      <c r="C96" s="40" t="s">
        <v>420</v>
      </c>
      <c r="D96" s="40" t="s">
        <v>421</v>
      </c>
      <c r="E96" s="40">
        <v>10</v>
      </c>
      <c r="F96" s="90">
        <v>13</v>
      </c>
      <c r="G96" s="90">
        <v>15.5</v>
      </c>
      <c r="H96" s="90">
        <v>16</v>
      </c>
      <c r="I96" s="90">
        <v>0</v>
      </c>
      <c r="J96" s="90">
        <v>1</v>
      </c>
      <c r="K96" s="90">
        <f t="shared" si="2"/>
        <v>45.5</v>
      </c>
      <c r="L96" s="40"/>
      <c r="M96" s="15" t="s">
        <v>1006</v>
      </c>
      <c r="N96" s="40" t="s">
        <v>422</v>
      </c>
      <c r="O96" s="3"/>
      <c r="P96" s="3"/>
    </row>
    <row r="97" spans="1:16" s="1" customFormat="1" ht="50.1" customHeight="1" x14ac:dyDescent="0.25">
      <c r="A97" s="18">
        <v>95</v>
      </c>
      <c r="B97" s="35" t="s">
        <v>863</v>
      </c>
      <c r="C97" s="35" t="s">
        <v>78</v>
      </c>
      <c r="D97" s="35" t="s">
        <v>224</v>
      </c>
      <c r="E97" s="36" t="s">
        <v>861</v>
      </c>
      <c r="F97" s="87">
        <v>13</v>
      </c>
      <c r="G97" s="87">
        <v>11.5</v>
      </c>
      <c r="H97" s="87">
        <v>15.5</v>
      </c>
      <c r="I97" s="87">
        <v>3</v>
      </c>
      <c r="J97" s="87">
        <v>2</v>
      </c>
      <c r="K97" s="90">
        <f t="shared" si="2"/>
        <v>45</v>
      </c>
      <c r="L97" s="35"/>
      <c r="M97" s="45" t="s">
        <v>841</v>
      </c>
      <c r="N97" s="38" t="s">
        <v>960</v>
      </c>
      <c r="O97" s="3"/>
      <c r="P97" s="3"/>
    </row>
    <row r="98" spans="1:16" s="1" customFormat="1" ht="50.1" customHeight="1" x14ac:dyDescent="0.25">
      <c r="A98" s="18">
        <v>96</v>
      </c>
      <c r="B98" s="40" t="s">
        <v>410</v>
      </c>
      <c r="C98" s="40" t="s">
        <v>111</v>
      </c>
      <c r="D98" s="40" t="s">
        <v>400</v>
      </c>
      <c r="E98" s="40" t="s">
        <v>409</v>
      </c>
      <c r="F98" s="90">
        <v>12</v>
      </c>
      <c r="G98" s="90">
        <v>12</v>
      </c>
      <c r="H98" s="90">
        <v>16</v>
      </c>
      <c r="I98" s="90">
        <v>4</v>
      </c>
      <c r="J98" s="90">
        <v>1</v>
      </c>
      <c r="K98" s="90">
        <f t="shared" si="2"/>
        <v>45</v>
      </c>
      <c r="L98" s="40"/>
      <c r="M98" s="30" t="s">
        <v>398</v>
      </c>
      <c r="N98" s="40" t="s">
        <v>395</v>
      </c>
      <c r="O98" s="3"/>
      <c r="P98" s="3"/>
    </row>
    <row r="99" spans="1:16" s="1" customFormat="1" ht="50.1" customHeight="1" x14ac:dyDescent="0.25">
      <c r="A99" s="18">
        <v>97</v>
      </c>
      <c r="B99" s="40" t="s">
        <v>364</v>
      </c>
      <c r="C99" s="40" t="s">
        <v>204</v>
      </c>
      <c r="D99" s="40" t="s">
        <v>235</v>
      </c>
      <c r="E99" s="40">
        <v>10</v>
      </c>
      <c r="F99" s="90">
        <v>8.5</v>
      </c>
      <c r="G99" s="90">
        <v>14.5</v>
      </c>
      <c r="H99" s="90">
        <v>17.5</v>
      </c>
      <c r="I99" s="90">
        <v>3.5</v>
      </c>
      <c r="J99" s="90">
        <v>0.5</v>
      </c>
      <c r="K99" s="90">
        <f t="shared" ref="K99:K130" si="3">SUM(F99:J99)</f>
        <v>44.5</v>
      </c>
      <c r="L99" s="40"/>
      <c r="M99" s="15" t="s">
        <v>361</v>
      </c>
      <c r="N99" s="40" t="s">
        <v>362</v>
      </c>
      <c r="O99" s="3"/>
      <c r="P99" s="3"/>
    </row>
    <row r="100" spans="1:16" s="1" customFormat="1" ht="50.1" customHeight="1" x14ac:dyDescent="0.25">
      <c r="A100" s="18">
        <v>98</v>
      </c>
      <c r="B100" s="15" t="s">
        <v>608</v>
      </c>
      <c r="C100" s="15" t="s">
        <v>702</v>
      </c>
      <c r="D100" s="15" t="s">
        <v>93</v>
      </c>
      <c r="E100" s="21">
        <v>10</v>
      </c>
      <c r="F100" s="84">
        <v>18</v>
      </c>
      <c r="G100" s="84">
        <v>12</v>
      </c>
      <c r="H100" s="84">
        <v>14.5</v>
      </c>
      <c r="I100" s="84">
        <v>0</v>
      </c>
      <c r="J100" s="84">
        <v>0</v>
      </c>
      <c r="K100" s="90">
        <f t="shared" si="3"/>
        <v>44.5</v>
      </c>
      <c r="L100" s="15"/>
      <c r="M100" s="19" t="s">
        <v>681</v>
      </c>
      <c r="N100" s="21" t="s">
        <v>682</v>
      </c>
      <c r="O100" s="3"/>
      <c r="P100" s="3"/>
    </row>
    <row r="101" spans="1:16" s="1" customFormat="1" ht="50.1" customHeight="1" x14ac:dyDescent="0.25">
      <c r="A101" s="18">
        <v>99</v>
      </c>
      <c r="B101" s="40" t="s">
        <v>203</v>
      </c>
      <c r="C101" s="40" t="s">
        <v>204</v>
      </c>
      <c r="D101" s="40" t="s">
        <v>175</v>
      </c>
      <c r="E101" s="40">
        <v>10</v>
      </c>
      <c r="F101" s="90">
        <v>16</v>
      </c>
      <c r="G101" s="90">
        <v>16</v>
      </c>
      <c r="H101" s="90">
        <v>12</v>
      </c>
      <c r="I101" s="90">
        <v>0</v>
      </c>
      <c r="J101" s="90">
        <v>0</v>
      </c>
      <c r="K101" s="90">
        <f t="shared" si="3"/>
        <v>44</v>
      </c>
      <c r="L101" s="33"/>
      <c r="M101" s="15" t="s">
        <v>192</v>
      </c>
      <c r="N101" s="40" t="s">
        <v>193</v>
      </c>
      <c r="O101" s="3"/>
      <c r="P101" s="3"/>
    </row>
    <row r="102" spans="1:16" s="1" customFormat="1" ht="50.1" customHeight="1" x14ac:dyDescent="0.25">
      <c r="A102" s="18">
        <v>100</v>
      </c>
      <c r="B102" s="40" t="s">
        <v>206</v>
      </c>
      <c r="C102" s="40" t="s">
        <v>40</v>
      </c>
      <c r="D102" s="40" t="s">
        <v>79</v>
      </c>
      <c r="E102" s="40">
        <v>10</v>
      </c>
      <c r="F102" s="90">
        <v>15</v>
      </c>
      <c r="G102" s="90">
        <v>14.5</v>
      </c>
      <c r="H102" s="90">
        <v>14.5</v>
      </c>
      <c r="I102" s="90">
        <v>0</v>
      </c>
      <c r="J102" s="90">
        <v>0</v>
      </c>
      <c r="K102" s="90">
        <f t="shared" si="3"/>
        <v>44</v>
      </c>
      <c r="L102" s="51"/>
      <c r="M102" s="15" t="s">
        <v>192</v>
      </c>
      <c r="N102" s="40" t="s">
        <v>193</v>
      </c>
      <c r="O102" s="3"/>
      <c r="P102" s="3"/>
    </row>
    <row r="103" spans="1:16" s="1" customFormat="1" ht="50.1" customHeight="1" x14ac:dyDescent="0.25">
      <c r="A103" s="18">
        <v>101</v>
      </c>
      <c r="B103" s="33" t="s">
        <v>557</v>
      </c>
      <c r="C103" s="33" t="s">
        <v>109</v>
      </c>
      <c r="D103" s="33" t="s">
        <v>107</v>
      </c>
      <c r="E103" s="33" t="s">
        <v>29</v>
      </c>
      <c r="F103" s="86">
        <v>14</v>
      </c>
      <c r="G103" s="86">
        <v>14</v>
      </c>
      <c r="H103" s="86">
        <v>13</v>
      </c>
      <c r="I103" s="86">
        <v>1</v>
      </c>
      <c r="J103" s="86">
        <v>2</v>
      </c>
      <c r="K103" s="90">
        <f t="shared" si="3"/>
        <v>44</v>
      </c>
      <c r="L103" s="40"/>
      <c r="M103" s="19" t="s">
        <v>538</v>
      </c>
      <c r="N103" s="40" t="s">
        <v>543</v>
      </c>
      <c r="O103" s="3"/>
      <c r="P103" s="3"/>
    </row>
    <row r="104" spans="1:16" s="1" customFormat="1" ht="50.1" customHeight="1" x14ac:dyDescent="0.25">
      <c r="A104" s="18">
        <v>102</v>
      </c>
      <c r="B104" s="15" t="s">
        <v>701</v>
      </c>
      <c r="C104" s="15" t="s">
        <v>49</v>
      </c>
      <c r="D104" s="15" t="s">
        <v>22</v>
      </c>
      <c r="E104" s="21">
        <v>10</v>
      </c>
      <c r="F104" s="84">
        <v>16</v>
      </c>
      <c r="G104" s="84">
        <v>11.5</v>
      </c>
      <c r="H104" s="84">
        <v>15.5</v>
      </c>
      <c r="I104" s="84">
        <v>0</v>
      </c>
      <c r="J104" s="84">
        <v>1</v>
      </c>
      <c r="K104" s="90">
        <f t="shared" si="3"/>
        <v>44</v>
      </c>
      <c r="L104" s="15"/>
      <c r="M104" s="19" t="s">
        <v>681</v>
      </c>
      <c r="N104" s="21" t="s">
        <v>682</v>
      </c>
      <c r="O104" s="3"/>
      <c r="P104" s="3"/>
    </row>
    <row r="105" spans="1:16" s="1" customFormat="1" ht="50.1" customHeight="1" x14ac:dyDescent="0.25">
      <c r="A105" s="18">
        <v>103</v>
      </c>
      <c r="B105" s="40" t="s">
        <v>834</v>
      </c>
      <c r="C105" s="40" t="s">
        <v>835</v>
      </c>
      <c r="D105" s="40" t="s">
        <v>455</v>
      </c>
      <c r="E105" s="40">
        <v>10</v>
      </c>
      <c r="F105" s="90">
        <v>11</v>
      </c>
      <c r="G105" s="90">
        <v>10.5</v>
      </c>
      <c r="H105" s="90">
        <v>14</v>
      </c>
      <c r="I105" s="90">
        <v>4</v>
      </c>
      <c r="J105" s="90">
        <v>3</v>
      </c>
      <c r="K105" s="90">
        <f t="shared" si="3"/>
        <v>42.5</v>
      </c>
      <c r="L105" s="40"/>
      <c r="M105" s="15" t="s">
        <v>813</v>
      </c>
      <c r="N105" s="40" t="s">
        <v>814</v>
      </c>
      <c r="O105" s="3"/>
      <c r="P105" s="3"/>
    </row>
    <row r="106" spans="1:16" s="1" customFormat="1" ht="50.1" customHeight="1" x14ac:dyDescent="0.25">
      <c r="A106" s="18">
        <v>104</v>
      </c>
      <c r="B106" s="33" t="s">
        <v>467</v>
      </c>
      <c r="C106" s="33" t="s">
        <v>354</v>
      </c>
      <c r="D106" s="33" t="s">
        <v>107</v>
      </c>
      <c r="E106" s="33" t="s">
        <v>468</v>
      </c>
      <c r="F106" s="86">
        <v>11</v>
      </c>
      <c r="G106" s="86">
        <v>15.5</v>
      </c>
      <c r="H106" s="86">
        <v>14.5</v>
      </c>
      <c r="I106" s="86">
        <v>0.5</v>
      </c>
      <c r="J106" s="86">
        <v>0</v>
      </c>
      <c r="K106" s="90">
        <f t="shared" si="3"/>
        <v>41.5</v>
      </c>
      <c r="L106" s="33"/>
      <c r="M106" s="30" t="s">
        <v>459</v>
      </c>
      <c r="N106" s="33" t="s">
        <v>460</v>
      </c>
      <c r="O106" s="3"/>
      <c r="P106" s="3"/>
    </row>
    <row r="107" spans="1:16" s="1" customFormat="1" ht="50.1" customHeight="1" x14ac:dyDescent="0.25">
      <c r="A107" s="18">
        <v>105</v>
      </c>
      <c r="B107" s="40" t="s">
        <v>575</v>
      </c>
      <c r="C107" s="40" t="s">
        <v>246</v>
      </c>
      <c r="D107" s="40" t="s">
        <v>41</v>
      </c>
      <c r="E107" s="40" t="s">
        <v>29</v>
      </c>
      <c r="F107" s="90">
        <v>9</v>
      </c>
      <c r="G107" s="90">
        <v>12.5</v>
      </c>
      <c r="H107" s="90">
        <v>14</v>
      </c>
      <c r="I107" s="90">
        <v>2</v>
      </c>
      <c r="J107" s="90">
        <v>4</v>
      </c>
      <c r="K107" s="90">
        <f t="shared" si="3"/>
        <v>41.5</v>
      </c>
      <c r="L107" s="40"/>
      <c r="M107" s="19" t="s">
        <v>581</v>
      </c>
      <c r="N107" s="40" t="s">
        <v>562</v>
      </c>
      <c r="O107" s="3"/>
      <c r="P107" s="3"/>
    </row>
    <row r="108" spans="1:16" s="1" customFormat="1" ht="50.1" customHeight="1" x14ac:dyDescent="0.25">
      <c r="A108" s="18">
        <v>106</v>
      </c>
      <c r="B108" s="18" t="s">
        <v>657</v>
      </c>
      <c r="C108" s="18" t="s">
        <v>658</v>
      </c>
      <c r="D108" s="18" t="s">
        <v>41</v>
      </c>
      <c r="E108" s="21">
        <v>10</v>
      </c>
      <c r="F108" s="84">
        <v>16</v>
      </c>
      <c r="G108" s="84">
        <v>15</v>
      </c>
      <c r="H108" s="84">
        <v>10.5</v>
      </c>
      <c r="I108" s="84">
        <v>0</v>
      </c>
      <c r="J108" s="84">
        <v>0</v>
      </c>
      <c r="K108" s="90">
        <f t="shared" si="3"/>
        <v>41.5</v>
      </c>
      <c r="L108" s="18"/>
      <c r="M108" s="19" t="s">
        <v>646</v>
      </c>
      <c r="N108" s="21" t="s">
        <v>647</v>
      </c>
      <c r="O108" s="3"/>
      <c r="P108" s="3"/>
    </row>
    <row r="109" spans="1:16" s="1" customFormat="1" ht="50.1" customHeight="1" x14ac:dyDescent="0.25">
      <c r="A109" s="18">
        <v>107</v>
      </c>
      <c r="B109" s="40" t="s">
        <v>330</v>
      </c>
      <c r="C109" s="40" t="s">
        <v>109</v>
      </c>
      <c r="D109" s="40" t="s">
        <v>107</v>
      </c>
      <c r="E109" s="40">
        <v>10</v>
      </c>
      <c r="F109" s="90">
        <v>13</v>
      </c>
      <c r="G109" s="90">
        <v>13.5</v>
      </c>
      <c r="H109" s="90">
        <v>14</v>
      </c>
      <c r="I109" s="90">
        <v>0</v>
      </c>
      <c r="J109" s="90">
        <v>0</v>
      </c>
      <c r="K109" s="90">
        <f t="shared" si="3"/>
        <v>40.5</v>
      </c>
      <c r="L109" s="40"/>
      <c r="M109" s="19" t="s">
        <v>326</v>
      </c>
      <c r="N109" s="40" t="s">
        <v>315</v>
      </c>
      <c r="O109" s="3"/>
      <c r="P109" s="3"/>
    </row>
    <row r="110" spans="1:16" s="1" customFormat="1" ht="50.1" customHeight="1" x14ac:dyDescent="0.25">
      <c r="A110" s="18">
        <v>108</v>
      </c>
      <c r="B110" s="40" t="s">
        <v>365</v>
      </c>
      <c r="C110" s="40" t="s">
        <v>366</v>
      </c>
      <c r="D110" s="40" t="s">
        <v>104</v>
      </c>
      <c r="E110" s="40">
        <v>10</v>
      </c>
      <c r="F110" s="90">
        <v>9</v>
      </c>
      <c r="G110" s="90">
        <v>13</v>
      </c>
      <c r="H110" s="90">
        <v>15</v>
      </c>
      <c r="I110" s="90">
        <v>1.5</v>
      </c>
      <c r="J110" s="90">
        <v>2</v>
      </c>
      <c r="K110" s="90">
        <f t="shared" si="3"/>
        <v>40.5</v>
      </c>
      <c r="L110" s="40"/>
      <c r="M110" s="15" t="s">
        <v>361</v>
      </c>
      <c r="N110" s="40" t="s">
        <v>362</v>
      </c>
      <c r="O110" s="3"/>
      <c r="P110" s="3"/>
    </row>
    <row r="111" spans="1:16" s="1" customFormat="1" ht="50.1" customHeight="1" x14ac:dyDescent="0.25">
      <c r="A111" s="18">
        <v>109</v>
      </c>
      <c r="B111" s="40" t="s">
        <v>327</v>
      </c>
      <c r="C111" s="40" t="s">
        <v>328</v>
      </c>
      <c r="D111" s="40" t="s">
        <v>329</v>
      </c>
      <c r="E111" s="40">
        <v>10</v>
      </c>
      <c r="F111" s="90">
        <v>14</v>
      </c>
      <c r="G111" s="90">
        <v>13</v>
      </c>
      <c r="H111" s="90">
        <v>11.5</v>
      </c>
      <c r="I111" s="90">
        <v>0</v>
      </c>
      <c r="J111" s="90">
        <v>0</v>
      </c>
      <c r="K111" s="85">
        <f t="shared" si="3"/>
        <v>38.5</v>
      </c>
      <c r="L111" s="40"/>
      <c r="M111" s="19" t="s">
        <v>326</v>
      </c>
      <c r="N111" s="40" t="s">
        <v>315</v>
      </c>
      <c r="O111" s="3"/>
      <c r="P111" s="3"/>
    </row>
    <row r="112" spans="1:16" s="1" customFormat="1" ht="50.1" customHeight="1" x14ac:dyDescent="0.25">
      <c r="A112" s="18">
        <v>110</v>
      </c>
      <c r="B112" s="33" t="s">
        <v>496</v>
      </c>
      <c r="C112" s="33" t="s">
        <v>497</v>
      </c>
      <c r="D112" s="33" t="s">
        <v>41</v>
      </c>
      <c r="E112" s="33" t="s">
        <v>468</v>
      </c>
      <c r="F112" s="86">
        <v>6.5</v>
      </c>
      <c r="G112" s="86">
        <v>12.5</v>
      </c>
      <c r="H112" s="86">
        <v>18.5</v>
      </c>
      <c r="I112" s="86">
        <v>0</v>
      </c>
      <c r="J112" s="86">
        <v>1</v>
      </c>
      <c r="K112" s="90">
        <f t="shared" si="3"/>
        <v>38.5</v>
      </c>
      <c r="L112" s="33"/>
      <c r="M112" s="30" t="s">
        <v>503</v>
      </c>
      <c r="N112" s="33" t="s">
        <v>485</v>
      </c>
      <c r="O112" s="3"/>
      <c r="P112" s="3"/>
    </row>
    <row r="113" spans="1:16" s="1" customFormat="1" ht="50.1" customHeight="1" x14ac:dyDescent="0.25">
      <c r="A113" s="18">
        <v>111</v>
      </c>
      <c r="B113" s="40" t="s">
        <v>444</v>
      </c>
      <c r="C113" s="40" t="s">
        <v>109</v>
      </c>
      <c r="D113" s="40" t="s">
        <v>17</v>
      </c>
      <c r="E113" s="40">
        <v>10</v>
      </c>
      <c r="F113" s="90">
        <v>14</v>
      </c>
      <c r="G113" s="90">
        <v>3</v>
      </c>
      <c r="H113" s="90">
        <v>16</v>
      </c>
      <c r="I113" s="90">
        <v>4.5</v>
      </c>
      <c r="J113" s="90">
        <v>0</v>
      </c>
      <c r="K113" s="90">
        <f t="shared" si="3"/>
        <v>37.5</v>
      </c>
      <c r="L113" s="40"/>
      <c r="M113" s="23" t="s">
        <v>436</v>
      </c>
      <c r="N113" s="40" t="s">
        <v>443</v>
      </c>
      <c r="O113" s="3"/>
      <c r="P113" s="3"/>
    </row>
    <row r="114" spans="1:16" s="1" customFormat="1" ht="50.1" customHeight="1" x14ac:dyDescent="0.25">
      <c r="A114" s="18">
        <v>112</v>
      </c>
      <c r="B114" s="40" t="s">
        <v>616</v>
      </c>
      <c r="C114" s="40" t="s">
        <v>49</v>
      </c>
      <c r="D114" s="40" t="s">
        <v>166</v>
      </c>
      <c r="E114" s="40" t="s">
        <v>465</v>
      </c>
      <c r="F114" s="90">
        <v>15</v>
      </c>
      <c r="G114" s="90">
        <v>6</v>
      </c>
      <c r="H114" s="90">
        <v>13.5</v>
      </c>
      <c r="I114" s="90">
        <v>2.5</v>
      </c>
      <c r="J114" s="90">
        <v>0</v>
      </c>
      <c r="K114" s="90">
        <f t="shared" si="3"/>
        <v>37</v>
      </c>
      <c r="L114" s="16"/>
      <c r="M114" s="23" t="s">
        <v>596</v>
      </c>
      <c r="N114" s="16" t="s">
        <v>584</v>
      </c>
      <c r="O114" s="3"/>
      <c r="P114" s="3"/>
    </row>
    <row r="115" spans="1:16" s="1" customFormat="1" ht="50.1" customHeight="1" x14ac:dyDescent="0.25">
      <c r="A115" s="18">
        <v>113</v>
      </c>
      <c r="B115" s="18" t="s">
        <v>884</v>
      </c>
      <c r="C115" s="18" t="s">
        <v>165</v>
      </c>
      <c r="D115" s="18" t="s">
        <v>58</v>
      </c>
      <c r="E115" s="21">
        <v>10</v>
      </c>
      <c r="F115" s="84">
        <v>10</v>
      </c>
      <c r="G115" s="84">
        <v>13</v>
      </c>
      <c r="H115" s="84">
        <v>13.5</v>
      </c>
      <c r="I115" s="84">
        <v>0</v>
      </c>
      <c r="J115" s="84">
        <v>0</v>
      </c>
      <c r="K115" s="90">
        <f t="shared" si="3"/>
        <v>36.5</v>
      </c>
      <c r="L115" s="18"/>
      <c r="M115" s="19" t="s">
        <v>1008</v>
      </c>
      <c r="N115" s="21" t="s">
        <v>876</v>
      </c>
      <c r="O115" s="3"/>
      <c r="P115" s="3"/>
    </row>
    <row r="116" spans="1:16" s="1" customFormat="1" ht="50.1" customHeight="1" x14ac:dyDescent="0.25">
      <c r="A116" s="18">
        <v>114</v>
      </c>
      <c r="B116" s="18" t="s">
        <v>382</v>
      </c>
      <c r="C116" s="18" t="s">
        <v>383</v>
      </c>
      <c r="D116" s="18" t="s">
        <v>384</v>
      </c>
      <c r="E116" s="21" t="s">
        <v>381</v>
      </c>
      <c r="F116" s="84">
        <v>16</v>
      </c>
      <c r="G116" s="84">
        <v>6</v>
      </c>
      <c r="H116" s="84">
        <v>13.5</v>
      </c>
      <c r="I116" s="84">
        <v>0</v>
      </c>
      <c r="J116" s="84">
        <v>0</v>
      </c>
      <c r="K116" s="90">
        <f t="shared" si="3"/>
        <v>35.5</v>
      </c>
      <c r="L116" s="18"/>
      <c r="M116" s="19" t="s">
        <v>371</v>
      </c>
      <c r="N116" s="21" t="s">
        <v>372</v>
      </c>
      <c r="O116" s="3"/>
      <c r="P116" s="3"/>
    </row>
    <row r="117" spans="1:16" s="1" customFormat="1" ht="50.1" customHeight="1" x14ac:dyDescent="0.25">
      <c r="A117" s="18">
        <v>115</v>
      </c>
      <c r="B117" s="40" t="s">
        <v>205</v>
      </c>
      <c r="C117" s="40" t="s">
        <v>9</v>
      </c>
      <c r="D117" s="40" t="s">
        <v>107</v>
      </c>
      <c r="E117" s="40">
        <v>10</v>
      </c>
      <c r="F117" s="90">
        <v>3.5</v>
      </c>
      <c r="G117" s="90">
        <v>13</v>
      </c>
      <c r="H117" s="90">
        <v>9</v>
      </c>
      <c r="I117" s="90">
        <v>0</v>
      </c>
      <c r="J117" s="90">
        <v>0</v>
      </c>
      <c r="K117" s="90">
        <f t="shared" si="3"/>
        <v>25.5</v>
      </c>
      <c r="L117" s="33"/>
      <c r="M117" s="15" t="s">
        <v>192</v>
      </c>
      <c r="N117" s="40" t="s">
        <v>193</v>
      </c>
      <c r="O117" s="3"/>
      <c r="P117" s="3"/>
    </row>
    <row r="118" spans="1:16" s="1" customFormat="1" ht="50.1" customHeight="1" x14ac:dyDescent="0.25">
      <c r="A118" s="18">
        <v>116</v>
      </c>
      <c r="B118" s="40" t="s">
        <v>797</v>
      </c>
      <c r="C118" s="40" t="s">
        <v>951</v>
      </c>
      <c r="D118" s="40" t="s">
        <v>22</v>
      </c>
      <c r="E118" s="40">
        <v>10</v>
      </c>
      <c r="F118" s="90">
        <v>4.5</v>
      </c>
      <c r="G118" s="90">
        <v>4.5</v>
      </c>
      <c r="H118" s="90">
        <v>13</v>
      </c>
      <c r="I118" s="90">
        <v>0.5</v>
      </c>
      <c r="J118" s="90">
        <v>0</v>
      </c>
      <c r="K118" s="90">
        <f t="shared" si="3"/>
        <v>22.5</v>
      </c>
      <c r="L118" s="40"/>
      <c r="M118" s="15" t="s">
        <v>937</v>
      </c>
      <c r="N118" s="40" t="s">
        <v>938</v>
      </c>
      <c r="O118" s="3"/>
      <c r="P118" s="3"/>
    </row>
    <row r="119" spans="1:16" s="1" customFormat="1" ht="50.1" customHeight="1" x14ac:dyDescent="0.25">
      <c r="A119" s="132">
        <v>117</v>
      </c>
      <c r="B119" s="184" t="s">
        <v>766</v>
      </c>
      <c r="C119" s="184" t="s">
        <v>305</v>
      </c>
      <c r="D119" s="184" t="s">
        <v>767</v>
      </c>
      <c r="E119" s="184" t="s">
        <v>157</v>
      </c>
      <c r="F119" s="185">
        <v>8</v>
      </c>
      <c r="G119" s="185">
        <v>7.5</v>
      </c>
      <c r="H119" s="185">
        <v>2.5</v>
      </c>
      <c r="I119" s="185">
        <v>2</v>
      </c>
      <c r="J119" s="185">
        <v>0</v>
      </c>
      <c r="K119" s="156">
        <f t="shared" si="3"/>
        <v>20</v>
      </c>
      <c r="L119" s="184"/>
      <c r="M119" s="186" t="s">
        <v>750</v>
      </c>
      <c r="N119" s="184" t="s">
        <v>762</v>
      </c>
      <c r="O119" s="3"/>
      <c r="P119" s="3"/>
    </row>
    <row r="120" spans="1:16" ht="54.95" customHeight="1" x14ac:dyDescent="0.25">
      <c r="A120" s="140"/>
      <c r="B120" s="146" t="s">
        <v>1037</v>
      </c>
      <c r="C120" s="146"/>
      <c r="D120" s="146" t="s">
        <v>716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</row>
    <row r="121" spans="1:16" ht="119.25" customHeight="1" x14ac:dyDescent="0.25">
      <c r="A121" s="140"/>
      <c r="B121" s="152" t="s">
        <v>1038</v>
      </c>
      <c r="C121" s="139"/>
      <c r="D121" s="159" t="s">
        <v>1042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1:16" x14ac:dyDescent="0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1:16" x14ac:dyDescent="0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6" x14ac:dyDescent="0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1:16" x14ac:dyDescent="0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1:14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1:14" x14ac:dyDescent="0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1:14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1:14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1:14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1:14" x14ac:dyDescent="0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1:14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1:14" x14ac:dyDescent="0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1:14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1:14" x14ac:dyDescent="0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1:14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1:14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1:14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1:14" x14ac:dyDescent="0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1:14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1:14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1:14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1:14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1:14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1:14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1:14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1:14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1:14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1:14" x14ac:dyDescent="0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1:14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1:14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1:14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1:14" x14ac:dyDescent="0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1:14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1:14" x14ac:dyDescent="0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1:14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1:14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1:14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1:14" x14ac:dyDescent="0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1:14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1:14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1:14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1:14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  <row r="167" spans="1:14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</row>
    <row r="168" spans="1:14" x14ac:dyDescent="0.2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</row>
    <row r="169" spans="1:14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</row>
    <row r="170" spans="1:14" x14ac:dyDescent="0.2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</row>
    <row r="171" spans="1:14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</row>
    <row r="172" spans="1:14" x14ac:dyDescent="0.2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</row>
    <row r="173" spans="1:14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</row>
    <row r="174" spans="1:14" x14ac:dyDescent="0.2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</row>
    <row r="175" spans="1:14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</row>
    <row r="176" spans="1:14" x14ac:dyDescent="0.2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</row>
    <row r="177" spans="1:14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</row>
    <row r="178" spans="1:14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</row>
    <row r="179" spans="1:14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1:14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</row>
    <row r="181" spans="1:14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</row>
    <row r="182" spans="1:14" x14ac:dyDescent="0.2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</row>
    <row r="183" spans="1:14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</row>
    <row r="184" spans="1:14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</row>
    <row r="185" spans="1:14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</row>
    <row r="186" spans="1:14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</row>
    <row r="187" spans="1:14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</row>
    <row r="188" spans="1:14" x14ac:dyDescent="0.2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</row>
    <row r="189" spans="1:14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</row>
    <row r="190" spans="1:14" x14ac:dyDescent="0.2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1:14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</row>
    <row r="192" spans="1:14" x14ac:dyDescent="0.2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</row>
    <row r="193" spans="1:14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</row>
    <row r="194" spans="1:14" x14ac:dyDescent="0.2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</row>
    <row r="195" spans="1:14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</row>
    <row r="196" spans="1:14" x14ac:dyDescent="0.2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</row>
    <row r="197" spans="1:14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</row>
    <row r="198" spans="1:14" x14ac:dyDescent="0.2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</row>
    <row r="199" spans="1:14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</row>
    <row r="200" spans="1:14" x14ac:dyDescent="0.2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</row>
    <row r="201" spans="1:14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</row>
    <row r="202" spans="1:14" x14ac:dyDescent="0.2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</row>
    <row r="203" spans="1:14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</row>
    <row r="204" spans="1:14" x14ac:dyDescent="0.2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</row>
    <row r="205" spans="1:14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</row>
    <row r="206" spans="1:14" x14ac:dyDescent="0.2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</row>
    <row r="207" spans="1:14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</row>
    <row r="208" spans="1:14" x14ac:dyDescent="0.2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</row>
    <row r="209" spans="1:14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</row>
    <row r="210" spans="1:14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</row>
    <row r="211" spans="1:14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</row>
    <row r="212" spans="1:14" x14ac:dyDescent="0.2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</row>
    <row r="213" spans="1:14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</row>
    <row r="214" spans="1:14" x14ac:dyDescent="0.2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</row>
    <row r="215" spans="1:14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</row>
    <row r="216" spans="1:14" x14ac:dyDescent="0.2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</row>
    <row r="217" spans="1:14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</row>
    <row r="218" spans="1:14" x14ac:dyDescent="0.2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</row>
    <row r="219" spans="1:14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</row>
    <row r="220" spans="1:14" x14ac:dyDescent="0.2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</row>
    <row r="221" spans="1:14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</row>
    <row r="222" spans="1:14" x14ac:dyDescent="0.2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</row>
    <row r="223" spans="1:14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</row>
    <row r="224" spans="1:14" x14ac:dyDescent="0.2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</row>
    <row r="225" spans="1:14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</row>
    <row r="226" spans="1:14" x14ac:dyDescent="0.2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</row>
    <row r="227" spans="1:14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</row>
    <row r="228" spans="1:14" x14ac:dyDescent="0.2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</row>
    <row r="229" spans="1:14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</row>
    <row r="230" spans="1:14" x14ac:dyDescent="0.2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</row>
    <row r="231" spans="1:14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</row>
    <row r="232" spans="1:14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</row>
    <row r="233" spans="1:14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</row>
    <row r="234" spans="1:14" x14ac:dyDescent="0.2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</row>
    <row r="235" spans="1:14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</row>
    <row r="236" spans="1:14" x14ac:dyDescent="0.2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</row>
    <row r="237" spans="1:14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</row>
    <row r="238" spans="1:14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</row>
    <row r="239" spans="1:14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</row>
    <row r="240" spans="1:14" x14ac:dyDescent="0.2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</row>
    <row r="241" spans="1:14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</row>
    <row r="242" spans="1:14" x14ac:dyDescent="0.2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</row>
    <row r="243" spans="1:14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</row>
    <row r="244" spans="1:14" x14ac:dyDescent="0.2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</row>
    <row r="245" spans="1:14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</row>
    <row r="246" spans="1:14" x14ac:dyDescent="0.2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</row>
    <row r="247" spans="1:14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</row>
    <row r="248" spans="1:14" x14ac:dyDescent="0.2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</row>
    <row r="249" spans="1:14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</row>
    <row r="250" spans="1:14" x14ac:dyDescent="0.2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</row>
    <row r="251" spans="1:14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</row>
    <row r="252" spans="1:14" x14ac:dyDescent="0.2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</row>
    <row r="253" spans="1:14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</row>
    <row r="254" spans="1:14" x14ac:dyDescent="0.2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</row>
    <row r="255" spans="1:14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</row>
    <row r="256" spans="1:14" x14ac:dyDescent="0.2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</row>
    <row r="257" spans="1:14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</row>
    <row r="258" spans="1:14" x14ac:dyDescent="0.2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</row>
    <row r="259" spans="1:14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</row>
    <row r="260" spans="1:14" x14ac:dyDescent="0.2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</row>
    <row r="261" spans="1:14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</row>
    <row r="262" spans="1:14" x14ac:dyDescent="0.2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</row>
    <row r="263" spans="1:14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</row>
    <row r="264" spans="1:14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</row>
    <row r="265" spans="1:14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</row>
    <row r="266" spans="1:14" x14ac:dyDescent="0.2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</row>
    <row r="267" spans="1:14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</row>
    <row r="268" spans="1:14" x14ac:dyDescent="0.2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</row>
    <row r="269" spans="1:14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</row>
    <row r="270" spans="1:14" x14ac:dyDescent="0.2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</row>
    <row r="271" spans="1:14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</row>
    <row r="272" spans="1:14" x14ac:dyDescent="0.2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</row>
    <row r="273" spans="1:14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</row>
    <row r="274" spans="1:14" x14ac:dyDescent="0.2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</row>
    <row r="275" spans="1:14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</row>
    <row r="276" spans="1:14" x14ac:dyDescent="0.2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</row>
    <row r="277" spans="1:14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</row>
    <row r="278" spans="1:14" x14ac:dyDescent="0.2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</row>
    <row r="279" spans="1:14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</row>
    <row r="280" spans="1:14" x14ac:dyDescent="0.2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</row>
    <row r="281" spans="1:14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</row>
    <row r="282" spans="1:14" x14ac:dyDescent="0.2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</row>
    <row r="283" spans="1:14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</row>
    <row r="284" spans="1:14" x14ac:dyDescent="0.2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</row>
    <row r="285" spans="1:14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</row>
    <row r="286" spans="1:14" x14ac:dyDescent="0.2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</row>
    <row r="287" spans="1:14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</row>
    <row r="288" spans="1:14" x14ac:dyDescent="0.2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</row>
    <row r="289" spans="1:14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</row>
    <row r="290" spans="1:14" x14ac:dyDescent="0.2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</row>
    <row r="291" spans="1:14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</row>
    <row r="292" spans="1:14" x14ac:dyDescent="0.2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</row>
    <row r="293" spans="1:14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</row>
    <row r="294" spans="1:14" x14ac:dyDescent="0.2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</row>
    <row r="295" spans="1:14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</row>
    <row r="296" spans="1:14" x14ac:dyDescent="0.2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</row>
    <row r="297" spans="1:14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</row>
    <row r="298" spans="1:14" x14ac:dyDescent="0.2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</row>
    <row r="299" spans="1:14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</row>
    <row r="300" spans="1:14" x14ac:dyDescent="0.2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</row>
    <row r="301" spans="1:14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</row>
    <row r="302" spans="1:14" x14ac:dyDescent="0.2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</row>
    <row r="303" spans="1:14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</row>
    <row r="304" spans="1:14" x14ac:dyDescent="0.2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</row>
    <row r="305" spans="1:14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</row>
    <row r="306" spans="1:14" x14ac:dyDescent="0.2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</row>
  </sheetData>
  <autoFilter ref="A2:N2">
    <sortState ref="A7:N125">
      <sortCondition descending="1" ref="K6"/>
    </sortState>
  </autoFilter>
  <sortState ref="A7:N133">
    <sortCondition descending="1" ref="K7:K133"/>
  </sortState>
  <mergeCells count="4">
    <mergeCell ref="D121:N121"/>
    <mergeCell ref="B120:C120"/>
    <mergeCell ref="D120:N120"/>
    <mergeCell ref="A1:N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topLeftCell="A115" zoomScaleNormal="100" workbookViewId="0">
      <selection activeCell="M116" sqref="M116"/>
    </sheetView>
  </sheetViews>
  <sheetFormatPr defaultRowHeight="15" x14ac:dyDescent="0.25"/>
  <cols>
    <col min="1" max="1" width="4.28515625" style="88" customWidth="1"/>
    <col min="2" max="2" width="14.5703125" style="88" customWidth="1"/>
    <col min="3" max="3" width="14.42578125" style="88" customWidth="1"/>
    <col min="4" max="4" width="14.85546875" style="88" customWidth="1"/>
    <col min="5" max="5" width="5.28515625" style="89" customWidth="1"/>
    <col min="6" max="6" width="5.42578125" style="89" customWidth="1"/>
    <col min="7" max="7" width="5" style="89" customWidth="1"/>
    <col min="8" max="8" width="5.140625" style="89" customWidth="1"/>
    <col min="9" max="9" width="5.28515625" style="89" customWidth="1"/>
    <col min="10" max="10" width="4.85546875" style="89" customWidth="1"/>
    <col min="11" max="11" width="5.85546875" style="89" customWidth="1"/>
    <col min="12" max="12" width="12.140625" style="88" customWidth="1"/>
    <col min="13" max="13" width="24.7109375" style="88" customWidth="1"/>
    <col min="14" max="14" width="17.28515625" style="88" customWidth="1"/>
    <col min="15" max="15" width="9.5703125" style="3" customWidth="1"/>
  </cols>
  <sheetData>
    <row r="1" spans="1:15" ht="68.25" customHeight="1" x14ac:dyDescent="0.25">
      <c r="A1" s="131" t="s">
        <v>1057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71.25" x14ac:dyDescent="0.25">
      <c r="A2" s="41" t="s">
        <v>0</v>
      </c>
      <c r="B2" s="41" t="s">
        <v>1</v>
      </c>
      <c r="C2" s="41" t="s">
        <v>2</v>
      </c>
      <c r="D2" s="41" t="s">
        <v>3</v>
      </c>
      <c r="E2" s="42" t="s">
        <v>1011</v>
      </c>
      <c r="F2" s="42" t="s">
        <v>1012</v>
      </c>
      <c r="G2" s="42" t="s">
        <v>1013</v>
      </c>
      <c r="H2" s="42" t="s">
        <v>1017</v>
      </c>
      <c r="I2" s="42" t="s">
        <v>1015</v>
      </c>
      <c r="J2" s="42" t="s">
        <v>1016</v>
      </c>
      <c r="K2" s="42" t="s">
        <v>5</v>
      </c>
      <c r="L2" s="41" t="s">
        <v>6</v>
      </c>
      <c r="M2" s="42" t="s">
        <v>7</v>
      </c>
      <c r="N2" s="42" t="s">
        <v>8</v>
      </c>
    </row>
    <row r="3" spans="1:15" ht="50.1" customHeight="1" x14ac:dyDescent="0.25">
      <c r="A3" s="39">
        <v>1</v>
      </c>
      <c r="B3" s="12" t="s">
        <v>743</v>
      </c>
      <c r="C3" s="12" t="s">
        <v>179</v>
      </c>
      <c r="D3" s="12" t="s">
        <v>58</v>
      </c>
      <c r="E3" s="12" t="s">
        <v>33</v>
      </c>
      <c r="F3" s="58">
        <v>30</v>
      </c>
      <c r="G3" s="58">
        <v>17</v>
      </c>
      <c r="H3" s="58">
        <v>29.5</v>
      </c>
      <c r="I3" s="58">
        <v>20</v>
      </c>
      <c r="J3" s="58">
        <v>9</v>
      </c>
      <c r="K3" s="82">
        <f>SUM(F3:J3)</f>
        <v>105.5</v>
      </c>
      <c r="L3" s="101" t="s">
        <v>1051</v>
      </c>
      <c r="M3" s="15" t="s">
        <v>1046</v>
      </c>
      <c r="N3" s="12" t="s">
        <v>734</v>
      </c>
    </row>
    <row r="4" spans="1:15" ht="50.1" customHeight="1" x14ac:dyDescent="0.25">
      <c r="A4" s="39">
        <v>2</v>
      </c>
      <c r="B4" s="11" t="s">
        <v>352</v>
      </c>
      <c r="C4" s="11" t="s">
        <v>165</v>
      </c>
      <c r="D4" s="11" t="s">
        <v>191</v>
      </c>
      <c r="E4" s="12">
        <v>11</v>
      </c>
      <c r="F4" s="58">
        <v>37</v>
      </c>
      <c r="G4" s="58">
        <v>17.5</v>
      </c>
      <c r="H4" s="58">
        <v>24</v>
      </c>
      <c r="I4" s="58">
        <v>8</v>
      </c>
      <c r="J4" s="58">
        <v>9</v>
      </c>
      <c r="K4" s="82">
        <f>SUM(F4:J4)</f>
        <v>95.5</v>
      </c>
      <c r="L4" s="102" t="s">
        <v>1052</v>
      </c>
      <c r="M4" s="15" t="s">
        <v>335</v>
      </c>
      <c r="N4" s="12" t="s">
        <v>341</v>
      </c>
    </row>
    <row r="5" spans="1:15" s="1" customFormat="1" ht="50.1" customHeight="1" x14ac:dyDescent="0.25">
      <c r="A5" s="39">
        <v>3</v>
      </c>
      <c r="B5" s="16" t="s">
        <v>435</v>
      </c>
      <c r="C5" s="16" t="s">
        <v>106</v>
      </c>
      <c r="D5" s="16" t="s">
        <v>13</v>
      </c>
      <c r="E5" s="16">
        <v>11</v>
      </c>
      <c r="F5" s="69">
        <v>27</v>
      </c>
      <c r="G5" s="69">
        <v>19</v>
      </c>
      <c r="H5" s="69">
        <v>28.5</v>
      </c>
      <c r="I5" s="69">
        <v>14.25</v>
      </c>
      <c r="J5" s="69">
        <v>5.5</v>
      </c>
      <c r="K5" s="82">
        <f>SUM(F5:J5)</f>
        <v>94.25</v>
      </c>
      <c r="L5" s="102" t="s">
        <v>1052</v>
      </c>
      <c r="M5" s="23" t="s">
        <v>436</v>
      </c>
      <c r="N5" s="16" t="s">
        <v>437</v>
      </c>
      <c r="O5" s="3"/>
    </row>
    <row r="6" spans="1:15" s="1" customFormat="1" ht="50.1" customHeight="1" x14ac:dyDescent="0.25">
      <c r="A6" s="39">
        <v>4</v>
      </c>
      <c r="B6" s="18" t="s">
        <v>988</v>
      </c>
      <c r="C6" s="18" t="s">
        <v>639</v>
      </c>
      <c r="D6" s="18" t="s">
        <v>58</v>
      </c>
      <c r="E6" s="21" t="s">
        <v>622</v>
      </c>
      <c r="F6" s="59">
        <v>24</v>
      </c>
      <c r="G6" s="59">
        <v>19.5</v>
      </c>
      <c r="H6" s="59">
        <v>25.5</v>
      </c>
      <c r="I6" s="59">
        <v>16</v>
      </c>
      <c r="J6" s="59">
        <v>9</v>
      </c>
      <c r="K6" s="82">
        <f>J6+I6+H6+G6+F6</f>
        <v>94</v>
      </c>
      <c r="L6" s="102" t="s">
        <v>1052</v>
      </c>
      <c r="M6" s="64" t="s">
        <v>973</v>
      </c>
      <c r="N6" s="80" t="s">
        <v>775</v>
      </c>
      <c r="O6" s="3"/>
    </row>
    <row r="7" spans="1:15" s="1" customFormat="1" ht="50.1" customHeight="1" x14ac:dyDescent="0.25">
      <c r="A7" s="39">
        <v>5</v>
      </c>
      <c r="B7" s="12" t="s">
        <v>745</v>
      </c>
      <c r="C7" s="12" t="s">
        <v>78</v>
      </c>
      <c r="D7" s="12" t="s">
        <v>150</v>
      </c>
      <c r="E7" s="12" t="s">
        <v>33</v>
      </c>
      <c r="F7" s="58">
        <v>24</v>
      </c>
      <c r="G7" s="58">
        <v>16.5</v>
      </c>
      <c r="H7" s="58">
        <v>26.5</v>
      </c>
      <c r="I7" s="58">
        <v>15</v>
      </c>
      <c r="J7" s="58">
        <v>9</v>
      </c>
      <c r="K7" s="82">
        <f t="shared" ref="K7:K38" si="0">SUM(F7:J7)</f>
        <v>91</v>
      </c>
      <c r="L7" s="102" t="s">
        <v>1052</v>
      </c>
      <c r="M7" s="15" t="s">
        <v>739</v>
      </c>
      <c r="N7" s="12" t="s">
        <v>734</v>
      </c>
      <c r="O7" s="3"/>
    </row>
    <row r="8" spans="1:15" s="1" customFormat="1" ht="50.1" customHeight="1" x14ac:dyDescent="0.25">
      <c r="A8" s="39">
        <v>6</v>
      </c>
      <c r="B8" s="18" t="s">
        <v>410</v>
      </c>
      <c r="C8" s="18" t="s">
        <v>780</v>
      </c>
      <c r="D8" s="18" t="s">
        <v>162</v>
      </c>
      <c r="E8" s="21" t="s">
        <v>33</v>
      </c>
      <c r="F8" s="59">
        <v>27</v>
      </c>
      <c r="G8" s="59">
        <v>20</v>
      </c>
      <c r="H8" s="59">
        <v>27</v>
      </c>
      <c r="I8" s="59">
        <v>10</v>
      </c>
      <c r="J8" s="59">
        <v>5</v>
      </c>
      <c r="K8" s="82">
        <f t="shared" si="0"/>
        <v>89</v>
      </c>
      <c r="L8" s="102" t="s">
        <v>1052</v>
      </c>
      <c r="M8" s="64" t="s">
        <v>799</v>
      </c>
      <c r="N8" s="21" t="s">
        <v>779</v>
      </c>
      <c r="O8" s="3"/>
    </row>
    <row r="9" spans="1:15" s="1" customFormat="1" ht="50.1" customHeight="1" x14ac:dyDescent="0.25">
      <c r="A9" s="39">
        <v>7</v>
      </c>
      <c r="B9" s="25" t="s">
        <v>189</v>
      </c>
      <c r="C9" s="25" t="s">
        <v>49</v>
      </c>
      <c r="D9" s="25" t="s">
        <v>22</v>
      </c>
      <c r="E9" s="25" t="s">
        <v>33</v>
      </c>
      <c r="F9" s="83">
        <v>25</v>
      </c>
      <c r="G9" s="83">
        <v>17.5</v>
      </c>
      <c r="H9" s="83">
        <v>23.5</v>
      </c>
      <c r="I9" s="83">
        <v>12.75</v>
      </c>
      <c r="J9" s="83">
        <v>9</v>
      </c>
      <c r="K9" s="82">
        <f t="shared" si="0"/>
        <v>87.75</v>
      </c>
      <c r="L9" s="102" t="s">
        <v>1052</v>
      </c>
      <c r="M9" s="30" t="s">
        <v>167</v>
      </c>
      <c r="N9" s="33" t="s">
        <v>168</v>
      </c>
      <c r="O9" s="3"/>
    </row>
    <row r="10" spans="1:15" s="1" customFormat="1" ht="50.1" customHeight="1" x14ac:dyDescent="0.25">
      <c r="A10" s="39">
        <v>8</v>
      </c>
      <c r="B10" s="18" t="s">
        <v>781</v>
      </c>
      <c r="C10" s="18" t="s">
        <v>21</v>
      </c>
      <c r="D10" s="18" t="s">
        <v>104</v>
      </c>
      <c r="E10" s="21" t="s">
        <v>33</v>
      </c>
      <c r="F10" s="84">
        <v>28</v>
      </c>
      <c r="G10" s="84">
        <v>21</v>
      </c>
      <c r="H10" s="84">
        <v>27.5</v>
      </c>
      <c r="I10" s="84">
        <v>7.5</v>
      </c>
      <c r="J10" s="84">
        <v>3</v>
      </c>
      <c r="K10" s="85">
        <f t="shared" si="0"/>
        <v>87</v>
      </c>
      <c r="L10" s="102" t="s">
        <v>1052</v>
      </c>
      <c r="M10" s="19" t="s">
        <v>799</v>
      </c>
      <c r="N10" s="21" t="s">
        <v>779</v>
      </c>
      <c r="O10" s="3"/>
    </row>
    <row r="11" spans="1:15" s="1" customFormat="1" ht="50.1" customHeight="1" x14ac:dyDescent="0.25">
      <c r="A11" s="39">
        <v>9</v>
      </c>
      <c r="B11" s="12" t="s">
        <v>747</v>
      </c>
      <c r="C11" s="12" t="s">
        <v>143</v>
      </c>
      <c r="D11" s="12" t="s">
        <v>35</v>
      </c>
      <c r="E11" s="12" t="s">
        <v>33</v>
      </c>
      <c r="F11" s="82">
        <v>29</v>
      </c>
      <c r="G11" s="82">
        <v>17.5</v>
      </c>
      <c r="H11" s="82">
        <v>28.5</v>
      </c>
      <c r="I11" s="82">
        <v>7.5</v>
      </c>
      <c r="J11" s="82">
        <v>4.5</v>
      </c>
      <c r="K11" s="82">
        <f t="shared" si="0"/>
        <v>87</v>
      </c>
      <c r="L11" s="102" t="s">
        <v>1052</v>
      </c>
      <c r="M11" s="30" t="s">
        <v>739</v>
      </c>
      <c r="N11" s="33" t="s">
        <v>734</v>
      </c>
      <c r="O11" s="3"/>
    </row>
    <row r="12" spans="1:15" s="1" customFormat="1" ht="50.1" customHeight="1" x14ac:dyDescent="0.25">
      <c r="A12" s="39">
        <v>10</v>
      </c>
      <c r="B12" s="12" t="s">
        <v>744</v>
      </c>
      <c r="C12" s="12" t="s">
        <v>183</v>
      </c>
      <c r="D12" s="12" t="s">
        <v>141</v>
      </c>
      <c r="E12" s="12" t="s">
        <v>33</v>
      </c>
      <c r="F12" s="82">
        <v>22</v>
      </c>
      <c r="G12" s="82">
        <v>19.5</v>
      </c>
      <c r="H12" s="82">
        <v>28</v>
      </c>
      <c r="I12" s="82">
        <v>9</v>
      </c>
      <c r="J12" s="82">
        <v>6</v>
      </c>
      <c r="K12" s="82">
        <f t="shared" si="0"/>
        <v>84.5</v>
      </c>
      <c r="L12" s="102" t="s">
        <v>1052</v>
      </c>
      <c r="M12" s="15" t="s">
        <v>739</v>
      </c>
      <c r="N12" s="12" t="s">
        <v>734</v>
      </c>
      <c r="O12" s="3"/>
    </row>
    <row r="13" spans="1:15" s="1" customFormat="1" ht="50.1" customHeight="1" x14ac:dyDescent="0.25">
      <c r="A13" s="39">
        <v>11</v>
      </c>
      <c r="B13" s="18" t="s">
        <v>778</v>
      </c>
      <c r="C13" s="18" t="s">
        <v>28</v>
      </c>
      <c r="D13" s="18" t="s">
        <v>22</v>
      </c>
      <c r="E13" s="21" t="s">
        <v>33</v>
      </c>
      <c r="F13" s="84">
        <v>25</v>
      </c>
      <c r="G13" s="84">
        <v>17</v>
      </c>
      <c r="H13" s="84">
        <v>29</v>
      </c>
      <c r="I13" s="84">
        <v>8</v>
      </c>
      <c r="J13" s="84">
        <v>4.5</v>
      </c>
      <c r="K13" s="82">
        <f t="shared" si="0"/>
        <v>83.5</v>
      </c>
      <c r="L13" s="102" t="s">
        <v>1052</v>
      </c>
      <c r="M13" s="19" t="s">
        <v>799</v>
      </c>
      <c r="N13" s="21" t="s">
        <v>779</v>
      </c>
      <c r="O13" s="3"/>
    </row>
    <row r="14" spans="1:15" s="1" customFormat="1" ht="50.1" customHeight="1" x14ac:dyDescent="0.25">
      <c r="A14" s="39">
        <v>12</v>
      </c>
      <c r="B14" s="33" t="s">
        <v>500</v>
      </c>
      <c r="C14" s="33" t="s">
        <v>204</v>
      </c>
      <c r="D14" s="33" t="s">
        <v>235</v>
      </c>
      <c r="E14" s="33" t="s">
        <v>33</v>
      </c>
      <c r="F14" s="86">
        <v>22</v>
      </c>
      <c r="G14" s="86">
        <v>17.5</v>
      </c>
      <c r="H14" s="86">
        <v>28</v>
      </c>
      <c r="I14" s="86">
        <v>11</v>
      </c>
      <c r="J14" s="86">
        <v>5</v>
      </c>
      <c r="K14" s="82">
        <f t="shared" si="0"/>
        <v>83.5</v>
      </c>
      <c r="L14" s="102" t="s">
        <v>1052</v>
      </c>
      <c r="M14" s="23" t="s">
        <v>503</v>
      </c>
      <c r="N14" s="33" t="s">
        <v>485</v>
      </c>
      <c r="O14" s="3"/>
    </row>
    <row r="15" spans="1:15" s="1" customFormat="1" ht="50.1" customHeight="1" x14ac:dyDescent="0.25">
      <c r="A15" s="39">
        <v>13</v>
      </c>
      <c r="B15" s="31" t="s">
        <v>279</v>
      </c>
      <c r="C15" s="31" t="s">
        <v>109</v>
      </c>
      <c r="D15" s="31" t="s">
        <v>58</v>
      </c>
      <c r="E15" s="116" t="s">
        <v>274</v>
      </c>
      <c r="F15" s="117">
        <v>19</v>
      </c>
      <c r="G15" s="117">
        <v>16</v>
      </c>
      <c r="H15" s="117">
        <v>25</v>
      </c>
      <c r="I15" s="117">
        <v>13.5</v>
      </c>
      <c r="J15" s="117">
        <v>8</v>
      </c>
      <c r="K15" s="93">
        <f t="shared" si="0"/>
        <v>81.5</v>
      </c>
      <c r="L15" s="102" t="s">
        <v>1052</v>
      </c>
      <c r="M15" s="19" t="s">
        <v>241</v>
      </c>
      <c r="N15" s="21" t="s">
        <v>242</v>
      </c>
      <c r="O15" s="3"/>
    </row>
    <row r="16" spans="1:15" s="1" customFormat="1" ht="50.1" customHeight="1" x14ac:dyDescent="0.25">
      <c r="A16" s="39">
        <v>14</v>
      </c>
      <c r="B16" s="18" t="s">
        <v>273</v>
      </c>
      <c r="C16" s="18" t="s">
        <v>111</v>
      </c>
      <c r="D16" s="18" t="s">
        <v>235</v>
      </c>
      <c r="E16" s="21" t="s">
        <v>274</v>
      </c>
      <c r="F16" s="84">
        <v>21</v>
      </c>
      <c r="G16" s="84">
        <v>14</v>
      </c>
      <c r="H16" s="84">
        <v>27.5</v>
      </c>
      <c r="I16" s="84">
        <v>12</v>
      </c>
      <c r="J16" s="84">
        <v>6.5</v>
      </c>
      <c r="K16" s="82">
        <f t="shared" si="0"/>
        <v>81</v>
      </c>
      <c r="L16" s="102" t="s">
        <v>1052</v>
      </c>
      <c r="M16" s="19" t="s">
        <v>241</v>
      </c>
      <c r="N16" s="21" t="s">
        <v>242</v>
      </c>
      <c r="O16" s="3"/>
    </row>
    <row r="17" spans="1:15" s="1" customFormat="1" ht="50.1" customHeight="1" x14ac:dyDescent="0.25">
      <c r="A17" s="39">
        <v>15</v>
      </c>
      <c r="B17" s="12" t="s">
        <v>234</v>
      </c>
      <c r="C17" s="15" t="s">
        <v>174</v>
      </c>
      <c r="D17" s="12" t="s">
        <v>107</v>
      </c>
      <c r="E17" s="12" t="s">
        <v>33</v>
      </c>
      <c r="F17" s="82">
        <v>27</v>
      </c>
      <c r="G17" s="82">
        <v>14.5</v>
      </c>
      <c r="H17" s="82">
        <v>18</v>
      </c>
      <c r="I17" s="82">
        <v>13</v>
      </c>
      <c r="J17" s="82">
        <v>8.5</v>
      </c>
      <c r="K17" s="82">
        <f t="shared" si="0"/>
        <v>81</v>
      </c>
      <c r="L17" s="102" t="s">
        <v>1052</v>
      </c>
      <c r="M17" s="19" t="s">
        <v>538</v>
      </c>
      <c r="N17" s="40" t="s">
        <v>540</v>
      </c>
      <c r="O17" s="3"/>
    </row>
    <row r="18" spans="1:15" s="1" customFormat="1" ht="50.1" customHeight="1" x14ac:dyDescent="0.25">
      <c r="A18" s="39">
        <v>16</v>
      </c>
      <c r="B18" s="40" t="s">
        <v>748</v>
      </c>
      <c r="C18" s="40" t="s">
        <v>488</v>
      </c>
      <c r="D18" s="40" t="s">
        <v>51</v>
      </c>
      <c r="E18" s="40" t="s">
        <v>33</v>
      </c>
      <c r="F18" s="90">
        <v>20</v>
      </c>
      <c r="G18" s="90">
        <v>18</v>
      </c>
      <c r="H18" s="90">
        <v>30</v>
      </c>
      <c r="I18" s="90">
        <v>9</v>
      </c>
      <c r="J18" s="90">
        <v>4</v>
      </c>
      <c r="K18" s="90">
        <f t="shared" si="0"/>
        <v>81</v>
      </c>
      <c r="L18" s="102" t="s">
        <v>1052</v>
      </c>
      <c r="M18" s="30" t="s">
        <v>739</v>
      </c>
      <c r="N18" s="33" t="s">
        <v>734</v>
      </c>
      <c r="O18" s="3"/>
    </row>
    <row r="19" spans="1:15" s="1" customFormat="1" ht="50.1" customHeight="1" x14ac:dyDescent="0.25">
      <c r="A19" s="39">
        <v>17</v>
      </c>
      <c r="B19" s="25" t="s">
        <v>188</v>
      </c>
      <c r="C19" s="25" t="s">
        <v>179</v>
      </c>
      <c r="D19" s="25" t="s">
        <v>58</v>
      </c>
      <c r="E19" s="25" t="s">
        <v>33</v>
      </c>
      <c r="F19" s="83">
        <v>19</v>
      </c>
      <c r="G19" s="83">
        <v>18.5</v>
      </c>
      <c r="H19" s="83">
        <v>28</v>
      </c>
      <c r="I19" s="83">
        <v>9.5</v>
      </c>
      <c r="J19" s="83">
        <v>5</v>
      </c>
      <c r="K19" s="82">
        <f t="shared" si="0"/>
        <v>80</v>
      </c>
      <c r="L19" s="102" t="s">
        <v>1052</v>
      </c>
      <c r="M19" s="30" t="s">
        <v>167</v>
      </c>
      <c r="N19" s="33" t="s">
        <v>168</v>
      </c>
      <c r="O19" s="3"/>
    </row>
    <row r="20" spans="1:15" s="1" customFormat="1" ht="50.1" customHeight="1" x14ac:dyDescent="0.25">
      <c r="A20" s="39">
        <v>18</v>
      </c>
      <c r="B20" s="12" t="s">
        <v>558</v>
      </c>
      <c r="C20" s="12" t="s">
        <v>122</v>
      </c>
      <c r="D20" s="12" t="s">
        <v>22</v>
      </c>
      <c r="E20" s="12" t="s">
        <v>33</v>
      </c>
      <c r="F20" s="82">
        <v>22</v>
      </c>
      <c r="G20" s="82">
        <v>16.5</v>
      </c>
      <c r="H20" s="82">
        <v>29</v>
      </c>
      <c r="I20" s="82">
        <v>8</v>
      </c>
      <c r="J20" s="82">
        <v>4</v>
      </c>
      <c r="K20" s="82">
        <f t="shared" si="0"/>
        <v>79.5</v>
      </c>
      <c r="L20" s="102" t="s">
        <v>1052</v>
      </c>
      <c r="M20" s="19" t="s">
        <v>538</v>
      </c>
      <c r="N20" s="12" t="s">
        <v>540</v>
      </c>
      <c r="O20" s="3"/>
    </row>
    <row r="21" spans="1:15" s="1" customFormat="1" ht="50.1" customHeight="1" x14ac:dyDescent="0.25">
      <c r="A21" s="39">
        <v>19</v>
      </c>
      <c r="B21" s="33" t="s">
        <v>458</v>
      </c>
      <c r="C21" s="33" t="s">
        <v>183</v>
      </c>
      <c r="D21" s="33" t="s">
        <v>13</v>
      </c>
      <c r="E21" s="33">
        <v>11</v>
      </c>
      <c r="F21" s="86">
        <v>22</v>
      </c>
      <c r="G21" s="86">
        <v>19</v>
      </c>
      <c r="H21" s="86">
        <v>22</v>
      </c>
      <c r="I21" s="86">
        <v>8</v>
      </c>
      <c r="J21" s="86">
        <v>7</v>
      </c>
      <c r="K21" s="82">
        <f t="shared" si="0"/>
        <v>78</v>
      </c>
      <c r="L21" s="102" t="s">
        <v>1052</v>
      </c>
      <c r="M21" s="30" t="s">
        <v>459</v>
      </c>
      <c r="N21" s="33" t="s">
        <v>460</v>
      </c>
      <c r="O21" s="3"/>
    </row>
    <row r="22" spans="1:15" s="1" customFormat="1" ht="50.1" customHeight="1" x14ac:dyDescent="0.25">
      <c r="A22" s="39">
        <v>20</v>
      </c>
      <c r="B22" s="12" t="s">
        <v>746</v>
      </c>
      <c r="C22" s="12" t="s">
        <v>53</v>
      </c>
      <c r="D22" s="12" t="s">
        <v>463</v>
      </c>
      <c r="E22" s="12" t="s">
        <v>33</v>
      </c>
      <c r="F22" s="82">
        <v>23</v>
      </c>
      <c r="G22" s="82">
        <v>14.5</v>
      </c>
      <c r="H22" s="82">
        <v>27.5</v>
      </c>
      <c r="I22" s="82">
        <v>8</v>
      </c>
      <c r="J22" s="82">
        <v>5</v>
      </c>
      <c r="K22" s="82">
        <f t="shared" si="0"/>
        <v>78</v>
      </c>
      <c r="L22" s="102" t="s">
        <v>1052</v>
      </c>
      <c r="M22" s="15" t="s">
        <v>739</v>
      </c>
      <c r="N22" s="12" t="s">
        <v>734</v>
      </c>
      <c r="O22" s="3"/>
    </row>
    <row r="23" spans="1:15" s="1" customFormat="1" ht="50.1" customHeight="1" x14ac:dyDescent="0.25">
      <c r="A23" s="39">
        <v>21</v>
      </c>
      <c r="B23" s="12" t="s">
        <v>679</v>
      </c>
      <c r="C23" s="12" t="s">
        <v>88</v>
      </c>
      <c r="D23" s="12" t="s">
        <v>107</v>
      </c>
      <c r="E23" s="12">
        <v>11</v>
      </c>
      <c r="F23" s="82">
        <v>25</v>
      </c>
      <c r="G23" s="82">
        <v>15.5</v>
      </c>
      <c r="H23" s="82">
        <v>27</v>
      </c>
      <c r="I23" s="82">
        <v>5</v>
      </c>
      <c r="J23" s="82">
        <v>5</v>
      </c>
      <c r="K23" s="82">
        <f t="shared" si="0"/>
        <v>77.5</v>
      </c>
      <c r="L23" s="102" t="s">
        <v>1052</v>
      </c>
      <c r="M23" s="15" t="s">
        <v>667</v>
      </c>
      <c r="N23" s="12" t="s">
        <v>668</v>
      </c>
      <c r="O23" s="3"/>
    </row>
    <row r="24" spans="1:15" s="1" customFormat="1" ht="50.1" customHeight="1" x14ac:dyDescent="0.25">
      <c r="A24" s="39">
        <v>22</v>
      </c>
      <c r="B24" s="35" t="s">
        <v>383</v>
      </c>
      <c r="C24" s="35" t="s">
        <v>338</v>
      </c>
      <c r="D24" s="35" t="s">
        <v>843</v>
      </c>
      <c r="E24" s="36" t="s">
        <v>33</v>
      </c>
      <c r="F24" s="87">
        <v>23</v>
      </c>
      <c r="G24" s="87">
        <v>14</v>
      </c>
      <c r="H24" s="87">
        <v>27</v>
      </c>
      <c r="I24" s="87">
        <v>8.5</v>
      </c>
      <c r="J24" s="87">
        <v>4.5</v>
      </c>
      <c r="K24" s="82">
        <f t="shared" si="0"/>
        <v>77</v>
      </c>
      <c r="L24" s="102" t="s">
        <v>1052</v>
      </c>
      <c r="M24" s="45" t="s">
        <v>841</v>
      </c>
      <c r="N24" s="36" t="s">
        <v>873</v>
      </c>
      <c r="O24" s="3"/>
    </row>
    <row r="25" spans="1:15" s="1" customFormat="1" ht="50.1" customHeight="1" x14ac:dyDescent="0.25">
      <c r="A25" s="39">
        <v>23</v>
      </c>
      <c r="B25" s="18" t="s">
        <v>660</v>
      </c>
      <c r="C25" s="18" t="s">
        <v>179</v>
      </c>
      <c r="D25" s="18" t="s">
        <v>22</v>
      </c>
      <c r="E25" s="21">
        <v>11</v>
      </c>
      <c r="F25" s="84">
        <v>23</v>
      </c>
      <c r="G25" s="84">
        <v>19.5</v>
      </c>
      <c r="H25" s="84">
        <v>21.5</v>
      </c>
      <c r="I25" s="84">
        <v>5.5</v>
      </c>
      <c r="J25" s="84">
        <v>7</v>
      </c>
      <c r="K25" s="82">
        <f t="shared" si="0"/>
        <v>76.5</v>
      </c>
      <c r="L25" s="102" t="s">
        <v>1052</v>
      </c>
      <c r="M25" s="19" t="s">
        <v>646</v>
      </c>
      <c r="N25" s="21" t="s">
        <v>647</v>
      </c>
      <c r="O25" s="3"/>
    </row>
    <row r="26" spans="1:15" s="1" customFormat="1" ht="50.1" customHeight="1" x14ac:dyDescent="0.25">
      <c r="A26" s="39">
        <v>24</v>
      </c>
      <c r="B26" s="16" t="s">
        <v>438</v>
      </c>
      <c r="C26" s="16" t="s">
        <v>9</v>
      </c>
      <c r="D26" s="16" t="s">
        <v>58</v>
      </c>
      <c r="E26" s="16">
        <v>11</v>
      </c>
      <c r="F26" s="85">
        <v>23</v>
      </c>
      <c r="G26" s="85">
        <v>12</v>
      </c>
      <c r="H26" s="85">
        <v>28.5</v>
      </c>
      <c r="I26" s="85">
        <v>8</v>
      </c>
      <c r="J26" s="85">
        <v>4</v>
      </c>
      <c r="K26" s="82">
        <f t="shared" si="0"/>
        <v>75.5</v>
      </c>
      <c r="L26" s="102" t="s">
        <v>1052</v>
      </c>
      <c r="M26" s="23" t="s">
        <v>436</v>
      </c>
      <c r="N26" s="16" t="s">
        <v>437</v>
      </c>
      <c r="O26" s="3"/>
    </row>
    <row r="27" spans="1:15" s="1" customFormat="1" ht="50.1" customHeight="1" x14ac:dyDescent="0.25">
      <c r="A27" s="39">
        <v>25</v>
      </c>
      <c r="B27" s="33" t="s">
        <v>461</v>
      </c>
      <c r="C27" s="33" t="s">
        <v>174</v>
      </c>
      <c r="D27" s="33" t="s">
        <v>23</v>
      </c>
      <c r="E27" s="33">
        <v>11</v>
      </c>
      <c r="F27" s="86">
        <v>21</v>
      </c>
      <c r="G27" s="86">
        <v>14.5</v>
      </c>
      <c r="H27" s="86">
        <v>26</v>
      </c>
      <c r="I27" s="86">
        <v>6</v>
      </c>
      <c r="J27" s="86">
        <v>8</v>
      </c>
      <c r="K27" s="82">
        <f t="shared" si="0"/>
        <v>75.5</v>
      </c>
      <c r="L27" s="102" t="s">
        <v>1052</v>
      </c>
      <c r="M27" s="30" t="s">
        <v>459</v>
      </c>
      <c r="N27" s="33" t="s">
        <v>460</v>
      </c>
      <c r="O27" s="3"/>
    </row>
    <row r="28" spans="1:15" s="1" customFormat="1" ht="50.1" customHeight="1" x14ac:dyDescent="0.25">
      <c r="A28" s="39">
        <v>26</v>
      </c>
      <c r="B28" s="35" t="s">
        <v>842</v>
      </c>
      <c r="C28" s="35" t="s">
        <v>174</v>
      </c>
      <c r="D28" s="35" t="s">
        <v>22</v>
      </c>
      <c r="E28" s="36" t="s">
        <v>33</v>
      </c>
      <c r="F28" s="87">
        <v>23</v>
      </c>
      <c r="G28" s="87">
        <v>16.5</v>
      </c>
      <c r="H28" s="87">
        <v>27.5</v>
      </c>
      <c r="I28" s="87">
        <v>5.5</v>
      </c>
      <c r="J28" s="87">
        <v>2</v>
      </c>
      <c r="K28" s="82">
        <f t="shared" si="0"/>
        <v>74.5</v>
      </c>
      <c r="L28" s="102" t="s">
        <v>1052</v>
      </c>
      <c r="M28" s="45" t="s">
        <v>841</v>
      </c>
      <c r="N28" s="38" t="s">
        <v>960</v>
      </c>
      <c r="O28" s="3"/>
    </row>
    <row r="29" spans="1:15" s="1" customFormat="1" ht="50.1" customHeight="1" x14ac:dyDescent="0.25">
      <c r="A29" s="39">
        <v>27</v>
      </c>
      <c r="B29" s="12" t="s">
        <v>412</v>
      </c>
      <c r="C29" s="12" t="s">
        <v>204</v>
      </c>
      <c r="D29" s="12" t="s">
        <v>51</v>
      </c>
      <c r="E29" s="21" t="s">
        <v>413</v>
      </c>
      <c r="F29" s="84">
        <v>30</v>
      </c>
      <c r="G29" s="84">
        <v>14</v>
      </c>
      <c r="H29" s="84">
        <v>21</v>
      </c>
      <c r="I29" s="84">
        <v>1.5</v>
      </c>
      <c r="J29" s="84">
        <v>8</v>
      </c>
      <c r="K29" s="82">
        <f t="shared" si="0"/>
        <v>74.5</v>
      </c>
      <c r="L29" s="102" t="s">
        <v>1052</v>
      </c>
      <c r="M29" s="30" t="s">
        <v>398</v>
      </c>
      <c r="N29" s="21" t="s">
        <v>395</v>
      </c>
      <c r="O29" s="3"/>
    </row>
    <row r="30" spans="1:15" s="1" customFormat="1" ht="50.1" customHeight="1" x14ac:dyDescent="0.25">
      <c r="A30" s="39">
        <v>28</v>
      </c>
      <c r="B30" s="12" t="s">
        <v>952</v>
      </c>
      <c r="C30" s="12" t="s">
        <v>332</v>
      </c>
      <c r="D30" s="12" t="s">
        <v>22</v>
      </c>
      <c r="E30" s="12">
        <v>11</v>
      </c>
      <c r="F30" s="82">
        <v>22</v>
      </c>
      <c r="G30" s="82">
        <v>15.5</v>
      </c>
      <c r="H30" s="82">
        <v>25</v>
      </c>
      <c r="I30" s="82">
        <v>5</v>
      </c>
      <c r="J30" s="82">
        <v>7</v>
      </c>
      <c r="K30" s="82">
        <f t="shared" si="0"/>
        <v>74.5</v>
      </c>
      <c r="L30" s="102" t="s">
        <v>1052</v>
      </c>
      <c r="M30" s="15" t="s">
        <v>944</v>
      </c>
      <c r="N30" s="12" t="s">
        <v>938</v>
      </c>
      <c r="O30" s="3"/>
    </row>
    <row r="31" spans="1:15" s="1" customFormat="1" ht="50.1" customHeight="1" x14ac:dyDescent="0.25">
      <c r="A31" s="39">
        <v>29</v>
      </c>
      <c r="B31" s="12" t="s">
        <v>163</v>
      </c>
      <c r="C31" s="12" t="s">
        <v>109</v>
      </c>
      <c r="D31" s="12" t="s">
        <v>107</v>
      </c>
      <c r="E31" s="12" t="s">
        <v>33</v>
      </c>
      <c r="F31" s="82">
        <v>20</v>
      </c>
      <c r="G31" s="82">
        <v>18.5</v>
      </c>
      <c r="H31" s="82">
        <v>28.5</v>
      </c>
      <c r="I31" s="82">
        <v>5.25</v>
      </c>
      <c r="J31" s="82">
        <v>2</v>
      </c>
      <c r="K31" s="82">
        <f t="shared" si="0"/>
        <v>74.25</v>
      </c>
      <c r="L31" s="102" t="s">
        <v>1052</v>
      </c>
      <c r="M31" s="15" t="s">
        <v>131</v>
      </c>
      <c r="N31" s="12" t="s">
        <v>158</v>
      </c>
    </row>
    <row r="32" spans="1:15" s="1" customFormat="1" ht="50.1" customHeight="1" x14ac:dyDescent="0.25">
      <c r="A32" s="39">
        <v>30</v>
      </c>
      <c r="B32" s="18" t="s">
        <v>275</v>
      </c>
      <c r="C32" s="18" t="s">
        <v>49</v>
      </c>
      <c r="D32" s="18" t="s">
        <v>276</v>
      </c>
      <c r="E32" s="21" t="s">
        <v>274</v>
      </c>
      <c r="F32" s="84">
        <v>20</v>
      </c>
      <c r="G32" s="84">
        <v>11.5</v>
      </c>
      <c r="H32" s="84">
        <v>20.5</v>
      </c>
      <c r="I32" s="84">
        <v>17</v>
      </c>
      <c r="J32" s="84">
        <v>5</v>
      </c>
      <c r="K32" s="82">
        <f t="shared" si="0"/>
        <v>74</v>
      </c>
      <c r="L32" s="102" t="s">
        <v>1052</v>
      </c>
      <c r="M32" s="19" t="s">
        <v>241</v>
      </c>
      <c r="N32" s="21" t="s">
        <v>242</v>
      </c>
    </row>
    <row r="33" spans="1:15" s="1" customFormat="1" ht="50.1" customHeight="1" x14ac:dyDescent="0.25">
      <c r="A33" s="39">
        <v>31</v>
      </c>
      <c r="B33" s="35" t="s">
        <v>844</v>
      </c>
      <c r="C33" s="35" t="s">
        <v>550</v>
      </c>
      <c r="D33" s="35" t="s">
        <v>224</v>
      </c>
      <c r="E33" s="36" t="s">
        <v>845</v>
      </c>
      <c r="F33" s="87">
        <v>22</v>
      </c>
      <c r="G33" s="87">
        <v>20</v>
      </c>
      <c r="H33" s="87">
        <v>21.5</v>
      </c>
      <c r="I33" s="87">
        <v>6.5</v>
      </c>
      <c r="J33" s="87">
        <v>4</v>
      </c>
      <c r="K33" s="82">
        <f t="shared" si="0"/>
        <v>74</v>
      </c>
      <c r="L33" s="102" t="s">
        <v>1052</v>
      </c>
      <c r="M33" s="45" t="s">
        <v>841</v>
      </c>
      <c r="N33" s="36" t="s">
        <v>860</v>
      </c>
    </row>
    <row r="34" spans="1:15" s="1" customFormat="1" ht="50.1" customHeight="1" x14ac:dyDescent="0.25">
      <c r="A34" s="39">
        <v>32</v>
      </c>
      <c r="B34" s="18" t="s">
        <v>782</v>
      </c>
      <c r="C34" s="18" t="s">
        <v>12</v>
      </c>
      <c r="D34" s="18" t="s">
        <v>58</v>
      </c>
      <c r="E34" s="21" t="s">
        <v>529</v>
      </c>
      <c r="F34" s="84">
        <v>20</v>
      </c>
      <c r="G34" s="84">
        <v>18</v>
      </c>
      <c r="H34" s="84">
        <v>26</v>
      </c>
      <c r="I34" s="84">
        <v>4.5</v>
      </c>
      <c r="J34" s="84">
        <v>4.5</v>
      </c>
      <c r="K34" s="82">
        <f t="shared" si="0"/>
        <v>73</v>
      </c>
      <c r="L34" s="102" t="s">
        <v>1052</v>
      </c>
      <c r="M34" s="19" t="s">
        <v>799</v>
      </c>
      <c r="N34" s="21" t="s">
        <v>779</v>
      </c>
    </row>
    <row r="35" spans="1:15" s="1" customFormat="1" ht="50.1" customHeight="1" x14ac:dyDescent="0.25">
      <c r="A35" s="39">
        <v>33</v>
      </c>
      <c r="B35" s="12" t="s">
        <v>415</v>
      </c>
      <c r="C35" s="12" t="s">
        <v>154</v>
      </c>
      <c r="D35" s="12" t="s">
        <v>22</v>
      </c>
      <c r="E35" s="21" t="s">
        <v>33</v>
      </c>
      <c r="F35" s="84">
        <v>24</v>
      </c>
      <c r="G35" s="84">
        <v>15</v>
      </c>
      <c r="H35" s="84">
        <v>22.5</v>
      </c>
      <c r="I35" s="84">
        <v>2.5</v>
      </c>
      <c r="J35" s="84">
        <v>9</v>
      </c>
      <c r="K35" s="82">
        <f t="shared" si="0"/>
        <v>73</v>
      </c>
      <c r="L35" s="102" t="s">
        <v>1052</v>
      </c>
      <c r="M35" s="30" t="s">
        <v>398</v>
      </c>
      <c r="N35" s="21" t="s">
        <v>395</v>
      </c>
    </row>
    <row r="36" spans="1:15" s="1" customFormat="1" ht="50.1" customHeight="1" x14ac:dyDescent="0.25">
      <c r="A36" s="39">
        <v>34</v>
      </c>
      <c r="B36" s="18" t="s">
        <v>126</v>
      </c>
      <c r="C36" s="18" t="s">
        <v>127</v>
      </c>
      <c r="D36" s="18" t="s">
        <v>79</v>
      </c>
      <c r="E36" s="21" t="s">
        <v>128</v>
      </c>
      <c r="F36" s="84">
        <v>19</v>
      </c>
      <c r="G36" s="84">
        <v>17.5</v>
      </c>
      <c r="H36" s="84">
        <v>28.5</v>
      </c>
      <c r="I36" s="84">
        <v>4.5</v>
      </c>
      <c r="J36" s="84">
        <v>3</v>
      </c>
      <c r="K36" s="82">
        <f t="shared" si="0"/>
        <v>72.5</v>
      </c>
      <c r="L36" s="102" t="s">
        <v>1052</v>
      </c>
      <c r="M36" s="19" t="s">
        <v>1002</v>
      </c>
      <c r="N36" s="21" t="s">
        <v>116</v>
      </c>
    </row>
    <row r="37" spans="1:15" s="1" customFormat="1" ht="50.1" customHeight="1" x14ac:dyDescent="0.25">
      <c r="A37" s="39">
        <v>35</v>
      </c>
      <c r="B37" s="48" t="s">
        <v>439</v>
      </c>
      <c r="C37" s="48" t="s">
        <v>21</v>
      </c>
      <c r="D37" s="48" t="s">
        <v>22</v>
      </c>
      <c r="E37" s="48">
        <v>11</v>
      </c>
      <c r="F37" s="93">
        <v>19</v>
      </c>
      <c r="G37" s="93">
        <v>16</v>
      </c>
      <c r="H37" s="93">
        <v>27</v>
      </c>
      <c r="I37" s="93">
        <v>6.5</v>
      </c>
      <c r="J37" s="93">
        <v>4</v>
      </c>
      <c r="K37" s="93">
        <f t="shared" si="0"/>
        <v>72.5</v>
      </c>
      <c r="L37" s="102" t="s">
        <v>1052</v>
      </c>
      <c r="M37" s="23" t="s">
        <v>436</v>
      </c>
      <c r="N37" s="16" t="s">
        <v>437</v>
      </c>
    </row>
    <row r="38" spans="1:15" s="1" customFormat="1" ht="50.1" customHeight="1" x14ac:dyDescent="0.25">
      <c r="A38" s="39">
        <v>36</v>
      </c>
      <c r="B38" s="12" t="s">
        <v>1000</v>
      </c>
      <c r="C38" s="12" t="s">
        <v>1001</v>
      </c>
      <c r="D38" s="12" t="s">
        <v>144</v>
      </c>
      <c r="E38" s="12" t="s">
        <v>33</v>
      </c>
      <c r="F38" s="82">
        <v>31</v>
      </c>
      <c r="G38" s="82">
        <v>12</v>
      </c>
      <c r="H38" s="82">
        <v>17</v>
      </c>
      <c r="I38" s="82">
        <v>7.5</v>
      </c>
      <c r="J38" s="82">
        <v>4</v>
      </c>
      <c r="K38" s="82">
        <f t="shared" si="0"/>
        <v>71.5</v>
      </c>
      <c r="L38" s="102" t="s">
        <v>1052</v>
      </c>
      <c r="M38" s="15" t="s">
        <v>813</v>
      </c>
      <c r="N38" s="12" t="s">
        <v>814</v>
      </c>
      <c r="O38" s="3"/>
    </row>
    <row r="39" spans="1:15" s="1" customFormat="1" ht="50.1" customHeight="1" x14ac:dyDescent="0.25">
      <c r="A39" s="39">
        <v>37</v>
      </c>
      <c r="B39" s="40" t="s">
        <v>576</v>
      </c>
      <c r="C39" s="40" t="s">
        <v>64</v>
      </c>
      <c r="D39" s="40" t="s">
        <v>50</v>
      </c>
      <c r="E39" s="40" t="s">
        <v>33</v>
      </c>
      <c r="F39" s="90">
        <v>19</v>
      </c>
      <c r="G39" s="90">
        <v>15.5</v>
      </c>
      <c r="H39" s="90">
        <v>25</v>
      </c>
      <c r="I39" s="90">
        <v>9</v>
      </c>
      <c r="J39" s="90">
        <v>3</v>
      </c>
      <c r="K39" s="82">
        <f t="shared" ref="K39:K70" si="1">SUM(F39:J39)</f>
        <v>71.5</v>
      </c>
      <c r="L39" s="102" t="s">
        <v>1052</v>
      </c>
      <c r="M39" s="19" t="s">
        <v>581</v>
      </c>
      <c r="N39" s="40" t="s">
        <v>562</v>
      </c>
      <c r="O39" s="3"/>
    </row>
    <row r="40" spans="1:15" s="1" customFormat="1" ht="50.1" customHeight="1" x14ac:dyDescent="0.25">
      <c r="A40" s="39">
        <v>38</v>
      </c>
      <c r="B40" s="35" t="s">
        <v>840</v>
      </c>
      <c r="C40" s="35" t="s">
        <v>25</v>
      </c>
      <c r="D40" s="35" t="s">
        <v>614</v>
      </c>
      <c r="E40" s="36" t="s">
        <v>529</v>
      </c>
      <c r="F40" s="87">
        <v>22</v>
      </c>
      <c r="G40" s="87">
        <v>18</v>
      </c>
      <c r="H40" s="87">
        <v>21.5</v>
      </c>
      <c r="I40" s="87">
        <v>7.25</v>
      </c>
      <c r="J40" s="87">
        <v>2</v>
      </c>
      <c r="K40" s="82">
        <f t="shared" si="1"/>
        <v>70.75</v>
      </c>
      <c r="L40" s="102" t="s">
        <v>1052</v>
      </c>
      <c r="M40" s="45" t="s">
        <v>841</v>
      </c>
      <c r="N40" s="38" t="s">
        <v>960</v>
      </c>
      <c r="O40" s="3"/>
    </row>
    <row r="41" spans="1:15" s="1" customFormat="1" ht="50.1" customHeight="1" x14ac:dyDescent="0.25">
      <c r="A41" s="39">
        <v>39</v>
      </c>
      <c r="B41" s="31" t="s">
        <v>281</v>
      </c>
      <c r="C41" s="31" t="s">
        <v>246</v>
      </c>
      <c r="D41" s="31" t="s">
        <v>41</v>
      </c>
      <c r="E41" s="116" t="s">
        <v>33</v>
      </c>
      <c r="F41" s="117">
        <v>15</v>
      </c>
      <c r="G41" s="117">
        <v>17.5</v>
      </c>
      <c r="H41" s="117">
        <v>24.5</v>
      </c>
      <c r="I41" s="117">
        <v>9.5</v>
      </c>
      <c r="J41" s="117">
        <v>4</v>
      </c>
      <c r="K41" s="93">
        <f t="shared" si="1"/>
        <v>70.5</v>
      </c>
      <c r="L41" s="102" t="s">
        <v>1052</v>
      </c>
      <c r="M41" s="19" t="s">
        <v>241</v>
      </c>
      <c r="N41" s="21" t="s">
        <v>242</v>
      </c>
      <c r="O41" s="3"/>
    </row>
    <row r="42" spans="1:15" s="1" customFormat="1" ht="50.1" customHeight="1" x14ac:dyDescent="0.25">
      <c r="A42" s="39">
        <v>40</v>
      </c>
      <c r="B42" s="40" t="s">
        <v>954</v>
      </c>
      <c r="C42" s="40" t="s">
        <v>249</v>
      </c>
      <c r="D42" s="40" t="s">
        <v>93</v>
      </c>
      <c r="E42" s="40">
        <v>11</v>
      </c>
      <c r="F42" s="90">
        <v>15</v>
      </c>
      <c r="G42" s="90">
        <v>14.5</v>
      </c>
      <c r="H42" s="90">
        <v>22.5</v>
      </c>
      <c r="I42" s="90">
        <v>9</v>
      </c>
      <c r="J42" s="90">
        <v>9</v>
      </c>
      <c r="K42" s="90">
        <f t="shared" si="1"/>
        <v>70</v>
      </c>
      <c r="L42" s="102" t="s">
        <v>1052</v>
      </c>
      <c r="M42" s="15" t="s">
        <v>944</v>
      </c>
      <c r="N42" s="40" t="s">
        <v>938</v>
      </c>
      <c r="O42" s="3"/>
    </row>
    <row r="43" spans="1:15" s="1" customFormat="1" ht="50.1" customHeight="1" x14ac:dyDescent="0.25">
      <c r="A43" s="39">
        <v>41</v>
      </c>
      <c r="B43" s="12" t="s">
        <v>1024</v>
      </c>
      <c r="C43" s="12" t="s">
        <v>204</v>
      </c>
      <c r="D43" s="12" t="s">
        <v>162</v>
      </c>
      <c r="E43" s="12" t="s">
        <v>622</v>
      </c>
      <c r="F43" s="82">
        <v>17</v>
      </c>
      <c r="G43" s="82">
        <v>15</v>
      </c>
      <c r="H43" s="82">
        <v>28.5</v>
      </c>
      <c r="I43" s="82">
        <v>4</v>
      </c>
      <c r="J43" s="82">
        <v>4</v>
      </c>
      <c r="K43" s="82">
        <f t="shared" si="1"/>
        <v>68.5</v>
      </c>
      <c r="L43" s="102" t="s">
        <v>1052</v>
      </c>
      <c r="M43" s="30" t="s">
        <v>1044</v>
      </c>
      <c r="N43" s="33" t="s">
        <v>734</v>
      </c>
      <c r="O43" s="3"/>
    </row>
    <row r="44" spans="1:15" s="1" customFormat="1" ht="50.1" customHeight="1" x14ac:dyDescent="0.25">
      <c r="A44" s="39">
        <v>42</v>
      </c>
      <c r="B44" s="12" t="s">
        <v>414</v>
      </c>
      <c r="C44" s="12" t="s">
        <v>122</v>
      </c>
      <c r="D44" s="12" t="s">
        <v>58</v>
      </c>
      <c r="E44" s="21" t="s">
        <v>33</v>
      </c>
      <c r="F44" s="84">
        <v>18</v>
      </c>
      <c r="G44" s="84">
        <v>15.5</v>
      </c>
      <c r="H44" s="84">
        <v>24</v>
      </c>
      <c r="I44" s="84">
        <v>8.5</v>
      </c>
      <c r="J44" s="84">
        <v>2</v>
      </c>
      <c r="K44" s="82">
        <f t="shared" si="1"/>
        <v>68</v>
      </c>
      <c r="L44" s="102" t="s">
        <v>1052</v>
      </c>
      <c r="M44" s="30" t="s">
        <v>398</v>
      </c>
      <c r="N44" s="21" t="s">
        <v>395</v>
      </c>
      <c r="O44" s="3"/>
    </row>
    <row r="45" spans="1:15" s="1" customFormat="1" ht="50.1" customHeight="1" x14ac:dyDescent="0.25">
      <c r="A45" s="39">
        <v>43</v>
      </c>
      <c r="B45" s="12" t="s">
        <v>331</v>
      </c>
      <c r="C45" s="12" t="s">
        <v>332</v>
      </c>
      <c r="D45" s="12" t="s">
        <v>104</v>
      </c>
      <c r="E45" s="12">
        <v>11</v>
      </c>
      <c r="F45" s="82">
        <v>26</v>
      </c>
      <c r="G45" s="82">
        <v>18.5</v>
      </c>
      <c r="H45" s="82">
        <v>19</v>
      </c>
      <c r="I45" s="82">
        <v>3</v>
      </c>
      <c r="J45" s="82">
        <v>1</v>
      </c>
      <c r="K45" s="82">
        <f t="shared" si="1"/>
        <v>67.5</v>
      </c>
      <c r="L45" s="102" t="s">
        <v>1052</v>
      </c>
      <c r="M45" s="19" t="s">
        <v>326</v>
      </c>
      <c r="N45" s="12" t="s">
        <v>315</v>
      </c>
      <c r="O45" s="3"/>
    </row>
    <row r="46" spans="1:15" s="1" customFormat="1" ht="50.1" customHeight="1" x14ac:dyDescent="0.25">
      <c r="A46" s="39">
        <v>44</v>
      </c>
      <c r="B46" s="12" t="s">
        <v>416</v>
      </c>
      <c r="C46" s="12" t="s">
        <v>78</v>
      </c>
      <c r="D46" s="12" t="s">
        <v>41</v>
      </c>
      <c r="E46" s="12">
        <v>11</v>
      </c>
      <c r="F46" s="82">
        <v>17</v>
      </c>
      <c r="G46" s="82">
        <v>15.5</v>
      </c>
      <c r="H46" s="82">
        <v>28</v>
      </c>
      <c r="I46" s="82">
        <v>3.75</v>
      </c>
      <c r="J46" s="82">
        <v>3</v>
      </c>
      <c r="K46" s="82">
        <f t="shared" si="1"/>
        <v>67.25</v>
      </c>
      <c r="L46" s="102" t="s">
        <v>1052</v>
      </c>
      <c r="M46" s="15" t="s">
        <v>417</v>
      </c>
      <c r="N46" s="12" t="s">
        <v>418</v>
      </c>
      <c r="O46" s="3"/>
    </row>
    <row r="47" spans="1:15" s="1" customFormat="1" ht="50.1" customHeight="1" x14ac:dyDescent="0.25">
      <c r="A47" s="39">
        <v>45</v>
      </c>
      <c r="B47" s="12" t="s">
        <v>836</v>
      </c>
      <c r="C47" s="12" t="s">
        <v>49</v>
      </c>
      <c r="D47" s="12" t="s">
        <v>191</v>
      </c>
      <c r="E47" s="12">
        <v>11</v>
      </c>
      <c r="F47" s="82">
        <v>29</v>
      </c>
      <c r="G47" s="82">
        <v>8</v>
      </c>
      <c r="H47" s="82">
        <v>22</v>
      </c>
      <c r="I47" s="82">
        <v>6</v>
      </c>
      <c r="J47" s="82">
        <v>2</v>
      </c>
      <c r="K47" s="82">
        <f t="shared" si="1"/>
        <v>67</v>
      </c>
      <c r="L47" s="102" t="s">
        <v>1052</v>
      </c>
      <c r="M47" s="15" t="s">
        <v>813</v>
      </c>
      <c r="N47" s="12" t="s">
        <v>814</v>
      </c>
      <c r="O47" s="3"/>
    </row>
    <row r="48" spans="1:15" s="1" customFormat="1" ht="50.1" customHeight="1" x14ac:dyDescent="0.25">
      <c r="A48" s="39">
        <v>46</v>
      </c>
      <c r="B48" s="12" t="s">
        <v>325</v>
      </c>
      <c r="C48" s="12" t="s">
        <v>80</v>
      </c>
      <c r="D48" s="12" t="s">
        <v>276</v>
      </c>
      <c r="E48" s="12" t="s">
        <v>33</v>
      </c>
      <c r="F48" s="82">
        <v>22</v>
      </c>
      <c r="G48" s="82">
        <v>16.5</v>
      </c>
      <c r="H48" s="82">
        <v>19</v>
      </c>
      <c r="I48" s="82">
        <v>3</v>
      </c>
      <c r="J48" s="82">
        <v>6</v>
      </c>
      <c r="K48" s="82">
        <f t="shared" si="1"/>
        <v>66.5</v>
      </c>
      <c r="L48" s="102" t="s">
        <v>1052</v>
      </c>
      <c r="M48" s="19" t="s">
        <v>581</v>
      </c>
      <c r="N48" s="12" t="s">
        <v>562</v>
      </c>
      <c r="O48" s="3"/>
    </row>
    <row r="49" spans="1:15" s="1" customFormat="1" ht="50.1" customHeight="1" x14ac:dyDescent="0.25">
      <c r="A49" s="39">
        <v>47</v>
      </c>
      <c r="B49" s="31" t="s">
        <v>280</v>
      </c>
      <c r="C49" s="31" t="s">
        <v>62</v>
      </c>
      <c r="D49" s="31" t="s">
        <v>17</v>
      </c>
      <c r="E49" s="116" t="s">
        <v>274</v>
      </c>
      <c r="F49" s="117">
        <v>18</v>
      </c>
      <c r="G49" s="117">
        <v>18</v>
      </c>
      <c r="H49" s="117">
        <v>19.5</v>
      </c>
      <c r="I49" s="117">
        <v>8.5</v>
      </c>
      <c r="J49" s="117">
        <v>2</v>
      </c>
      <c r="K49" s="93">
        <f t="shared" si="1"/>
        <v>66</v>
      </c>
      <c r="L49" s="102" t="s">
        <v>1052</v>
      </c>
      <c r="M49" s="19" t="s">
        <v>241</v>
      </c>
      <c r="N49" s="21" t="s">
        <v>242</v>
      </c>
      <c r="O49" s="3"/>
    </row>
    <row r="50" spans="1:15" s="1" customFormat="1" ht="50.1" customHeight="1" x14ac:dyDescent="0.25">
      <c r="A50" s="39">
        <v>48</v>
      </c>
      <c r="B50" s="33" t="s">
        <v>462</v>
      </c>
      <c r="C50" s="33" t="s">
        <v>52</v>
      </c>
      <c r="D50" s="33" t="s">
        <v>463</v>
      </c>
      <c r="E50" s="33">
        <v>11</v>
      </c>
      <c r="F50" s="86">
        <v>19</v>
      </c>
      <c r="G50" s="86">
        <v>18.5</v>
      </c>
      <c r="H50" s="86">
        <v>22</v>
      </c>
      <c r="I50" s="86">
        <v>4.25</v>
      </c>
      <c r="J50" s="86">
        <v>1.5</v>
      </c>
      <c r="K50" s="82">
        <f t="shared" si="1"/>
        <v>65.25</v>
      </c>
      <c r="L50" s="102" t="s">
        <v>1052</v>
      </c>
      <c r="M50" s="30" t="s">
        <v>459</v>
      </c>
      <c r="N50" s="33" t="s">
        <v>460</v>
      </c>
      <c r="O50" s="3"/>
    </row>
    <row r="51" spans="1:15" s="1" customFormat="1" ht="50.1" customHeight="1" x14ac:dyDescent="0.25">
      <c r="A51" s="39">
        <v>49</v>
      </c>
      <c r="B51" s="12" t="s">
        <v>530</v>
      </c>
      <c r="C51" s="12" t="s">
        <v>179</v>
      </c>
      <c r="D51" s="12" t="s">
        <v>175</v>
      </c>
      <c r="E51" s="12" t="s">
        <v>529</v>
      </c>
      <c r="F51" s="82">
        <v>21</v>
      </c>
      <c r="G51" s="82">
        <v>15.5</v>
      </c>
      <c r="H51" s="82">
        <v>24</v>
      </c>
      <c r="I51" s="82">
        <v>2.5</v>
      </c>
      <c r="J51" s="82">
        <v>2</v>
      </c>
      <c r="K51" s="82">
        <f t="shared" si="1"/>
        <v>65</v>
      </c>
      <c r="L51" s="102" t="s">
        <v>1052</v>
      </c>
      <c r="M51" s="15" t="s">
        <v>505</v>
      </c>
      <c r="N51" s="12" t="s">
        <v>506</v>
      </c>
      <c r="O51" s="3"/>
    </row>
    <row r="52" spans="1:15" s="1" customFormat="1" ht="50.1" customHeight="1" x14ac:dyDescent="0.25">
      <c r="A52" s="39">
        <v>50</v>
      </c>
      <c r="B52" s="12" t="s">
        <v>34</v>
      </c>
      <c r="C52" s="12" t="s">
        <v>9</v>
      </c>
      <c r="D52" s="12" t="s">
        <v>35</v>
      </c>
      <c r="E52" s="12" t="s">
        <v>33</v>
      </c>
      <c r="F52" s="82">
        <v>19</v>
      </c>
      <c r="G52" s="82">
        <v>18</v>
      </c>
      <c r="H52" s="82">
        <v>18.5</v>
      </c>
      <c r="I52" s="82">
        <v>3.5</v>
      </c>
      <c r="J52" s="82">
        <v>5</v>
      </c>
      <c r="K52" s="82">
        <f t="shared" si="1"/>
        <v>64</v>
      </c>
      <c r="L52" s="40"/>
      <c r="M52" s="15" t="s">
        <v>95</v>
      </c>
      <c r="N52" s="40" t="s">
        <v>11</v>
      </c>
      <c r="O52" s="3"/>
    </row>
    <row r="53" spans="1:15" s="1" customFormat="1" ht="50.1" customHeight="1" x14ac:dyDescent="0.25">
      <c r="A53" s="39">
        <v>51</v>
      </c>
      <c r="B53" s="12" t="s">
        <v>617</v>
      </c>
      <c r="C53" s="12" t="s">
        <v>49</v>
      </c>
      <c r="D53" s="12" t="s">
        <v>58</v>
      </c>
      <c r="E53" s="12" t="s">
        <v>618</v>
      </c>
      <c r="F53" s="82">
        <v>19</v>
      </c>
      <c r="G53" s="82">
        <v>15</v>
      </c>
      <c r="H53" s="82">
        <v>21</v>
      </c>
      <c r="I53" s="82">
        <v>8</v>
      </c>
      <c r="J53" s="82">
        <v>1</v>
      </c>
      <c r="K53" s="82">
        <f t="shared" si="1"/>
        <v>64</v>
      </c>
      <c r="L53" s="16"/>
      <c r="M53" s="23" t="s">
        <v>596</v>
      </c>
      <c r="N53" s="16" t="s">
        <v>584</v>
      </c>
      <c r="O53" s="3"/>
    </row>
    <row r="54" spans="1:15" s="1" customFormat="1" ht="50.1" customHeight="1" x14ac:dyDescent="0.25">
      <c r="A54" s="39">
        <v>52</v>
      </c>
      <c r="B54" s="12" t="s">
        <v>640</v>
      </c>
      <c r="C54" s="12" t="s">
        <v>122</v>
      </c>
      <c r="D54" s="12" t="s">
        <v>23</v>
      </c>
      <c r="E54" s="12" t="s">
        <v>33</v>
      </c>
      <c r="F54" s="82">
        <v>19</v>
      </c>
      <c r="G54" s="82">
        <v>16</v>
      </c>
      <c r="H54" s="82">
        <v>24.5</v>
      </c>
      <c r="I54" s="82">
        <v>2.5</v>
      </c>
      <c r="J54" s="82">
        <v>2</v>
      </c>
      <c r="K54" s="82">
        <f t="shared" si="1"/>
        <v>64</v>
      </c>
      <c r="L54" s="40"/>
      <c r="M54" s="15" t="s">
        <v>1009</v>
      </c>
      <c r="N54" s="12" t="s">
        <v>633</v>
      </c>
      <c r="O54" s="3"/>
    </row>
    <row r="55" spans="1:15" s="1" customFormat="1" ht="50.1" customHeight="1" x14ac:dyDescent="0.25">
      <c r="A55" s="39">
        <v>53</v>
      </c>
      <c r="B55" s="40" t="s">
        <v>578</v>
      </c>
      <c r="C55" s="40" t="s">
        <v>579</v>
      </c>
      <c r="D55" s="40" t="s">
        <v>580</v>
      </c>
      <c r="E55" s="40" t="s">
        <v>33</v>
      </c>
      <c r="F55" s="90">
        <v>18</v>
      </c>
      <c r="G55" s="90">
        <v>17.5</v>
      </c>
      <c r="H55" s="90">
        <v>20</v>
      </c>
      <c r="I55" s="90">
        <v>7</v>
      </c>
      <c r="J55" s="90">
        <v>1</v>
      </c>
      <c r="K55" s="82">
        <f t="shared" si="1"/>
        <v>63.5</v>
      </c>
      <c r="L55" s="15"/>
      <c r="M55" s="19" t="s">
        <v>581</v>
      </c>
      <c r="N55" s="40" t="s">
        <v>562</v>
      </c>
      <c r="O55" s="3"/>
    </row>
    <row r="56" spans="1:15" s="1" customFormat="1" ht="50.1" customHeight="1" x14ac:dyDescent="0.25">
      <c r="A56" s="39">
        <v>54</v>
      </c>
      <c r="B56" s="18" t="s">
        <v>390</v>
      </c>
      <c r="C56" s="18" t="s">
        <v>391</v>
      </c>
      <c r="D56" s="18" t="s">
        <v>392</v>
      </c>
      <c r="E56" s="21" t="s">
        <v>389</v>
      </c>
      <c r="F56" s="84">
        <v>16</v>
      </c>
      <c r="G56" s="84">
        <v>16</v>
      </c>
      <c r="H56" s="84">
        <v>23</v>
      </c>
      <c r="I56" s="84">
        <v>3.75</v>
      </c>
      <c r="J56" s="84">
        <v>4.5</v>
      </c>
      <c r="K56" s="82">
        <f t="shared" si="1"/>
        <v>63.25</v>
      </c>
      <c r="L56" s="18"/>
      <c r="M56" s="19" t="s">
        <v>371</v>
      </c>
      <c r="N56" s="21" t="s">
        <v>372</v>
      </c>
      <c r="O56" s="3"/>
    </row>
    <row r="57" spans="1:15" s="1" customFormat="1" ht="50.1" customHeight="1" x14ac:dyDescent="0.25">
      <c r="A57" s="39">
        <v>55</v>
      </c>
      <c r="B57" s="35" t="s">
        <v>1022</v>
      </c>
      <c r="C57" s="35" t="s">
        <v>174</v>
      </c>
      <c r="D57" s="35" t="s">
        <v>17</v>
      </c>
      <c r="E57" s="36" t="s">
        <v>618</v>
      </c>
      <c r="F57" s="87">
        <v>21</v>
      </c>
      <c r="G57" s="87">
        <v>13</v>
      </c>
      <c r="H57" s="87">
        <v>18.5</v>
      </c>
      <c r="I57" s="87">
        <v>7.5</v>
      </c>
      <c r="J57" s="87">
        <v>3</v>
      </c>
      <c r="K57" s="82">
        <f t="shared" si="1"/>
        <v>63</v>
      </c>
      <c r="L57" s="45"/>
      <c r="M57" s="45"/>
      <c r="N57" s="36"/>
      <c r="O57" s="3"/>
    </row>
    <row r="58" spans="1:15" s="1" customFormat="1" ht="50.1" customHeight="1" x14ac:dyDescent="0.25">
      <c r="A58" s="39">
        <v>56</v>
      </c>
      <c r="B58" s="15" t="s">
        <v>623</v>
      </c>
      <c r="C58" s="40" t="s">
        <v>37</v>
      </c>
      <c r="D58" s="40" t="s">
        <v>41</v>
      </c>
      <c r="E58" s="40" t="s">
        <v>622</v>
      </c>
      <c r="F58" s="90">
        <v>20</v>
      </c>
      <c r="G58" s="90">
        <v>19</v>
      </c>
      <c r="H58" s="90">
        <v>23.5</v>
      </c>
      <c r="I58" s="90">
        <v>0</v>
      </c>
      <c r="J58" s="90">
        <v>0</v>
      </c>
      <c r="K58" s="90">
        <f t="shared" si="1"/>
        <v>62.5</v>
      </c>
      <c r="L58" s="16"/>
      <c r="M58" s="23" t="s">
        <v>596</v>
      </c>
      <c r="N58" s="16" t="s">
        <v>584</v>
      </c>
      <c r="O58" s="3"/>
    </row>
    <row r="59" spans="1:15" s="1" customFormat="1" ht="50.1" customHeight="1" x14ac:dyDescent="0.25">
      <c r="A59" s="39">
        <v>57</v>
      </c>
      <c r="B59" s="18" t="s">
        <v>387</v>
      </c>
      <c r="C59" s="18" t="s">
        <v>388</v>
      </c>
      <c r="D59" s="18" t="s">
        <v>46</v>
      </c>
      <c r="E59" s="21" t="s">
        <v>389</v>
      </c>
      <c r="F59" s="84">
        <v>19</v>
      </c>
      <c r="G59" s="84">
        <v>14</v>
      </c>
      <c r="H59" s="84">
        <v>24</v>
      </c>
      <c r="I59" s="84">
        <v>3.5</v>
      </c>
      <c r="J59" s="84">
        <v>1</v>
      </c>
      <c r="K59" s="82">
        <f t="shared" si="1"/>
        <v>61.5</v>
      </c>
      <c r="L59" s="18"/>
      <c r="M59" s="19" t="s">
        <v>371</v>
      </c>
      <c r="N59" s="21" t="s">
        <v>372</v>
      </c>
      <c r="O59" s="3"/>
    </row>
    <row r="60" spans="1:15" s="1" customFormat="1" ht="50.1" customHeight="1" x14ac:dyDescent="0.25">
      <c r="A60" s="39">
        <v>58</v>
      </c>
      <c r="B60" s="12" t="s">
        <v>308</v>
      </c>
      <c r="C60" s="12" t="s">
        <v>183</v>
      </c>
      <c r="D60" s="12" t="s">
        <v>309</v>
      </c>
      <c r="E60" s="12" t="s">
        <v>33</v>
      </c>
      <c r="F60" s="82">
        <v>21</v>
      </c>
      <c r="G60" s="82">
        <v>12</v>
      </c>
      <c r="H60" s="82">
        <v>20</v>
      </c>
      <c r="I60" s="82">
        <v>7</v>
      </c>
      <c r="J60" s="82">
        <v>1</v>
      </c>
      <c r="K60" s="82">
        <f t="shared" si="1"/>
        <v>61</v>
      </c>
      <c r="L60" s="12"/>
      <c r="M60" s="15" t="s">
        <v>292</v>
      </c>
      <c r="N60" s="12" t="s">
        <v>293</v>
      </c>
      <c r="O60" s="3"/>
    </row>
    <row r="61" spans="1:15" s="1" customFormat="1" ht="50.1" customHeight="1" x14ac:dyDescent="0.25">
      <c r="A61" s="39">
        <v>59</v>
      </c>
      <c r="B61" s="12" t="s">
        <v>164</v>
      </c>
      <c r="C61" s="12" t="s">
        <v>122</v>
      </c>
      <c r="D61" s="12" t="s">
        <v>141</v>
      </c>
      <c r="E61" s="12" t="s">
        <v>622</v>
      </c>
      <c r="F61" s="82">
        <v>18</v>
      </c>
      <c r="G61" s="82">
        <v>16.5</v>
      </c>
      <c r="H61" s="82">
        <v>23.5</v>
      </c>
      <c r="I61" s="82">
        <v>3</v>
      </c>
      <c r="J61" s="82">
        <v>0</v>
      </c>
      <c r="K61" s="82">
        <f t="shared" si="1"/>
        <v>61</v>
      </c>
      <c r="L61" s="12"/>
      <c r="M61" s="15" t="s">
        <v>987</v>
      </c>
      <c r="N61" s="12" t="s">
        <v>889</v>
      </c>
      <c r="O61" s="3"/>
    </row>
    <row r="62" spans="1:15" s="1" customFormat="1" ht="50.1" customHeight="1" x14ac:dyDescent="0.25">
      <c r="A62" s="39">
        <v>60</v>
      </c>
      <c r="B62" s="33" t="s">
        <v>251</v>
      </c>
      <c r="C62" s="33" t="s">
        <v>12</v>
      </c>
      <c r="D62" s="33" t="s">
        <v>51</v>
      </c>
      <c r="E62" s="33">
        <v>11</v>
      </c>
      <c r="F62" s="86">
        <v>21</v>
      </c>
      <c r="G62" s="86">
        <v>15</v>
      </c>
      <c r="H62" s="86">
        <v>10.5</v>
      </c>
      <c r="I62" s="86">
        <v>5.5</v>
      </c>
      <c r="J62" s="86">
        <v>9</v>
      </c>
      <c r="K62" s="82">
        <f t="shared" si="1"/>
        <v>61</v>
      </c>
      <c r="L62" s="33"/>
      <c r="M62" s="30" t="s">
        <v>459</v>
      </c>
      <c r="N62" s="33" t="s">
        <v>460</v>
      </c>
      <c r="O62" s="3"/>
    </row>
    <row r="63" spans="1:15" s="1" customFormat="1" ht="50.1" customHeight="1" x14ac:dyDescent="0.25">
      <c r="A63" s="39">
        <v>61</v>
      </c>
      <c r="B63" s="12" t="s">
        <v>955</v>
      </c>
      <c r="C63" s="12" t="s">
        <v>305</v>
      </c>
      <c r="D63" s="12" t="s">
        <v>22</v>
      </c>
      <c r="E63" s="12">
        <v>11</v>
      </c>
      <c r="F63" s="82">
        <v>18</v>
      </c>
      <c r="G63" s="82">
        <v>13</v>
      </c>
      <c r="H63" s="82">
        <v>21.5</v>
      </c>
      <c r="I63" s="82">
        <v>3.5</v>
      </c>
      <c r="J63" s="82">
        <v>5</v>
      </c>
      <c r="K63" s="82">
        <f t="shared" si="1"/>
        <v>61</v>
      </c>
      <c r="L63" s="12"/>
      <c r="M63" s="15" t="s">
        <v>944</v>
      </c>
      <c r="N63" s="12" t="s">
        <v>938</v>
      </c>
      <c r="O63" s="3"/>
    </row>
    <row r="64" spans="1:15" s="1" customFormat="1" ht="50.1" customHeight="1" x14ac:dyDescent="0.25">
      <c r="A64" s="39">
        <v>62</v>
      </c>
      <c r="B64" s="18" t="s">
        <v>886</v>
      </c>
      <c r="C64" s="18" t="s">
        <v>179</v>
      </c>
      <c r="D64" s="18" t="s">
        <v>135</v>
      </c>
      <c r="E64" s="21">
        <v>11</v>
      </c>
      <c r="F64" s="84">
        <v>26</v>
      </c>
      <c r="G64" s="84">
        <v>13.5</v>
      </c>
      <c r="H64" s="84">
        <v>13</v>
      </c>
      <c r="I64" s="84">
        <v>2</v>
      </c>
      <c r="J64" s="84">
        <v>6</v>
      </c>
      <c r="K64" s="82">
        <f t="shared" si="1"/>
        <v>60.5</v>
      </c>
      <c r="L64" s="18"/>
      <c r="M64" s="19" t="s">
        <v>880</v>
      </c>
      <c r="N64" s="21" t="s">
        <v>876</v>
      </c>
      <c r="O64" s="3"/>
    </row>
    <row r="65" spans="1:15" s="1" customFormat="1" ht="50.1" customHeight="1" x14ac:dyDescent="0.25">
      <c r="A65" s="39">
        <v>63</v>
      </c>
      <c r="B65" s="18" t="s">
        <v>112</v>
      </c>
      <c r="C65" s="18" t="s">
        <v>113</v>
      </c>
      <c r="D65" s="18" t="s">
        <v>46</v>
      </c>
      <c r="E65" s="21">
        <v>11</v>
      </c>
      <c r="F65" s="84">
        <v>16</v>
      </c>
      <c r="G65" s="84">
        <v>15.5</v>
      </c>
      <c r="H65" s="84">
        <v>25.5</v>
      </c>
      <c r="I65" s="84">
        <v>2</v>
      </c>
      <c r="J65" s="84">
        <v>1</v>
      </c>
      <c r="K65" s="82">
        <f t="shared" si="1"/>
        <v>60</v>
      </c>
      <c r="L65" s="18"/>
      <c r="M65" s="19" t="s">
        <v>89</v>
      </c>
      <c r="N65" s="21" t="s">
        <v>90</v>
      </c>
      <c r="O65" s="3"/>
    </row>
    <row r="66" spans="1:15" ht="50.1" customHeight="1" x14ac:dyDescent="0.25">
      <c r="A66" s="39">
        <v>64</v>
      </c>
      <c r="B66" s="18" t="s">
        <v>277</v>
      </c>
      <c r="C66" s="18" t="s">
        <v>278</v>
      </c>
      <c r="D66" s="18" t="s">
        <v>41</v>
      </c>
      <c r="E66" s="21" t="s">
        <v>274</v>
      </c>
      <c r="F66" s="84">
        <v>18</v>
      </c>
      <c r="G66" s="84">
        <v>14</v>
      </c>
      <c r="H66" s="84">
        <v>20.5</v>
      </c>
      <c r="I66" s="84">
        <v>5.5</v>
      </c>
      <c r="J66" s="84">
        <v>2</v>
      </c>
      <c r="K66" s="82">
        <f t="shared" si="1"/>
        <v>60</v>
      </c>
      <c r="L66" s="19"/>
      <c r="M66" s="19" t="s">
        <v>241</v>
      </c>
      <c r="N66" s="21" t="s">
        <v>242</v>
      </c>
    </row>
    <row r="67" spans="1:15" ht="50.1" customHeight="1" x14ac:dyDescent="0.25">
      <c r="A67" s="39">
        <v>65</v>
      </c>
      <c r="B67" s="12" t="s">
        <v>774</v>
      </c>
      <c r="C67" s="12" t="s">
        <v>109</v>
      </c>
      <c r="D67" s="12" t="s">
        <v>235</v>
      </c>
      <c r="E67" s="12" t="s">
        <v>33</v>
      </c>
      <c r="F67" s="82">
        <v>16</v>
      </c>
      <c r="G67" s="82">
        <v>15</v>
      </c>
      <c r="H67" s="82">
        <v>21</v>
      </c>
      <c r="I67" s="82">
        <v>4.5</v>
      </c>
      <c r="J67" s="82">
        <v>3</v>
      </c>
      <c r="K67" s="82">
        <f t="shared" si="1"/>
        <v>59.5</v>
      </c>
      <c r="L67" s="12"/>
      <c r="M67" s="15" t="s">
        <v>755</v>
      </c>
      <c r="N67" s="12" t="s">
        <v>756</v>
      </c>
    </row>
    <row r="68" spans="1:15" ht="50.1" customHeight="1" x14ac:dyDescent="0.25">
      <c r="A68" s="39">
        <v>66</v>
      </c>
      <c r="B68" s="12" t="s">
        <v>577</v>
      </c>
      <c r="C68" s="12" t="s">
        <v>149</v>
      </c>
      <c r="D68" s="12" t="s">
        <v>47</v>
      </c>
      <c r="E68" s="12" t="s">
        <v>33</v>
      </c>
      <c r="F68" s="82">
        <v>13</v>
      </c>
      <c r="G68" s="82">
        <v>17.5</v>
      </c>
      <c r="H68" s="82">
        <v>20</v>
      </c>
      <c r="I68" s="82">
        <v>5</v>
      </c>
      <c r="J68" s="82">
        <v>4</v>
      </c>
      <c r="K68" s="82">
        <f t="shared" si="1"/>
        <v>59.5</v>
      </c>
      <c r="L68" s="12"/>
      <c r="M68" s="19" t="s">
        <v>581</v>
      </c>
      <c r="N68" s="12" t="s">
        <v>562</v>
      </c>
      <c r="O68" s="4"/>
    </row>
    <row r="69" spans="1:15" ht="50.1" customHeight="1" x14ac:dyDescent="0.25">
      <c r="A69" s="39">
        <v>67</v>
      </c>
      <c r="B69" s="18" t="s">
        <v>486</v>
      </c>
      <c r="C69" s="18" t="s">
        <v>305</v>
      </c>
      <c r="D69" s="18" t="s">
        <v>22</v>
      </c>
      <c r="E69" s="21" t="s">
        <v>622</v>
      </c>
      <c r="F69" s="84">
        <v>16</v>
      </c>
      <c r="G69" s="84">
        <v>18</v>
      </c>
      <c r="H69" s="84">
        <v>19.5</v>
      </c>
      <c r="I69" s="84">
        <v>4</v>
      </c>
      <c r="J69" s="84">
        <v>1</v>
      </c>
      <c r="K69" s="82">
        <f t="shared" si="1"/>
        <v>58.5</v>
      </c>
      <c r="L69" s="18"/>
      <c r="M69" s="19" t="s">
        <v>973</v>
      </c>
      <c r="N69" s="21" t="s">
        <v>775</v>
      </c>
    </row>
    <row r="70" spans="1:15" ht="50.1" customHeight="1" x14ac:dyDescent="0.25">
      <c r="A70" s="39">
        <v>68</v>
      </c>
      <c r="B70" s="18" t="s">
        <v>367</v>
      </c>
      <c r="C70" s="18" t="s">
        <v>111</v>
      </c>
      <c r="D70" s="18" t="s">
        <v>368</v>
      </c>
      <c r="E70" s="21" t="s">
        <v>33</v>
      </c>
      <c r="F70" s="84">
        <v>14</v>
      </c>
      <c r="G70" s="84">
        <v>16</v>
      </c>
      <c r="H70" s="84">
        <v>13</v>
      </c>
      <c r="I70" s="84">
        <v>8</v>
      </c>
      <c r="J70" s="84">
        <v>7</v>
      </c>
      <c r="K70" s="82">
        <f t="shared" si="1"/>
        <v>58</v>
      </c>
      <c r="L70" s="18"/>
      <c r="M70" s="19" t="s">
        <v>361</v>
      </c>
      <c r="N70" s="21" t="s">
        <v>358</v>
      </c>
    </row>
    <row r="71" spans="1:15" ht="50.1" customHeight="1" x14ac:dyDescent="0.25">
      <c r="A71" s="39">
        <v>69</v>
      </c>
      <c r="B71" s="12" t="s">
        <v>770</v>
      </c>
      <c r="C71" s="12" t="s">
        <v>771</v>
      </c>
      <c r="D71" s="12" t="s">
        <v>772</v>
      </c>
      <c r="E71" s="12" t="s">
        <v>33</v>
      </c>
      <c r="F71" s="82">
        <v>18</v>
      </c>
      <c r="G71" s="82">
        <v>16</v>
      </c>
      <c r="H71" s="82">
        <v>22</v>
      </c>
      <c r="I71" s="82">
        <v>2</v>
      </c>
      <c r="J71" s="82">
        <v>0</v>
      </c>
      <c r="K71" s="82">
        <f t="shared" ref="K71:K102" si="2">SUM(F71:J71)</f>
        <v>58</v>
      </c>
      <c r="L71" s="12"/>
      <c r="M71" s="15" t="s">
        <v>755</v>
      </c>
      <c r="N71" s="12" t="s">
        <v>756</v>
      </c>
    </row>
    <row r="72" spans="1:15" ht="50.1" customHeight="1" x14ac:dyDescent="0.25">
      <c r="A72" s="39">
        <v>70</v>
      </c>
      <c r="B72" s="12" t="s">
        <v>440</v>
      </c>
      <c r="C72" s="12" t="s">
        <v>64</v>
      </c>
      <c r="D72" s="12" t="s">
        <v>58</v>
      </c>
      <c r="E72" s="12">
        <v>11</v>
      </c>
      <c r="F72" s="82">
        <v>18</v>
      </c>
      <c r="G72" s="82">
        <v>17</v>
      </c>
      <c r="H72" s="82">
        <v>18</v>
      </c>
      <c r="I72" s="82">
        <v>3.5</v>
      </c>
      <c r="J72" s="82">
        <v>1</v>
      </c>
      <c r="K72" s="82">
        <f t="shared" si="2"/>
        <v>57.5</v>
      </c>
      <c r="L72" s="12"/>
      <c r="M72" s="23" t="s">
        <v>436</v>
      </c>
      <c r="N72" s="16" t="s">
        <v>437</v>
      </c>
    </row>
    <row r="73" spans="1:15" ht="50.1" customHeight="1" x14ac:dyDescent="0.25">
      <c r="A73" s="39">
        <v>71</v>
      </c>
      <c r="B73" s="12" t="s">
        <v>531</v>
      </c>
      <c r="C73" s="12" t="s">
        <v>85</v>
      </c>
      <c r="D73" s="12" t="s">
        <v>17</v>
      </c>
      <c r="E73" s="12" t="s">
        <v>529</v>
      </c>
      <c r="F73" s="82">
        <v>15</v>
      </c>
      <c r="G73" s="82">
        <v>14.5</v>
      </c>
      <c r="H73" s="82">
        <v>24</v>
      </c>
      <c r="I73" s="82">
        <v>3</v>
      </c>
      <c r="J73" s="82">
        <v>1</v>
      </c>
      <c r="K73" s="82">
        <f t="shared" si="2"/>
        <v>57.5</v>
      </c>
      <c r="L73" s="12"/>
      <c r="M73" s="15" t="s">
        <v>505</v>
      </c>
      <c r="N73" s="12" t="s">
        <v>506</v>
      </c>
    </row>
    <row r="74" spans="1:15" ht="50.1" customHeight="1" x14ac:dyDescent="0.25">
      <c r="A74" s="39">
        <v>72</v>
      </c>
      <c r="B74" s="15" t="s">
        <v>713</v>
      </c>
      <c r="C74" s="15" t="s">
        <v>109</v>
      </c>
      <c r="D74" s="15" t="s">
        <v>58</v>
      </c>
      <c r="E74" s="21">
        <v>11</v>
      </c>
      <c r="F74" s="84">
        <v>20</v>
      </c>
      <c r="G74" s="84">
        <v>17</v>
      </c>
      <c r="H74" s="84">
        <v>17.5</v>
      </c>
      <c r="I74" s="84">
        <v>2</v>
      </c>
      <c r="J74" s="84">
        <v>1</v>
      </c>
      <c r="K74" s="82">
        <f t="shared" si="2"/>
        <v>57.5</v>
      </c>
      <c r="L74" s="18"/>
      <c r="M74" s="19" t="s">
        <v>681</v>
      </c>
      <c r="N74" s="21" t="s">
        <v>695</v>
      </c>
    </row>
    <row r="75" spans="1:15" ht="72" customHeight="1" x14ac:dyDescent="0.25">
      <c r="A75" s="39">
        <v>73</v>
      </c>
      <c r="B75" s="18" t="s">
        <v>42</v>
      </c>
      <c r="C75" s="18" t="s">
        <v>43</v>
      </c>
      <c r="D75" s="18" t="s">
        <v>44</v>
      </c>
      <c r="E75" s="21">
        <v>11</v>
      </c>
      <c r="F75" s="84">
        <v>18</v>
      </c>
      <c r="G75" s="84">
        <v>16</v>
      </c>
      <c r="H75" s="84">
        <v>19.5</v>
      </c>
      <c r="I75" s="84">
        <v>0</v>
      </c>
      <c r="J75" s="84">
        <v>3</v>
      </c>
      <c r="K75" s="82">
        <f t="shared" si="2"/>
        <v>56.5</v>
      </c>
      <c r="L75" s="18"/>
      <c r="M75" s="19" t="s">
        <v>998</v>
      </c>
      <c r="N75" s="21" t="s">
        <v>38</v>
      </c>
    </row>
    <row r="76" spans="1:15" ht="50.1" customHeight="1" x14ac:dyDescent="0.25">
      <c r="A76" s="39">
        <v>74</v>
      </c>
      <c r="B76" s="18" t="s">
        <v>282</v>
      </c>
      <c r="C76" s="18" t="s">
        <v>283</v>
      </c>
      <c r="D76" s="18" t="s">
        <v>284</v>
      </c>
      <c r="E76" s="21" t="s">
        <v>274</v>
      </c>
      <c r="F76" s="84">
        <v>12</v>
      </c>
      <c r="G76" s="84">
        <v>10</v>
      </c>
      <c r="H76" s="84">
        <v>24</v>
      </c>
      <c r="I76" s="84">
        <v>4.5</v>
      </c>
      <c r="J76" s="84">
        <v>6</v>
      </c>
      <c r="K76" s="82">
        <f t="shared" si="2"/>
        <v>56.5</v>
      </c>
      <c r="L76" s="18"/>
      <c r="M76" s="19" t="s">
        <v>241</v>
      </c>
      <c r="N76" s="21" t="s">
        <v>242</v>
      </c>
    </row>
    <row r="77" spans="1:15" ht="50.1" customHeight="1" x14ac:dyDescent="0.25">
      <c r="A77" s="39">
        <v>75</v>
      </c>
      <c r="B77" s="16" t="s">
        <v>236</v>
      </c>
      <c r="C77" s="16" t="s">
        <v>237</v>
      </c>
      <c r="D77" s="16" t="s">
        <v>238</v>
      </c>
      <c r="E77" s="16" t="s">
        <v>33</v>
      </c>
      <c r="F77" s="85">
        <v>15</v>
      </c>
      <c r="G77" s="85">
        <v>16.5</v>
      </c>
      <c r="H77" s="85">
        <v>20.5</v>
      </c>
      <c r="I77" s="85">
        <v>2</v>
      </c>
      <c r="J77" s="85">
        <v>2</v>
      </c>
      <c r="K77" s="85">
        <f t="shared" si="2"/>
        <v>56</v>
      </c>
      <c r="L77" s="16"/>
      <c r="M77" s="23" t="s">
        <v>217</v>
      </c>
      <c r="N77" s="16" t="s">
        <v>231</v>
      </c>
    </row>
    <row r="78" spans="1:15" ht="50.1" customHeight="1" x14ac:dyDescent="0.25">
      <c r="A78" s="39">
        <v>76</v>
      </c>
      <c r="B78" s="12" t="s">
        <v>619</v>
      </c>
      <c r="C78" s="12" t="s">
        <v>620</v>
      </c>
      <c r="D78" s="12" t="s">
        <v>621</v>
      </c>
      <c r="E78" s="12" t="s">
        <v>622</v>
      </c>
      <c r="F78" s="82">
        <v>15</v>
      </c>
      <c r="G78" s="82">
        <v>16.5</v>
      </c>
      <c r="H78" s="82">
        <v>19</v>
      </c>
      <c r="I78" s="82">
        <v>4.5</v>
      </c>
      <c r="J78" s="82">
        <v>1</v>
      </c>
      <c r="K78" s="82">
        <f t="shared" si="2"/>
        <v>56</v>
      </c>
      <c r="L78" s="16"/>
      <c r="M78" s="23" t="s">
        <v>596</v>
      </c>
      <c r="N78" s="16" t="s">
        <v>584</v>
      </c>
    </row>
    <row r="79" spans="1:15" ht="50.1" customHeight="1" x14ac:dyDescent="0.25">
      <c r="A79" s="39">
        <v>77</v>
      </c>
      <c r="B79" s="18" t="s">
        <v>959</v>
      </c>
      <c r="C79" s="18" t="s">
        <v>143</v>
      </c>
      <c r="D79" s="18" t="s">
        <v>162</v>
      </c>
      <c r="E79" s="21">
        <v>11</v>
      </c>
      <c r="F79" s="84">
        <v>19</v>
      </c>
      <c r="G79" s="84">
        <v>16.5</v>
      </c>
      <c r="H79" s="84">
        <v>19.5</v>
      </c>
      <c r="I79" s="84">
        <v>0</v>
      </c>
      <c r="J79" s="84">
        <v>1</v>
      </c>
      <c r="K79" s="82">
        <f t="shared" si="2"/>
        <v>56</v>
      </c>
      <c r="L79" s="18"/>
      <c r="M79" s="19" t="s">
        <v>957</v>
      </c>
      <c r="N79" s="21" t="s">
        <v>958</v>
      </c>
    </row>
    <row r="80" spans="1:15" s="6" customFormat="1" ht="50.1" customHeight="1" x14ac:dyDescent="0.25">
      <c r="A80" s="39">
        <v>78</v>
      </c>
      <c r="B80" s="12" t="s">
        <v>838</v>
      </c>
      <c r="C80" s="12" t="s">
        <v>49</v>
      </c>
      <c r="D80" s="12" t="s">
        <v>22</v>
      </c>
      <c r="E80" s="12">
        <v>11</v>
      </c>
      <c r="F80" s="82">
        <v>30</v>
      </c>
      <c r="G80" s="82">
        <v>9.5</v>
      </c>
      <c r="H80" s="82">
        <v>14</v>
      </c>
      <c r="I80" s="82">
        <v>0</v>
      </c>
      <c r="J80" s="82">
        <v>1</v>
      </c>
      <c r="K80" s="82">
        <f t="shared" si="2"/>
        <v>54.5</v>
      </c>
      <c r="L80" s="12"/>
      <c r="M80" s="15" t="s">
        <v>813</v>
      </c>
      <c r="N80" s="12" t="s">
        <v>814</v>
      </c>
      <c r="O80" s="5"/>
    </row>
    <row r="81" spans="1:15" ht="50.1" customHeight="1" x14ac:dyDescent="0.25">
      <c r="A81" s="39">
        <v>79</v>
      </c>
      <c r="B81" s="12" t="s">
        <v>30</v>
      </c>
      <c r="C81" s="12" t="s">
        <v>31</v>
      </c>
      <c r="D81" s="12" t="s">
        <v>32</v>
      </c>
      <c r="E81" s="12" t="s">
        <v>33</v>
      </c>
      <c r="F81" s="82">
        <v>13</v>
      </c>
      <c r="G81" s="82">
        <v>11</v>
      </c>
      <c r="H81" s="82">
        <v>24</v>
      </c>
      <c r="I81" s="82">
        <v>3.25</v>
      </c>
      <c r="J81" s="82">
        <v>3</v>
      </c>
      <c r="K81" s="82">
        <f t="shared" si="2"/>
        <v>54.25</v>
      </c>
      <c r="L81" s="12"/>
      <c r="M81" s="15" t="s">
        <v>95</v>
      </c>
      <c r="N81" s="12" t="s">
        <v>11</v>
      </c>
    </row>
    <row r="82" spans="1:15" ht="50.1" customHeight="1" x14ac:dyDescent="0.25">
      <c r="A82" s="39">
        <v>80</v>
      </c>
      <c r="B82" s="12" t="s">
        <v>351</v>
      </c>
      <c r="C82" s="12" t="s">
        <v>88</v>
      </c>
      <c r="D82" s="12" t="s">
        <v>17</v>
      </c>
      <c r="E82" s="12">
        <v>11</v>
      </c>
      <c r="F82" s="82">
        <v>16</v>
      </c>
      <c r="G82" s="82">
        <v>18</v>
      </c>
      <c r="H82" s="82">
        <v>14</v>
      </c>
      <c r="I82" s="82">
        <v>3</v>
      </c>
      <c r="J82" s="82">
        <v>3</v>
      </c>
      <c r="K82" s="82">
        <f t="shared" si="2"/>
        <v>54</v>
      </c>
      <c r="L82" s="12"/>
      <c r="M82" s="15" t="s">
        <v>335</v>
      </c>
      <c r="N82" s="12" t="s">
        <v>341</v>
      </c>
    </row>
    <row r="83" spans="1:15" ht="50.1" customHeight="1" x14ac:dyDescent="0.25">
      <c r="A83" s="39">
        <v>81</v>
      </c>
      <c r="B83" s="12" t="s">
        <v>773</v>
      </c>
      <c r="C83" s="12" t="s">
        <v>9</v>
      </c>
      <c r="D83" s="12" t="s">
        <v>162</v>
      </c>
      <c r="E83" s="12" t="s">
        <v>33</v>
      </c>
      <c r="F83" s="82">
        <v>10</v>
      </c>
      <c r="G83" s="82">
        <v>16</v>
      </c>
      <c r="H83" s="82">
        <v>22.5</v>
      </c>
      <c r="I83" s="82">
        <v>2.5</v>
      </c>
      <c r="J83" s="82">
        <v>3</v>
      </c>
      <c r="K83" s="82">
        <f t="shared" si="2"/>
        <v>54</v>
      </c>
      <c r="L83" s="12"/>
      <c r="M83" s="15" t="s">
        <v>755</v>
      </c>
      <c r="N83" s="12" t="s">
        <v>756</v>
      </c>
    </row>
    <row r="84" spans="1:15" ht="50.1" customHeight="1" x14ac:dyDescent="0.25">
      <c r="A84" s="39">
        <v>82</v>
      </c>
      <c r="B84" s="18" t="s">
        <v>36</v>
      </c>
      <c r="C84" s="18" t="s">
        <v>37</v>
      </c>
      <c r="D84" s="18" t="s">
        <v>26</v>
      </c>
      <c r="E84" s="21">
        <v>11</v>
      </c>
      <c r="F84" s="84">
        <v>14</v>
      </c>
      <c r="G84" s="84">
        <v>10.5</v>
      </c>
      <c r="H84" s="84">
        <v>23</v>
      </c>
      <c r="I84" s="84">
        <v>5</v>
      </c>
      <c r="J84" s="84">
        <v>1</v>
      </c>
      <c r="K84" s="82">
        <f t="shared" si="2"/>
        <v>53.5</v>
      </c>
      <c r="L84" s="18"/>
      <c r="M84" s="19" t="s">
        <v>998</v>
      </c>
      <c r="N84" s="21" t="s">
        <v>38</v>
      </c>
    </row>
    <row r="85" spans="1:15" ht="50.1" customHeight="1" x14ac:dyDescent="0.25">
      <c r="A85" s="39">
        <v>83</v>
      </c>
      <c r="B85" s="12" t="s">
        <v>839</v>
      </c>
      <c r="C85" s="12" t="s">
        <v>97</v>
      </c>
      <c r="D85" s="12" t="s">
        <v>23</v>
      </c>
      <c r="E85" s="12">
        <v>11</v>
      </c>
      <c r="F85" s="82">
        <v>16</v>
      </c>
      <c r="G85" s="82">
        <v>15</v>
      </c>
      <c r="H85" s="82">
        <v>16</v>
      </c>
      <c r="I85" s="82">
        <v>3</v>
      </c>
      <c r="J85" s="82">
        <v>3</v>
      </c>
      <c r="K85" s="82">
        <f t="shared" si="2"/>
        <v>53</v>
      </c>
      <c r="L85" s="12"/>
      <c r="M85" s="15" t="s">
        <v>813</v>
      </c>
      <c r="N85" s="12" t="s">
        <v>814</v>
      </c>
    </row>
    <row r="86" spans="1:15" ht="50.1" customHeight="1" x14ac:dyDescent="0.25">
      <c r="A86" s="39">
        <v>84</v>
      </c>
      <c r="B86" s="18" t="s">
        <v>15</v>
      </c>
      <c r="C86" s="18" t="s">
        <v>86</v>
      </c>
      <c r="D86" s="18" t="s">
        <v>23</v>
      </c>
      <c r="E86" s="21" t="s">
        <v>33</v>
      </c>
      <c r="F86" s="84">
        <v>16</v>
      </c>
      <c r="G86" s="84">
        <v>9.5</v>
      </c>
      <c r="H86" s="84">
        <v>22.5</v>
      </c>
      <c r="I86" s="84">
        <v>3.75</v>
      </c>
      <c r="J86" s="84">
        <v>1</v>
      </c>
      <c r="K86" s="82">
        <f t="shared" si="2"/>
        <v>52.75</v>
      </c>
      <c r="L86" s="18"/>
      <c r="M86" s="19" t="s">
        <v>94</v>
      </c>
      <c r="N86" s="21" t="s">
        <v>76</v>
      </c>
    </row>
    <row r="87" spans="1:15" ht="50.1" customHeight="1" x14ac:dyDescent="0.25">
      <c r="A87" s="39">
        <v>85</v>
      </c>
      <c r="B87" s="12" t="s">
        <v>311</v>
      </c>
      <c r="C87" s="12" t="s">
        <v>312</v>
      </c>
      <c r="D87" s="12" t="s">
        <v>313</v>
      </c>
      <c r="E87" s="12" t="s">
        <v>33</v>
      </c>
      <c r="F87" s="82">
        <v>16</v>
      </c>
      <c r="G87" s="82">
        <v>16</v>
      </c>
      <c r="H87" s="82">
        <v>17</v>
      </c>
      <c r="I87" s="82">
        <v>0.5</v>
      </c>
      <c r="J87" s="82">
        <v>2</v>
      </c>
      <c r="K87" s="82">
        <f t="shared" si="2"/>
        <v>51.5</v>
      </c>
      <c r="L87" s="12"/>
      <c r="M87" s="15" t="s">
        <v>292</v>
      </c>
      <c r="N87" s="12" t="s">
        <v>293</v>
      </c>
    </row>
    <row r="88" spans="1:15" ht="50.1" customHeight="1" x14ac:dyDescent="0.25">
      <c r="A88" s="39">
        <v>86</v>
      </c>
      <c r="B88" s="12" t="s">
        <v>441</v>
      </c>
      <c r="C88" s="12" t="s">
        <v>106</v>
      </c>
      <c r="D88" s="12" t="s">
        <v>35</v>
      </c>
      <c r="E88" s="12">
        <v>11</v>
      </c>
      <c r="F88" s="82">
        <v>18</v>
      </c>
      <c r="G88" s="82">
        <v>15.5</v>
      </c>
      <c r="H88" s="82">
        <v>14.5</v>
      </c>
      <c r="I88" s="82">
        <v>2.25</v>
      </c>
      <c r="J88" s="82">
        <v>1</v>
      </c>
      <c r="K88" s="82">
        <f t="shared" si="2"/>
        <v>51.25</v>
      </c>
      <c r="L88" s="12"/>
      <c r="M88" s="23" t="s">
        <v>436</v>
      </c>
      <c r="N88" s="16" t="s">
        <v>437</v>
      </c>
    </row>
    <row r="89" spans="1:15" ht="50.1" customHeight="1" x14ac:dyDescent="0.25">
      <c r="A89" s="39">
        <v>87</v>
      </c>
      <c r="B89" s="18" t="s">
        <v>922</v>
      </c>
      <c r="C89" s="18" t="s">
        <v>21</v>
      </c>
      <c r="D89" s="18" t="s">
        <v>22</v>
      </c>
      <c r="E89" s="21" t="s">
        <v>33</v>
      </c>
      <c r="F89" s="84">
        <v>15</v>
      </c>
      <c r="G89" s="84">
        <v>18.5</v>
      </c>
      <c r="H89" s="84">
        <v>12.5</v>
      </c>
      <c r="I89" s="84">
        <v>4.5</v>
      </c>
      <c r="J89" s="84">
        <v>0</v>
      </c>
      <c r="K89" s="82">
        <f t="shared" si="2"/>
        <v>50.5</v>
      </c>
      <c r="L89" s="18"/>
      <c r="M89" s="19" t="s">
        <v>910</v>
      </c>
      <c r="N89" s="21" t="s">
        <v>925</v>
      </c>
    </row>
    <row r="90" spans="1:15" ht="69.75" customHeight="1" x14ac:dyDescent="0.25">
      <c r="A90" s="39">
        <v>88</v>
      </c>
      <c r="B90" s="18" t="s">
        <v>39</v>
      </c>
      <c r="C90" s="18" t="s">
        <v>40</v>
      </c>
      <c r="D90" s="18" t="s">
        <v>41</v>
      </c>
      <c r="E90" s="21">
        <v>11</v>
      </c>
      <c r="F90" s="84">
        <v>13</v>
      </c>
      <c r="G90" s="84">
        <v>15.5</v>
      </c>
      <c r="H90" s="84">
        <v>19.5</v>
      </c>
      <c r="I90" s="84">
        <v>0</v>
      </c>
      <c r="J90" s="84">
        <v>2</v>
      </c>
      <c r="K90" s="82">
        <f t="shared" si="2"/>
        <v>50</v>
      </c>
      <c r="L90" s="18"/>
      <c r="M90" s="19" t="s">
        <v>998</v>
      </c>
      <c r="N90" s="21" t="s">
        <v>38</v>
      </c>
    </row>
    <row r="91" spans="1:15" ht="50.1" customHeight="1" x14ac:dyDescent="0.25">
      <c r="A91" s="39">
        <v>89</v>
      </c>
      <c r="B91" s="12" t="s">
        <v>396</v>
      </c>
      <c r="C91" s="12" t="s">
        <v>12</v>
      </c>
      <c r="D91" s="12" t="s">
        <v>104</v>
      </c>
      <c r="E91" s="12" t="s">
        <v>622</v>
      </c>
      <c r="F91" s="82">
        <v>17</v>
      </c>
      <c r="G91" s="82">
        <v>14.5</v>
      </c>
      <c r="H91" s="82">
        <v>18.5</v>
      </c>
      <c r="I91" s="82">
        <v>0</v>
      </c>
      <c r="J91" s="82">
        <v>0</v>
      </c>
      <c r="K91" s="82">
        <f t="shared" si="2"/>
        <v>50</v>
      </c>
      <c r="L91" s="12"/>
      <c r="M91" s="15" t="s">
        <v>986</v>
      </c>
      <c r="N91" s="12" t="s">
        <v>889</v>
      </c>
    </row>
    <row r="92" spans="1:15" ht="50.1" customHeight="1" x14ac:dyDescent="0.25">
      <c r="A92" s="39">
        <v>90</v>
      </c>
      <c r="B92" s="18" t="s">
        <v>393</v>
      </c>
      <c r="C92" s="18" t="s">
        <v>19</v>
      </c>
      <c r="D92" s="18" t="s">
        <v>150</v>
      </c>
      <c r="E92" s="21" t="s">
        <v>389</v>
      </c>
      <c r="F92" s="84">
        <v>18</v>
      </c>
      <c r="G92" s="84">
        <v>10.5</v>
      </c>
      <c r="H92" s="84">
        <v>16</v>
      </c>
      <c r="I92" s="84">
        <v>3.5</v>
      </c>
      <c r="J92" s="84">
        <v>2</v>
      </c>
      <c r="K92" s="82">
        <f t="shared" si="2"/>
        <v>50</v>
      </c>
      <c r="L92" s="18"/>
      <c r="M92" s="19" t="s">
        <v>371</v>
      </c>
      <c r="N92" s="21" t="s">
        <v>372</v>
      </c>
    </row>
    <row r="93" spans="1:15" ht="50.1" customHeight="1" x14ac:dyDescent="0.25">
      <c r="A93" s="39">
        <v>91</v>
      </c>
      <c r="B93" s="12" t="s">
        <v>207</v>
      </c>
      <c r="C93" s="12" t="s">
        <v>208</v>
      </c>
      <c r="D93" s="12" t="s">
        <v>47</v>
      </c>
      <c r="E93" s="12">
        <v>11</v>
      </c>
      <c r="F93" s="82">
        <v>18</v>
      </c>
      <c r="G93" s="82">
        <v>12</v>
      </c>
      <c r="H93" s="82">
        <v>16.5</v>
      </c>
      <c r="I93" s="82">
        <v>1</v>
      </c>
      <c r="J93" s="82">
        <v>1.5</v>
      </c>
      <c r="K93" s="82">
        <f t="shared" si="2"/>
        <v>49</v>
      </c>
      <c r="L93" s="33"/>
      <c r="M93" s="15" t="s">
        <v>192</v>
      </c>
      <c r="N93" s="12" t="s">
        <v>193</v>
      </c>
    </row>
    <row r="94" spans="1:15" s="1" customFormat="1" ht="50.1" customHeight="1" x14ac:dyDescent="0.25">
      <c r="A94" s="39">
        <v>92</v>
      </c>
      <c r="B94" s="12" t="s">
        <v>310</v>
      </c>
      <c r="C94" s="12" t="s">
        <v>122</v>
      </c>
      <c r="D94" s="12" t="s">
        <v>23</v>
      </c>
      <c r="E94" s="12" t="s">
        <v>33</v>
      </c>
      <c r="F94" s="82">
        <v>17</v>
      </c>
      <c r="G94" s="82">
        <v>14.5</v>
      </c>
      <c r="H94" s="82">
        <v>14</v>
      </c>
      <c r="I94" s="82">
        <v>0</v>
      </c>
      <c r="J94" s="82">
        <v>2.5</v>
      </c>
      <c r="K94" s="82">
        <f t="shared" si="2"/>
        <v>48</v>
      </c>
      <c r="L94" s="12"/>
      <c r="M94" s="15" t="s">
        <v>292</v>
      </c>
      <c r="N94" s="12" t="s">
        <v>293</v>
      </c>
      <c r="O94" s="3"/>
    </row>
    <row r="95" spans="1:15" s="1" customFormat="1" ht="50.1" customHeight="1" x14ac:dyDescent="0.25">
      <c r="A95" s="39">
        <v>93</v>
      </c>
      <c r="B95" s="12" t="s">
        <v>837</v>
      </c>
      <c r="C95" s="12" t="s">
        <v>572</v>
      </c>
      <c r="D95" s="12" t="s">
        <v>162</v>
      </c>
      <c r="E95" s="12">
        <v>11</v>
      </c>
      <c r="F95" s="82">
        <v>19</v>
      </c>
      <c r="G95" s="82">
        <v>12.5</v>
      </c>
      <c r="H95" s="82">
        <v>14.5</v>
      </c>
      <c r="I95" s="82">
        <v>0.75</v>
      </c>
      <c r="J95" s="82">
        <v>1</v>
      </c>
      <c r="K95" s="82">
        <f t="shared" si="2"/>
        <v>47.75</v>
      </c>
      <c r="L95" s="15"/>
      <c r="M95" s="15" t="s">
        <v>813</v>
      </c>
      <c r="N95" s="12" t="s">
        <v>814</v>
      </c>
      <c r="O95" s="3"/>
    </row>
    <row r="96" spans="1:15" ht="50.1" customHeight="1" x14ac:dyDescent="0.25">
      <c r="A96" s="39">
        <v>94</v>
      </c>
      <c r="B96" s="18" t="s">
        <v>1020</v>
      </c>
      <c r="C96" s="18" t="s">
        <v>572</v>
      </c>
      <c r="D96" s="18" t="s">
        <v>66</v>
      </c>
      <c r="E96" s="21">
        <v>11</v>
      </c>
      <c r="F96" s="84">
        <v>12</v>
      </c>
      <c r="G96" s="84">
        <v>14</v>
      </c>
      <c r="H96" s="84">
        <v>21.5</v>
      </c>
      <c r="I96" s="84">
        <v>0</v>
      </c>
      <c r="J96" s="84">
        <v>0</v>
      </c>
      <c r="K96" s="82">
        <f t="shared" si="2"/>
        <v>47.5</v>
      </c>
      <c r="L96" s="18"/>
      <c r="M96" s="19" t="s">
        <v>1049</v>
      </c>
      <c r="N96" s="21" t="s">
        <v>1021</v>
      </c>
    </row>
    <row r="97" spans="1:15" ht="50.1" customHeight="1" x14ac:dyDescent="0.25">
      <c r="A97" s="39">
        <v>95</v>
      </c>
      <c r="B97" s="12" t="s">
        <v>161</v>
      </c>
      <c r="C97" s="12" t="s">
        <v>122</v>
      </c>
      <c r="D97" s="12" t="s">
        <v>162</v>
      </c>
      <c r="E97" s="12" t="s">
        <v>529</v>
      </c>
      <c r="F97" s="82">
        <v>19</v>
      </c>
      <c r="G97" s="82">
        <v>8.5</v>
      </c>
      <c r="H97" s="82">
        <v>18</v>
      </c>
      <c r="I97" s="82">
        <v>1</v>
      </c>
      <c r="J97" s="82">
        <v>1</v>
      </c>
      <c r="K97" s="82">
        <f t="shared" si="2"/>
        <v>47.5</v>
      </c>
      <c r="L97" s="12"/>
      <c r="M97" s="15" t="s">
        <v>131</v>
      </c>
      <c r="N97" s="12" t="s">
        <v>158</v>
      </c>
    </row>
    <row r="98" spans="1:15" ht="50.1" customHeight="1" x14ac:dyDescent="0.25">
      <c r="A98" s="39">
        <v>96</v>
      </c>
      <c r="B98" s="33" t="s">
        <v>501</v>
      </c>
      <c r="C98" s="33" t="s">
        <v>502</v>
      </c>
      <c r="D98" s="33" t="s">
        <v>22</v>
      </c>
      <c r="E98" s="33" t="s">
        <v>33</v>
      </c>
      <c r="F98" s="86">
        <v>16</v>
      </c>
      <c r="G98" s="86">
        <v>15</v>
      </c>
      <c r="H98" s="86">
        <v>14</v>
      </c>
      <c r="I98" s="86">
        <v>0</v>
      </c>
      <c r="J98" s="86">
        <v>2</v>
      </c>
      <c r="K98" s="82">
        <f t="shared" si="2"/>
        <v>47</v>
      </c>
      <c r="L98" s="33"/>
      <c r="M98" s="23" t="s">
        <v>503</v>
      </c>
      <c r="N98" s="33" t="s">
        <v>485</v>
      </c>
    </row>
    <row r="99" spans="1:15" ht="50.1" customHeight="1" x14ac:dyDescent="0.25">
      <c r="A99" s="39">
        <v>97</v>
      </c>
      <c r="B99" s="12" t="s">
        <v>251</v>
      </c>
      <c r="C99" s="12" t="s">
        <v>559</v>
      </c>
      <c r="D99" s="12" t="s">
        <v>22</v>
      </c>
      <c r="E99" s="12" t="s">
        <v>33</v>
      </c>
      <c r="F99" s="82">
        <v>12</v>
      </c>
      <c r="G99" s="82">
        <v>15</v>
      </c>
      <c r="H99" s="82">
        <v>12</v>
      </c>
      <c r="I99" s="82">
        <v>0</v>
      </c>
      <c r="J99" s="82">
        <v>8</v>
      </c>
      <c r="K99" s="82">
        <f t="shared" si="2"/>
        <v>47</v>
      </c>
      <c r="L99" s="12"/>
      <c r="M99" s="19" t="s">
        <v>538</v>
      </c>
      <c r="N99" s="12" t="s">
        <v>540</v>
      </c>
    </row>
    <row r="100" spans="1:15" ht="50.1" customHeight="1" x14ac:dyDescent="0.25">
      <c r="A100" s="39">
        <v>98</v>
      </c>
      <c r="B100" s="12" t="s">
        <v>953</v>
      </c>
      <c r="C100" s="12" t="s">
        <v>154</v>
      </c>
      <c r="D100" s="12" t="s">
        <v>104</v>
      </c>
      <c r="E100" s="12">
        <v>11</v>
      </c>
      <c r="F100" s="82">
        <v>15</v>
      </c>
      <c r="G100" s="82">
        <v>10</v>
      </c>
      <c r="H100" s="82">
        <v>18.5</v>
      </c>
      <c r="I100" s="82">
        <v>2</v>
      </c>
      <c r="J100" s="82">
        <v>1.5</v>
      </c>
      <c r="K100" s="82">
        <f t="shared" si="2"/>
        <v>47</v>
      </c>
      <c r="L100" s="12"/>
      <c r="M100" s="15" t="s">
        <v>944</v>
      </c>
      <c r="N100" s="12" t="s">
        <v>938</v>
      </c>
    </row>
    <row r="101" spans="1:15" ht="50.1" customHeight="1" x14ac:dyDescent="0.25">
      <c r="A101" s="39">
        <v>99</v>
      </c>
      <c r="B101" s="12" t="s">
        <v>209</v>
      </c>
      <c r="C101" s="12" t="s">
        <v>210</v>
      </c>
      <c r="D101" s="12" t="s">
        <v>211</v>
      </c>
      <c r="E101" s="12">
        <v>11</v>
      </c>
      <c r="F101" s="82">
        <v>16</v>
      </c>
      <c r="G101" s="82">
        <v>12.5</v>
      </c>
      <c r="H101" s="82">
        <v>16</v>
      </c>
      <c r="I101" s="82">
        <v>1.5</v>
      </c>
      <c r="J101" s="82">
        <v>0.5</v>
      </c>
      <c r="K101" s="82">
        <f t="shared" si="2"/>
        <v>46.5</v>
      </c>
      <c r="L101" s="33"/>
      <c r="M101" s="15" t="s">
        <v>192</v>
      </c>
      <c r="N101" s="12" t="s">
        <v>193</v>
      </c>
    </row>
    <row r="102" spans="1:15" s="1" customFormat="1" ht="50.1" customHeight="1" x14ac:dyDescent="0.25">
      <c r="A102" s="39">
        <v>100</v>
      </c>
      <c r="B102" s="18" t="s">
        <v>885</v>
      </c>
      <c r="C102" s="18" t="s">
        <v>49</v>
      </c>
      <c r="D102" s="18" t="s">
        <v>22</v>
      </c>
      <c r="E102" s="21">
        <v>11</v>
      </c>
      <c r="F102" s="84">
        <v>21</v>
      </c>
      <c r="G102" s="84">
        <v>13.5</v>
      </c>
      <c r="H102" s="84">
        <v>11.5</v>
      </c>
      <c r="I102" s="84">
        <v>0</v>
      </c>
      <c r="J102" s="84">
        <v>0</v>
      </c>
      <c r="K102" s="82">
        <f t="shared" si="2"/>
        <v>46</v>
      </c>
      <c r="L102" s="18"/>
      <c r="M102" s="19" t="s">
        <v>880</v>
      </c>
      <c r="N102" s="21" t="s">
        <v>876</v>
      </c>
      <c r="O102" s="3"/>
    </row>
    <row r="103" spans="1:15" ht="50.1" customHeight="1" x14ac:dyDescent="0.25">
      <c r="A103" s="39">
        <v>101</v>
      </c>
      <c r="B103" s="12" t="s">
        <v>163</v>
      </c>
      <c r="C103" s="12" t="s">
        <v>57</v>
      </c>
      <c r="D103" s="12" t="s">
        <v>51</v>
      </c>
      <c r="E103" s="12" t="s">
        <v>622</v>
      </c>
      <c r="F103" s="82">
        <v>17</v>
      </c>
      <c r="G103" s="82">
        <v>14</v>
      </c>
      <c r="H103" s="82">
        <v>15</v>
      </c>
      <c r="I103" s="82">
        <v>0</v>
      </c>
      <c r="J103" s="82">
        <v>0</v>
      </c>
      <c r="K103" s="82">
        <f t="shared" ref="K103:K134" si="3">SUM(F103:J103)</f>
        <v>46</v>
      </c>
      <c r="L103" s="12"/>
      <c r="M103" s="15" t="s">
        <v>987</v>
      </c>
      <c r="N103" s="12" t="s">
        <v>889</v>
      </c>
    </row>
    <row r="104" spans="1:15" ht="50.1" customHeight="1" x14ac:dyDescent="0.25">
      <c r="A104" s="39">
        <v>102</v>
      </c>
      <c r="B104" s="15" t="s">
        <v>711</v>
      </c>
      <c r="C104" s="15" t="s">
        <v>712</v>
      </c>
      <c r="D104" s="15" t="s">
        <v>44</v>
      </c>
      <c r="E104" s="21">
        <v>11</v>
      </c>
      <c r="F104" s="84">
        <v>8</v>
      </c>
      <c r="G104" s="84">
        <v>9</v>
      </c>
      <c r="H104" s="84">
        <v>16.5</v>
      </c>
      <c r="I104" s="84">
        <v>7.5</v>
      </c>
      <c r="J104" s="84">
        <v>5</v>
      </c>
      <c r="K104" s="82">
        <f t="shared" si="3"/>
        <v>46</v>
      </c>
      <c r="L104" s="18"/>
      <c r="M104" s="19" t="s">
        <v>681</v>
      </c>
      <c r="N104" s="21" t="s">
        <v>695</v>
      </c>
    </row>
    <row r="105" spans="1:15" ht="50.1" customHeight="1" x14ac:dyDescent="0.25">
      <c r="A105" s="39">
        <v>103</v>
      </c>
      <c r="B105" s="16" t="s">
        <v>239</v>
      </c>
      <c r="C105" s="16" t="s">
        <v>109</v>
      </c>
      <c r="D105" s="16" t="s">
        <v>35</v>
      </c>
      <c r="E105" s="16" t="s">
        <v>33</v>
      </c>
      <c r="F105" s="85">
        <v>22</v>
      </c>
      <c r="G105" s="85">
        <v>7</v>
      </c>
      <c r="H105" s="85">
        <v>11</v>
      </c>
      <c r="I105" s="85">
        <v>2</v>
      </c>
      <c r="J105" s="85">
        <v>3</v>
      </c>
      <c r="K105" s="82">
        <f t="shared" si="3"/>
        <v>45</v>
      </c>
      <c r="L105" s="16"/>
      <c r="M105" s="23" t="s">
        <v>217</v>
      </c>
      <c r="N105" s="16" t="s">
        <v>231</v>
      </c>
    </row>
    <row r="106" spans="1:15" ht="50.1" customHeight="1" x14ac:dyDescent="0.25">
      <c r="A106" s="39">
        <v>104</v>
      </c>
      <c r="B106" s="18" t="s">
        <v>110</v>
      </c>
      <c r="C106" s="18" t="s">
        <v>111</v>
      </c>
      <c r="D106" s="18" t="s">
        <v>23</v>
      </c>
      <c r="E106" s="21">
        <v>11</v>
      </c>
      <c r="F106" s="84">
        <v>14</v>
      </c>
      <c r="G106" s="84">
        <v>7</v>
      </c>
      <c r="H106" s="84">
        <v>15</v>
      </c>
      <c r="I106" s="84">
        <v>3.5</v>
      </c>
      <c r="J106" s="84">
        <v>4</v>
      </c>
      <c r="K106" s="82">
        <f t="shared" si="3"/>
        <v>43.5</v>
      </c>
      <c r="L106" s="18"/>
      <c r="M106" s="19" t="s">
        <v>89</v>
      </c>
      <c r="N106" s="21" t="s">
        <v>90</v>
      </c>
    </row>
    <row r="107" spans="1:15" s="1" customFormat="1" ht="50.1" customHeight="1" x14ac:dyDescent="0.25">
      <c r="A107" s="39">
        <v>105</v>
      </c>
      <c r="B107" s="12" t="s">
        <v>528</v>
      </c>
      <c r="C107" s="12" t="s">
        <v>179</v>
      </c>
      <c r="D107" s="12" t="s">
        <v>175</v>
      </c>
      <c r="E107" s="12" t="s">
        <v>529</v>
      </c>
      <c r="F107" s="82">
        <v>14</v>
      </c>
      <c r="G107" s="82">
        <v>14</v>
      </c>
      <c r="H107" s="82">
        <v>15</v>
      </c>
      <c r="I107" s="82">
        <v>0</v>
      </c>
      <c r="J107" s="82">
        <v>0</v>
      </c>
      <c r="K107" s="82">
        <f t="shared" si="3"/>
        <v>43</v>
      </c>
      <c r="L107" s="12"/>
      <c r="M107" s="15" t="s">
        <v>505</v>
      </c>
      <c r="N107" s="12" t="s">
        <v>506</v>
      </c>
      <c r="O107" s="3"/>
    </row>
    <row r="108" spans="1:15" s="1" customFormat="1" ht="50.1" customHeight="1" x14ac:dyDescent="0.25">
      <c r="A108" s="39">
        <v>106</v>
      </c>
      <c r="B108" s="12" t="s">
        <v>769</v>
      </c>
      <c r="C108" s="12" t="s">
        <v>338</v>
      </c>
      <c r="D108" s="12" t="s">
        <v>22</v>
      </c>
      <c r="E108" s="12" t="s">
        <v>529</v>
      </c>
      <c r="F108" s="82">
        <v>13</v>
      </c>
      <c r="G108" s="82">
        <v>10.5</v>
      </c>
      <c r="H108" s="82">
        <v>13.5</v>
      </c>
      <c r="I108" s="82">
        <v>2.5</v>
      </c>
      <c r="J108" s="82">
        <v>3</v>
      </c>
      <c r="K108" s="82">
        <f t="shared" si="3"/>
        <v>42.5</v>
      </c>
      <c r="L108" s="12"/>
      <c r="M108" s="15" t="s">
        <v>755</v>
      </c>
      <c r="N108" s="12" t="s">
        <v>756</v>
      </c>
      <c r="O108" s="3"/>
    </row>
    <row r="109" spans="1:15" ht="50.1" customHeight="1" x14ac:dyDescent="0.25">
      <c r="A109" s="39">
        <v>107</v>
      </c>
      <c r="B109" s="18" t="s">
        <v>108</v>
      </c>
      <c r="C109" s="18" t="s">
        <v>109</v>
      </c>
      <c r="D109" s="18" t="s">
        <v>22</v>
      </c>
      <c r="E109" s="21">
        <v>11</v>
      </c>
      <c r="F109" s="84">
        <v>6</v>
      </c>
      <c r="G109" s="84">
        <v>17</v>
      </c>
      <c r="H109" s="84">
        <v>13.5</v>
      </c>
      <c r="I109" s="84">
        <v>4</v>
      </c>
      <c r="J109" s="84">
        <v>1</v>
      </c>
      <c r="K109" s="82">
        <f t="shared" si="3"/>
        <v>41.5</v>
      </c>
      <c r="L109" s="18"/>
      <c r="M109" s="19" t="s">
        <v>89</v>
      </c>
      <c r="N109" s="21" t="s">
        <v>90</v>
      </c>
    </row>
    <row r="110" spans="1:15" ht="50.1" customHeight="1" x14ac:dyDescent="0.25">
      <c r="A110" s="39">
        <v>108</v>
      </c>
      <c r="B110" s="18" t="s">
        <v>923</v>
      </c>
      <c r="C110" s="18" t="s">
        <v>494</v>
      </c>
      <c r="D110" s="18" t="s">
        <v>924</v>
      </c>
      <c r="E110" s="21" t="s">
        <v>529</v>
      </c>
      <c r="F110" s="84">
        <v>18</v>
      </c>
      <c r="G110" s="84">
        <v>7.5</v>
      </c>
      <c r="H110" s="84">
        <v>13</v>
      </c>
      <c r="I110" s="84">
        <v>2</v>
      </c>
      <c r="J110" s="84">
        <v>1</v>
      </c>
      <c r="K110" s="82">
        <f t="shared" si="3"/>
        <v>41.5</v>
      </c>
      <c r="L110" s="18"/>
      <c r="M110" s="19" t="s">
        <v>910</v>
      </c>
      <c r="N110" s="21" t="s">
        <v>926</v>
      </c>
    </row>
    <row r="111" spans="1:15" ht="50.1" customHeight="1" x14ac:dyDescent="0.25">
      <c r="A111" s="39">
        <v>109</v>
      </c>
      <c r="B111" s="12" t="s">
        <v>956</v>
      </c>
      <c r="C111" s="12" t="s">
        <v>179</v>
      </c>
      <c r="D111" s="12" t="s">
        <v>58</v>
      </c>
      <c r="E111" s="12">
        <v>11</v>
      </c>
      <c r="F111" s="82">
        <v>12</v>
      </c>
      <c r="G111" s="82">
        <v>7</v>
      </c>
      <c r="H111" s="82">
        <v>20</v>
      </c>
      <c r="I111" s="82">
        <v>0</v>
      </c>
      <c r="J111" s="82">
        <v>0</v>
      </c>
      <c r="K111" s="82">
        <f t="shared" si="3"/>
        <v>39</v>
      </c>
      <c r="L111" s="12"/>
      <c r="M111" s="15" t="s">
        <v>944</v>
      </c>
      <c r="N111" s="12" t="s">
        <v>938</v>
      </c>
    </row>
    <row r="112" spans="1:15" ht="50.1" customHeight="1" x14ac:dyDescent="0.25">
      <c r="A112" s="39">
        <v>110</v>
      </c>
      <c r="B112" s="18" t="s">
        <v>811</v>
      </c>
      <c r="C112" s="18" t="s">
        <v>305</v>
      </c>
      <c r="D112" s="18" t="s">
        <v>162</v>
      </c>
      <c r="E112" s="21" t="s">
        <v>33</v>
      </c>
      <c r="F112" s="84">
        <v>11</v>
      </c>
      <c r="G112" s="84">
        <v>4</v>
      </c>
      <c r="H112" s="84">
        <v>15</v>
      </c>
      <c r="I112" s="84">
        <v>1.5</v>
      </c>
      <c r="J112" s="84">
        <v>0</v>
      </c>
      <c r="K112" s="82">
        <f t="shared" si="3"/>
        <v>31.5</v>
      </c>
      <c r="L112" s="18"/>
      <c r="M112" s="19" t="s">
        <v>849</v>
      </c>
      <c r="N112" s="21" t="s">
        <v>802</v>
      </c>
    </row>
    <row r="113" spans="1:14" ht="50.1" customHeight="1" x14ac:dyDescent="0.25">
      <c r="A113" s="39">
        <v>111</v>
      </c>
      <c r="B113" s="12" t="s">
        <v>333</v>
      </c>
      <c r="C113" s="12" t="s">
        <v>49</v>
      </c>
      <c r="D113" s="12" t="s">
        <v>104</v>
      </c>
      <c r="E113" s="12">
        <v>11</v>
      </c>
      <c r="F113" s="82">
        <v>3</v>
      </c>
      <c r="G113" s="82">
        <v>0.5</v>
      </c>
      <c r="H113" s="82">
        <v>14.5</v>
      </c>
      <c r="I113" s="82">
        <v>1</v>
      </c>
      <c r="J113" s="82">
        <v>1</v>
      </c>
      <c r="K113" s="82">
        <f t="shared" si="3"/>
        <v>20</v>
      </c>
      <c r="L113" s="12"/>
      <c r="M113" s="19" t="s">
        <v>326</v>
      </c>
      <c r="N113" s="12" t="s">
        <v>315</v>
      </c>
    </row>
    <row r="114" spans="1:14" ht="50.1" customHeight="1" x14ac:dyDescent="0.25">
      <c r="A114" s="39">
        <v>112</v>
      </c>
      <c r="B114" s="18" t="s">
        <v>989</v>
      </c>
      <c r="C114" s="18" t="s">
        <v>86</v>
      </c>
      <c r="D114" s="18" t="s">
        <v>32</v>
      </c>
      <c r="E114" s="21" t="s">
        <v>622</v>
      </c>
      <c r="F114" s="84">
        <v>12</v>
      </c>
      <c r="G114" s="84">
        <v>3</v>
      </c>
      <c r="H114" s="84">
        <v>0</v>
      </c>
      <c r="I114" s="84">
        <v>0</v>
      </c>
      <c r="J114" s="84">
        <v>0</v>
      </c>
      <c r="K114" s="95">
        <f t="shared" si="3"/>
        <v>15</v>
      </c>
      <c r="L114" s="18"/>
      <c r="M114" s="19" t="s">
        <v>973</v>
      </c>
      <c r="N114" s="21" t="s">
        <v>775</v>
      </c>
    </row>
    <row r="115" spans="1:14" ht="50.1" customHeight="1" x14ac:dyDescent="0.25">
      <c r="A115" s="157" t="s">
        <v>1037</v>
      </c>
      <c r="B115" s="188"/>
      <c r="C115" s="188"/>
      <c r="D115" s="189" t="s">
        <v>716</v>
      </c>
      <c r="E115" s="189"/>
      <c r="F115" s="189"/>
      <c r="G115" s="189"/>
      <c r="H115" s="189"/>
      <c r="I115" s="189"/>
      <c r="J115" s="189"/>
      <c r="K115" s="189"/>
      <c r="L115" s="4"/>
      <c r="M115" s="4"/>
      <c r="N115" s="4"/>
    </row>
    <row r="116" spans="1:14" ht="195" customHeight="1" x14ac:dyDescent="0.25">
      <c r="A116" s="190" t="s">
        <v>1058</v>
      </c>
      <c r="B116" s="191"/>
      <c r="C116" s="191"/>
      <c r="D116" s="151" t="s">
        <v>1043</v>
      </c>
      <c r="E116" s="151"/>
      <c r="F116" s="151"/>
      <c r="G116" s="151"/>
      <c r="H116" s="151"/>
      <c r="I116" s="151"/>
      <c r="J116" s="151"/>
      <c r="K116" s="151"/>
      <c r="L116" s="151"/>
      <c r="M116" s="192"/>
      <c r="N116" s="192"/>
    </row>
    <row r="117" spans="1:14" x14ac:dyDescent="0.25">
      <c r="A117" s="192"/>
      <c r="B117" s="192"/>
      <c r="C117" s="192"/>
      <c r="D117" s="192"/>
      <c r="E117" s="193"/>
      <c r="F117" s="193"/>
      <c r="G117" s="193"/>
      <c r="H117" s="193"/>
      <c r="I117" s="193"/>
      <c r="J117" s="193"/>
      <c r="K117" s="193"/>
      <c r="L117" s="192"/>
      <c r="M117" s="192"/>
      <c r="N117" s="192"/>
    </row>
    <row r="118" spans="1:14" x14ac:dyDescent="0.25">
      <c r="A118" s="192"/>
      <c r="B118" s="192"/>
      <c r="C118" s="192"/>
      <c r="D118" s="192"/>
      <c r="E118" s="193"/>
      <c r="F118" s="193"/>
      <c r="G118" s="193"/>
      <c r="H118" s="193"/>
      <c r="I118" s="193"/>
      <c r="J118" s="193"/>
      <c r="K118" s="193"/>
      <c r="L118" s="192"/>
      <c r="M118" s="192"/>
      <c r="N118" s="192"/>
    </row>
    <row r="119" spans="1:14" x14ac:dyDescent="0.25">
      <c r="A119" s="192"/>
      <c r="B119" s="192"/>
      <c r="C119" s="192"/>
      <c r="D119" s="192"/>
      <c r="E119" s="193"/>
      <c r="F119" s="193"/>
      <c r="G119" s="193"/>
      <c r="H119" s="193"/>
      <c r="I119" s="193"/>
      <c r="J119" s="193"/>
      <c r="K119" s="193"/>
      <c r="L119" s="192"/>
      <c r="M119" s="192"/>
      <c r="N119" s="192"/>
    </row>
    <row r="120" spans="1:14" x14ac:dyDescent="0.25">
      <c r="A120" s="192"/>
      <c r="B120" s="192"/>
      <c r="C120" s="192"/>
      <c r="D120" s="192"/>
      <c r="E120" s="193"/>
      <c r="F120" s="193"/>
      <c r="G120" s="193"/>
      <c r="H120" s="193"/>
      <c r="I120" s="193"/>
      <c r="J120" s="193"/>
      <c r="K120" s="193"/>
      <c r="L120" s="192"/>
      <c r="M120" s="192"/>
      <c r="N120" s="192"/>
    </row>
    <row r="121" spans="1:14" x14ac:dyDescent="0.25">
      <c r="A121" s="192"/>
      <c r="B121" s="192"/>
      <c r="C121" s="192"/>
      <c r="D121" s="192"/>
      <c r="E121" s="193"/>
      <c r="F121" s="193"/>
      <c r="G121" s="193"/>
      <c r="H121" s="193"/>
      <c r="I121" s="193"/>
      <c r="J121" s="193"/>
      <c r="K121" s="193"/>
      <c r="L121" s="192"/>
      <c r="M121" s="192"/>
      <c r="N121" s="192"/>
    </row>
    <row r="122" spans="1:14" x14ac:dyDescent="0.25">
      <c r="A122" s="192"/>
      <c r="B122" s="192"/>
      <c r="C122" s="192"/>
      <c r="D122" s="192"/>
      <c r="E122" s="193"/>
      <c r="F122" s="193"/>
      <c r="G122" s="193"/>
      <c r="H122" s="193"/>
      <c r="I122" s="193"/>
      <c r="J122" s="193"/>
      <c r="K122" s="193"/>
      <c r="L122" s="192"/>
      <c r="M122" s="192"/>
      <c r="N122" s="192"/>
    </row>
    <row r="123" spans="1:14" x14ac:dyDescent="0.25">
      <c r="A123" s="192"/>
      <c r="B123" s="192"/>
      <c r="C123" s="192"/>
      <c r="D123" s="192"/>
      <c r="E123" s="193"/>
      <c r="F123" s="193"/>
      <c r="G123" s="193"/>
      <c r="H123" s="193"/>
      <c r="I123" s="193"/>
      <c r="J123" s="193"/>
      <c r="K123" s="193"/>
      <c r="L123" s="192"/>
      <c r="M123" s="192"/>
      <c r="N123" s="192"/>
    </row>
    <row r="124" spans="1:14" x14ac:dyDescent="0.25">
      <c r="A124" s="192"/>
      <c r="B124" s="192"/>
      <c r="C124" s="192"/>
      <c r="D124" s="192"/>
      <c r="E124" s="193"/>
      <c r="F124" s="193"/>
      <c r="G124" s="193"/>
      <c r="H124" s="193"/>
      <c r="I124" s="193"/>
      <c r="J124" s="193"/>
      <c r="K124" s="193"/>
      <c r="L124" s="192"/>
      <c r="M124" s="192"/>
      <c r="N124" s="192"/>
    </row>
    <row r="125" spans="1:14" x14ac:dyDescent="0.25">
      <c r="A125" s="192"/>
      <c r="B125" s="192"/>
      <c r="C125" s="192"/>
      <c r="D125" s="192"/>
      <c r="E125" s="193"/>
      <c r="F125" s="193"/>
      <c r="G125" s="193"/>
      <c r="H125" s="193"/>
      <c r="I125" s="193"/>
      <c r="J125" s="193"/>
      <c r="K125" s="193"/>
      <c r="L125" s="192"/>
      <c r="M125" s="192"/>
      <c r="N125" s="192"/>
    </row>
    <row r="126" spans="1:14" x14ac:dyDescent="0.25">
      <c r="A126" s="192"/>
      <c r="B126" s="192"/>
      <c r="C126" s="192"/>
      <c r="D126" s="192"/>
      <c r="E126" s="193"/>
      <c r="F126" s="193"/>
      <c r="G126" s="193"/>
      <c r="H126" s="193"/>
      <c r="I126" s="193"/>
      <c r="J126" s="193"/>
      <c r="K126" s="193"/>
      <c r="L126" s="192"/>
      <c r="M126" s="192"/>
      <c r="N126" s="192"/>
    </row>
    <row r="127" spans="1:14" x14ac:dyDescent="0.25">
      <c r="A127" s="192"/>
      <c r="B127" s="192"/>
      <c r="C127" s="192"/>
      <c r="D127" s="192"/>
      <c r="E127" s="193"/>
      <c r="F127" s="193"/>
      <c r="G127" s="193"/>
      <c r="H127" s="193"/>
      <c r="I127" s="193"/>
      <c r="J127" s="193"/>
      <c r="K127" s="193"/>
      <c r="L127" s="192"/>
      <c r="M127" s="192"/>
      <c r="N127" s="192"/>
    </row>
    <row r="128" spans="1:14" x14ac:dyDescent="0.25">
      <c r="A128" s="192"/>
      <c r="B128" s="192"/>
      <c r="C128" s="192"/>
      <c r="D128" s="192"/>
      <c r="E128" s="193"/>
      <c r="F128" s="193"/>
      <c r="G128" s="193"/>
      <c r="H128" s="193"/>
      <c r="I128" s="193"/>
      <c r="J128" s="193"/>
      <c r="K128" s="193"/>
      <c r="L128" s="192"/>
      <c r="M128" s="192"/>
      <c r="N128" s="192"/>
    </row>
    <row r="129" spans="1:14" x14ac:dyDescent="0.25">
      <c r="A129" s="192"/>
      <c r="B129" s="192"/>
      <c r="C129" s="192"/>
      <c r="D129" s="192"/>
      <c r="E129" s="193"/>
      <c r="F129" s="193"/>
      <c r="G129" s="193"/>
      <c r="H129" s="193"/>
      <c r="I129" s="193"/>
      <c r="J129" s="193"/>
      <c r="K129" s="193"/>
      <c r="L129" s="192"/>
      <c r="M129" s="192"/>
      <c r="N129" s="192"/>
    </row>
    <row r="130" spans="1:14" x14ac:dyDescent="0.25">
      <c r="A130" s="192"/>
      <c r="B130" s="192"/>
      <c r="C130" s="192"/>
      <c r="D130" s="192"/>
      <c r="E130" s="193"/>
      <c r="F130" s="193"/>
      <c r="G130" s="193"/>
      <c r="H130" s="193"/>
      <c r="I130" s="193"/>
      <c r="J130" s="193"/>
      <c r="K130" s="193"/>
      <c r="L130" s="192"/>
      <c r="M130" s="192"/>
      <c r="N130" s="192"/>
    </row>
    <row r="131" spans="1:14" x14ac:dyDescent="0.25">
      <c r="A131" s="192"/>
      <c r="B131" s="192"/>
      <c r="C131" s="192"/>
      <c r="D131" s="192"/>
      <c r="E131" s="193"/>
      <c r="F131" s="193"/>
      <c r="G131" s="193"/>
      <c r="H131" s="193"/>
      <c r="I131" s="193"/>
      <c r="J131" s="193"/>
      <c r="K131" s="193"/>
      <c r="L131" s="192"/>
      <c r="M131" s="192"/>
      <c r="N131" s="192"/>
    </row>
    <row r="132" spans="1:14" x14ac:dyDescent="0.25">
      <c r="A132" s="192"/>
      <c r="B132" s="192"/>
      <c r="C132" s="192"/>
      <c r="D132" s="192"/>
      <c r="E132" s="193"/>
      <c r="F132" s="193"/>
      <c r="G132" s="193"/>
      <c r="H132" s="193"/>
      <c r="I132" s="193"/>
      <c r="J132" s="193"/>
      <c r="K132" s="193"/>
      <c r="L132" s="192"/>
      <c r="M132" s="192"/>
      <c r="N132" s="192"/>
    </row>
    <row r="133" spans="1:14" x14ac:dyDescent="0.25">
      <c r="A133" s="192"/>
      <c r="B133" s="192"/>
      <c r="C133" s="192"/>
      <c r="D133" s="192"/>
      <c r="E133" s="193"/>
      <c r="F133" s="193"/>
      <c r="G133" s="193"/>
      <c r="H133" s="193"/>
      <c r="I133" s="193"/>
      <c r="J133" s="193"/>
      <c r="K133" s="193"/>
      <c r="L133" s="192"/>
      <c r="M133" s="192"/>
      <c r="N133" s="192"/>
    </row>
    <row r="134" spans="1:14" x14ac:dyDescent="0.25">
      <c r="A134" s="192"/>
      <c r="B134" s="192"/>
      <c r="C134" s="192"/>
      <c r="D134" s="192"/>
      <c r="E134" s="193"/>
      <c r="F134" s="193"/>
      <c r="G134" s="193"/>
      <c r="H134" s="193"/>
      <c r="I134" s="193"/>
      <c r="J134" s="193"/>
      <c r="K134" s="193"/>
      <c r="L134" s="192"/>
      <c r="M134" s="192"/>
      <c r="N134" s="192"/>
    </row>
    <row r="135" spans="1:14" x14ac:dyDescent="0.25">
      <c r="A135" s="192"/>
      <c r="B135" s="192"/>
      <c r="C135" s="192"/>
      <c r="D135" s="192"/>
      <c r="E135" s="193"/>
      <c r="F135" s="193"/>
      <c r="G135" s="193"/>
      <c r="H135" s="193"/>
      <c r="I135" s="193"/>
      <c r="J135" s="193"/>
      <c r="K135" s="193"/>
      <c r="L135" s="192"/>
      <c r="M135" s="192"/>
      <c r="N135" s="192"/>
    </row>
    <row r="136" spans="1:14" x14ac:dyDescent="0.25">
      <c r="A136" s="192"/>
      <c r="B136" s="192"/>
      <c r="C136" s="192"/>
      <c r="D136" s="192"/>
      <c r="E136" s="193"/>
      <c r="F136" s="193"/>
      <c r="G136" s="193"/>
      <c r="H136" s="193"/>
      <c r="I136" s="193"/>
      <c r="J136" s="193"/>
      <c r="K136" s="193"/>
      <c r="L136" s="192"/>
      <c r="M136" s="192"/>
      <c r="N136" s="192"/>
    </row>
    <row r="137" spans="1:14" x14ac:dyDescent="0.25">
      <c r="A137" s="192"/>
      <c r="B137" s="192"/>
      <c r="C137" s="192"/>
      <c r="D137" s="192"/>
      <c r="E137" s="193"/>
      <c r="F137" s="193"/>
      <c r="G137" s="193"/>
      <c r="H137" s="193"/>
      <c r="I137" s="193"/>
      <c r="J137" s="193"/>
      <c r="K137" s="193"/>
      <c r="L137" s="192"/>
      <c r="M137" s="192"/>
      <c r="N137" s="192"/>
    </row>
    <row r="138" spans="1:14" x14ac:dyDescent="0.25">
      <c r="A138" s="192"/>
      <c r="B138" s="192"/>
      <c r="C138" s="192"/>
      <c r="D138" s="192"/>
      <c r="E138" s="193"/>
      <c r="F138" s="193"/>
      <c r="G138" s="193"/>
      <c r="H138" s="193"/>
      <c r="I138" s="193"/>
      <c r="J138" s="193"/>
      <c r="K138" s="193"/>
      <c r="L138" s="192"/>
      <c r="M138" s="192"/>
      <c r="N138" s="192"/>
    </row>
    <row r="139" spans="1:14" x14ac:dyDescent="0.25">
      <c r="A139" s="192"/>
      <c r="B139" s="192"/>
      <c r="C139" s="192"/>
      <c r="D139" s="192"/>
      <c r="E139" s="193"/>
      <c r="F139" s="193"/>
      <c r="G139" s="193"/>
      <c r="H139" s="193"/>
      <c r="I139" s="193"/>
      <c r="J139" s="193"/>
      <c r="K139" s="193"/>
      <c r="L139" s="192"/>
      <c r="M139" s="192"/>
      <c r="N139" s="192"/>
    </row>
    <row r="140" spans="1:14" x14ac:dyDescent="0.25">
      <c r="A140" s="192"/>
      <c r="B140" s="192"/>
      <c r="C140" s="192"/>
      <c r="D140" s="192"/>
      <c r="E140" s="193"/>
      <c r="F140" s="193"/>
      <c r="G140" s="193"/>
      <c r="H140" s="193"/>
      <c r="I140" s="193"/>
      <c r="J140" s="193"/>
      <c r="K140" s="193"/>
      <c r="L140" s="192"/>
      <c r="M140" s="192"/>
      <c r="N140" s="192"/>
    </row>
    <row r="141" spans="1:14" x14ac:dyDescent="0.25">
      <c r="A141" s="192"/>
      <c r="B141" s="192"/>
      <c r="C141" s="192"/>
      <c r="D141" s="192"/>
      <c r="E141" s="193"/>
      <c r="F141" s="193"/>
      <c r="G141" s="193"/>
      <c r="H141" s="193"/>
      <c r="I141" s="193"/>
      <c r="J141" s="193"/>
      <c r="K141" s="193"/>
      <c r="L141" s="192"/>
      <c r="M141" s="192"/>
      <c r="N141" s="192"/>
    </row>
    <row r="142" spans="1:14" x14ac:dyDescent="0.25">
      <c r="A142" s="192"/>
      <c r="B142" s="192"/>
      <c r="C142" s="192"/>
      <c r="D142" s="192"/>
      <c r="E142" s="193"/>
      <c r="F142" s="193"/>
      <c r="G142" s="193"/>
      <c r="H142" s="193"/>
      <c r="I142" s="193"/>
      <c r="J142" s="193"/>
      <c r="K142" s="193"/>
      <c r="L142" s="192"/>
      <c r="M142" s="192"/>
      <c r="N142" s="192"/>
    </row>
    <row r="143" spans="1:14" x14ac:dyDescent="0.25">
      <c r="A143" s="192"/>
      <c r="B143" s="192"/>
      <c r="C143" s="192"/>
      <c r="D143" s="192"/>
      <c r="E143" s="193"/>
      <c r="F143" s="193"/>
      <c r="G143" s="193"/>
      <c r="H143" s="193"/>
      <c r="I143" s="193"/>
      <c r="J143" s="193"/>
      <c r="K143" s="193"/>
      <c r="L143" s="192"/>
      <c r="M143" s="192"/>
      <c r="N143" s="192"/>
    </row>
    <row r="144" spans="1:14" x14ac:dyDescent="0.25">
      <c r="A144" s="192"/>
      <c r="B144" s="192"/>
      <c r="C144" s="192"/>
      <c r="D144" s="192"/>
      <c r="E144" s="193"/>
      <c r="F144" s="193"/>
      <c r="G144" s="193"/>
      <c r="H144" s="193"/>
      <c r="I144" s="193"/>
      <c r="J144" s="193"/>
      <c r="K144" s="193"/>
      <c r="L144" s="192"/>
      <c r="M144" s="192"/>
      <c r="N144" s="192"/>
    </row>
    <row r="145" spans="1:14" x14ac:dyDescent="0.25">
      <c r="A145" s="192"/>
      <c r="B145" s="192"/>
      <c r="C145" s="192"/>
      <c r="D145" s="192"/>
      <c r="E145" s="193"/>
      <c r="F145" s="193"/>
      <c r="G145" s="193"/>
      <c r="H145" s="193"/>
      <c r="I145" s="193"/>
      <c r="J145" s="193"/>
      <c r="K145" s="193"/>
      <c r="L145" s="192"/>
      <c r="M145" s="192"/>
      <c r="N145" s="192"/>
    </row>
    <row r="146" spans="1:14" x14ac:dyDescent="0.25">
      <c r="A146" s="192"/>
      <c r="B146" s="192"/>
      <c r="C146" s="192"/>
      <c r="D146" s="192"/>
      <c r="E146" s="193"/>
      <c r="F146" s="193"/>
      <c r="G146" s="193"/>
      <c r="H146" s="193"/>
      <c r="I146" s="193"/>
      <c r="J146" s="193"/>
      <c r="K146" s="193"/>
      <c r="L146" s="192"/>
      <c r="M146" s="192"/>
      <c r="N146" s="192"/>
    </row>
    <row r="147" spans="1:14" x14ac:dyDescent="0.25">
      <c r="A147" s="192"/>
      <c r="B147" s="192"/>
      <c r="C147" s="192"/>
      <c r="D147" s="192"/>
      <c r="E147" s="193"/>
      <c r="F147" s="193"/>
      <c r="G147" s="193"/>
      <c r="H147" s="193"/>
      <c r="I147" s="193"/>
      <c r="J147" s="193"/>
      <c r="K147" s="193"/>
      <c r="L147" s="192"/>
      <c r="M147" s="192"/>
      <c r="N147" s="192"/>
    </row>
    <row r="148" spans="1:14" x14ac:dyDescent="0.25">
      <c r="A148" s="192"/>
      <c r="B148" s="192"/>
      <c r="C148" s="192"/>
      <c r="D148" s="192"/>
      <c r="E148" s="193"/>
      <c r="F148" s="193"/>
      <c r="G148" s="193"/>
      <c r="H148" s="193"/>
      <c r="I148" s="193"/>
      <c r="J148" s="193"/>
      <c r="K148" s="193"/>
      <c r="L148" s="192"/>
      <c r="M148" s="192"/>
      <c r="N148" s="192"/>
    </row>
    <row r="149" spans="1:14" x14ac:dyDescent="0.25">
      <c r="A149" s="192"/>
      <c r="B149" s="192"/>
      <c r="C149" s="192"/>
      <c r="D149" s="192"/>
      <c r="E149" s="193"/>
      <c r="F149" s="193"/>
      <c r="G149" s="193"/>
      <c r="H149" s="193"/>
      <c r="I149" s="193"/>
      <c r="J149" s="193"/>
      <c r="K149" s="193"/>
      <c r="L149" s="192"/>
      <c r="M149" s="192"/>
      <c r="N149" s="192"/>
    </row>
    <row r="150" spans="1:14" x14ac:dyDescent="0.25">
      <c r="A150" s="192"/>
      <c r="B150" s="192"/>
      <c r="C150" s="192"/>
      <c r="D150" s="192"/>
      <c r="E150" s="193"/>
      <c r="F150" s="193"/>
      <c r="G150" s="193"/>
      <c r="H150" s="193"/>
      <c r="I150" s="193"/>
      <c r="J150" s="193"/>
      <c r="K150" s="193"/>
      <c r="L150" s="192"/>
      <c r="M150" s="192"/>
      <c r="N150" s="192"/>
    </row>
    <row r="151" spans="1:14" x14ac:dyDescent="0.25">
      <c r="A151" s="192"/>
      <c r="B151" s="192"/>
      <c r="C151" s="192"/>
      <c r="D151" s="192"/>
      <c r="E151" s="193"/>
      <c r="F151" s="193"/>
      <c r="G151" s="193"/>
      <c r="H151" s="193"/>
      <c r="I151" s="193"/>
      <c r="J151" s="193"/>
      <c r="K151" s="193"/>
      <c r="L151" s="192"/>
      <c r="M151" s="192"/>
      <c r="N151" s="192"/>
    </row>
    <row r="152" spans="1:14" x14ac:dyDescent="0.25">
      <c r="A152" s="192"/>
      <c r="B152" s="192"/>
      <c r="C152" s="192"/>
      <c r="D152" s="192"/>
      <c r="E152" s="193"/>
      <c r="F152" s="193"/>
      <c r="G152" s="193"/>
      <c r="H152" s="193"/>
      <c r="I152" s="193"/>
      <c r="J152" s="193"/>
      <c r="K152" s="193"/>
      <c r="L152" s="192"/>
      <c r="M152" s="192"/>
      <c r="N152" s="192"/>
    </row>
    <row r="153" spans="1:14" x14ac:dyDescent="0.25">
      <c r="A153" s="192"/>
      <c r="B153" s="192"/>
      <c r="C153" s="192"/>
      <c r="D153" s="192"/>
      <c r="E153" s="193"/>
      <c r="F153" s="193"/>
      <c r="G153" s="193"/>
      <c r="H153" s="193"/>
      <c r="I153" s="193"/>
      <c r="J153" s="193"/>
      <c r="K153" s="193"/>
      <c r="L153" s="192"/>
      <c r="M153" s="192"/>
      <c r="N153" s="192"/>
    </row>
    <row r="154" spans="1:14" x14ac:dyDescent="0.25">
      <c r="A154" s="192"/>
      <c r="B154" s="192"/>
      <c r="C154" s="192"/>
      <c r="D154" s="192"/>
      <c r="E154" s="193"/>
      <c r="F154" s="193"/>
      <c r="G154" s="193"/>
      <c r="H154" s="193"/>
      <c r="I154" s="193"/>
      <c r="J154" s="193"/>
      <c r="K154" s="193"/>
      <c r="L154" s="192"/>
      <c r="M154" s="192"/>
      <c r="N154" s="192"/>
    </row>
    <row r="155" spans="1:14" x14ac:dyDescent="0.25">
      <c r="A155" s="192"/>
      <c r="B155" s="192"/>
      <c r="C155" s="192"/>
      <c r="D155" s="192"/>
      <c r="E155" s="193"/>
      <c r="F155" s="193"/>
      <c r="G155" s="193"/>
      <c r="H155" s="193"/>
      <c r="I155" s="193"/>
      <c r="J155" s="193"/>
      <c r="K155" s="193"/>
      <c r="L155" s="192"/>
      <c r="M155" s="192"/>
      <c r="N155" s="192"/>
    </row>
    <row r="156" spans="1:14" x14ac:dyDescent="0.25">
      <c r="A156" s="192"/>
      <c r="B156" s="192"/>
      <c r="C156" s="192"/>
      <c r="D156" s="192"/>
      <c r="E156" s="193"/>
      <c r="F156" s="193"/>
      <c r="G156" s="193"/>
      <c r="H156" s="193"/>
      <c r="I156" s="193"/>
      <c r="J156" s="193"/>
      <c r="K156" s="193"/>
      <c r="L156" s="192"/>
      <c r="M156" s="192"/>
      <c r="N156" s="192"/>
    </row>
    <row r="157" spans="1:14" x14ac:dyDescent="0.25">
      <c r="A157" s="192"/>
      <c r="B157" s="192"/>
      <c r="C157" s="192"/>
      <c r="D157" s="192"/>
      <c r="E157" s="193"/>
      <c r="F157" s="193"/>
      <c r="G157" s="193"/>
      <c r="H157" s="193"/>
      <c r="I157" s="193"/>
      <c r="J157" s="193"/>
      <c r="K157" s="193"/>
      <c r="L157" s="192"/>
      <c r="M157" s="192"/>
      <c r="N157" s="192"/>
    </row>
    <row r="158" spans="1:14" x14ac:dyDescent="0.25">
      <c r="A158" s="192"/>
      <c r="B158" s="192"/>
      <c r="C158" s="192"/>
      <c r="D158" s="192"/>
      <c r="E158" s="193"/>
      <c r="F158" s="193"/>
      <c r="G158" s="193"/>
      <c r="H158" s="193"/>
      <c r="I158" s="193"/>
      <c r="J158" s="193"/>
      <c r="K158" s="193"/>
      <c r="L158" s="192"/>
      <c r="M158" s="192"/>
      <c r="N158" s="192"/>
    </row>
    <row r="159" spans="1:14" x14ac:dyDescent="0.25">
      <c r="A159" s="192"/>
      <c r="B159" s="192"/>
      <c r="C159" s="192"/>
      <c r="D159" s="192"/>
      <c r="E159" s="193"/>
      <c r="F159" s="193"/>
      <c r="G159" s="193"/>
      <c r="H159" s="193"/>
      <c r="I159" s="193"/>
      <c r="J159" s="193"/>
      <c r="K159" s="193"/>
      <c r="L159" s="192"/>
      <c r="M159" s="192"/>
      <c r="N159" s="192"/>
    </row>
    <row r="160" spans="1:14" x14ac:dyDescent="0.25">
      <c r="A160" s="192"/>
      <c r="B160" s="192"/>
      <c r="C160" s="192"/>
      <c r="D160" s="192"/>
      <c r="E160" s="193"/>
      <c r="F160" s="193"/>
      <c r="G160" s="193"/>
      <c r="H160" s="193"/>
      <c r="I160" s="193"/>
      <c r="J160" s="193"/>
      <c r="K160" s="193"/>
      <c r="L160" s="192"/>
      <c r="M160" s="192"/>
      <c r="N160" s="192"/>
    </row>
    <row r="161" spans="1:14" x14ac:dyDescent="0.25">
      <c r="A161" s="192"/>
      <c r="B161" s="192"/>
      <c r="C161" s="192"/>
      <c r="D161" s="192"/>
      <c r="E161" s="193"/>
      <c r="F161" s="193"/>
      <c r="G161" s="193"/>
      <c r="H161" s="193"/>
      <c r="I161" s="193"/>
      <c r="J161" s="193"/>
      <c r="K161" s="193"/>
      <c r="L161" s="192"/>
      <c r="M161" s="192"/>
      <c r="N161" s="192"/>
    </row>
    <row r="162" spans="1:14" x14ac:dyDescent="0.25">
      <c r="A162" s="192"/>
      <c r="B162" s="192"/>
      <c r="C162" s="192"/>
      <c r="D162" s="192"/>
      <c r="E162" s="193"/>
      <c r="F162" s="193"/>
      <c r="G162" s="193"/>
      <c r="H162" s="193"/>
      <c r="I162" s="193"/>
      <c r="J162" s="193"/>
      <c r="K162" s="193"/>
      <c r="L162" s="192"/>
      <c r="M162" s="192"/>
      <c r="N162" s="192"/>
    </row>
    <row r="163" spans="1:14" x14ac:dyDescent="0.25">
      <c r="A163" s="192"/>
      <c r="B163" s="192"/>
      <c r="C163" s="192"/>
      <c r="D163" s="192"/>
      <c r="E163" s="193"/>
      <c r="F163" s="193"/>
      <c r="G163" s="193"/>
      <c r="H163" s="193"/>
      <c r="I163" s="193"/>
      <c r="J163" s="193"/>
      <c r="K163" s="193"/>
      <c r="L163" s="192"/>
      <c r="M163" s="192"/>
      <c r="N163" s="192"/>
    </row>
    <row r="164" spans="1:14" x14ac:dyDescent="0.25">
      <c r="A164" s="192"/>
      <c r="B164" s="192"/>
      <c r="C164" s="192"/>
      <c r="D164" s="192"/>
      <c r="E164" s="193"/>
      <c r="F164" s="193"/>
      <c r="G164" s="193"/>
      <c r="H164" s="193"/>
      <c r="I164" s="193"/>
      <c r="J164" s="193"/>
      <c r="K164" s="193"/>
      <c r="L164" s="192"/>
      <c r="M164" s="192"/>
      <c r="N164" s="192"/>
    </row>
    <row r="165" spans="1:14" x14ac:dyDescent="0.25">
      <c r="A165" s="192"/>
      <c r="B165" s="192"/>
      <c r="C165" s="192"/>
      <c r="D165" s="192"/>
      <c r="E165" s="193"/>
      <c r="F165" s="193"/>
      <c r="G165" s="193"/>
      <c r="H165" s="193"/>
      <c r="I165" s="193"/>
      <c r="J165" s="193"/>
      <c r="K165" s="193"/>
      <c r="L165" s="192"/>
      <c r="M165" s="192"/>
      <c r="N165" s="192"/>
    </row>
    <row r="166" spans="1:14" x14ac:dyDescent="0.25">
      <c r="A166" s="192"/>
      <c r="B166" s="192"/>
      <c r="C166" s="192"/>
      <c r="D166" s="192"/>
      <c r="E166" s="193"/>
      <c r="F166" s="193"/>
      <c r="G166" s="193"/>
      <c r="H166" s="193"/>
      <c r="I166" s="193"/>
      <c r="J166" s="193"/>
      <c r="K166" s="193"/>
      <c r="L166" s="192"/>
      <c r="M166" s="192"/>
      <c r="N166" s="192"/>
    </row>
    <row r="167" spans="1:14" x14ac:dyDescent="0.25">
      <c r="A167" s="192"/>
      <c r="B167" s="192"/>
      <c r="C167" s="192"/>
      <c r="D167" s="192"/>
      <c r="E167" s="193"/>
      <c r="F167" s="193"/>
      <c r="G167" s="193"/>
      <c r="H167" s="193"/>
      <c r="I167" s="193"/>
      <c r="J167" s="193"/>
      <c r="K167" s="193"/>
      <c r="L167" s="192"/>
      <c r="M167" s="192"/>
      <c r="N167" s="192"/>
    </row>
    <row r="168" spans="1:14" x14ac:dyDescent="0.25">
      <c r="A168" s="192"/>
      <c r="B168" s="192"/>
      <c r="C168" s="192"/>
      <c r="D168" s="192"/>
      <c r="E168" s="193"/>
      <c r="F168" s="193"/>
      <c r="G168" s="193"/>
      <c r="H168" s="193"/>
      <c r="I168" s="193"/>
      <c r="J168" s="193"/>
      <c r="K168" s="193"/>
      <c r="L168" s="192"/>
      <c r="M168" s="192"/>
      <c r="N168" s="192"/>
    </row>
    <row r="169" spans="1:14" x14ac:dyDescent="0.25">
      <c r="A169" s="192"/>
      <c r="B169" s="192"/>
      <c r="C169" s="192"/>
      <c r="D169" s="192"/>
      <c r="E169" s="193"/>
      <c r="F169" s="193"/>
      <c r="G169" s="193"/>
      <c r="H169" s="193"/>
      <c r="I169" s="193"/>
      <c r="J169" s="193"/>
      <c r="K169" s="193"/>
      <c r="L169" s="192"/>
      <c r="M169" s="192"/>
      <c r="N169" s="192"/>
    </row>
    <row r="170" spans="1:14" x14ac:dyDescent="0.25">
      <c r="A170" s="192"/>
      <c r="B170" s="192"/>
      <c r="C170" s="192"/>
      <c r="D170" s="192"/>
      <c r="E170" s="193"/>
      <c r="F170" s="193"/>
      <c r="G170" s="193"/>
      <c r="H170" s="193"/>
      <c r="I170" s="193"/>
      <c r="J170" s="193"/>
      <c r="K170" s="193"/>
      <c r="L170" s="192"/>
      <c r="M170" s="192"/>
      <c r="N170" s="192"/>
    </row>
    <row r="171" spans="1:14" x14ac:dyDescent="0.25">
      <c r="A171" s="192"/>
      <c r="B171" s="192"/>
      <c r="C171" s="192"/>
      <c r="D171" s="192"/>
      <c r="E171" s="193"/>
      <c r="F171" s="193"/>
      <c r="G171" s="193"/>
      <c r="H171" s="193"/>
      <c r="I171" s="193"/>
      <c r="J171" s="193"/>
      <c r="K171" s="193"/>
      <c r="L171" s="192"/>
      <c r="M171" s="192"/>
      <c r="N171" s="192"/>
    </row>
    <row r="172" spans="1:14" x14ac:dyDescent="0.25">
      <c r="A172" s="192"/>
      <c r="B172" s="192"/>
      <c r="C172" s="192"/>
      <c r="D172" s="192"/>
      <c r="E172" s="193"/>
      <c r="F172" s="193"/>
      <c r="G172" s="193"/>
      <c r="H172" s="193"/>
      <c r="I172" s="193"/>
      <c r="J172" s="193"/>
      <c r="K172" s="193"/>
      <c r="L172" s="192"/>
      <c r="M172" s="192"/>
      <c r="N172" s="192"/>
    </row>
    <row r="173" spans="1:14" x14ac:dyDescent="0.25">
      <c r="A173" s="192"/>
      <c r="B173" s="192"/>
      <c r="C173" s="192"/>
      <c r="D173" s="192"/>
      <c r="E173" s="193"/>
      <c r="F173" s="193"/>
      <c r="G173" s="193"/>
      <c r="H173" s="193"/>
      <c r="I173" s="193"/>
      <c r="J173" s="193"/>
      <c r="K173" s="193"/>
      <c r="L173" s="192"/>
      <c r="M173" s="192"/>
      <c r="N173" s="192"/>
    </row>
    <row r="174" spans="1:14" x14ac:dyDescent="0.25">
      <c r="A174" s="192"/>
      <c r="B174" s="192"/>
      <c r="C174" s="192"/>
      <c r="D174" s="192"/>
      <c r="E174" s="193"/>
      <c r="F174" s="193"/>
      <c r="G174" s="193"/>
      <c r="H174" s="193"/>
      <c r="I174" s="193"/>
      <c r="J174" s="193"/>
      <c r="K174" s="193"/>
      <c r="L174" s="192"/>
      <c r="M174" s="192"/>
      <c r="N174" s="192"/>
    </row>
    <row r="175" spans="1:14" x14ac:dyDescent="0.25">
      <c r="A175" s="192"/>
      <c r="B175" s="192"/>
      <c r="C175" s="192"/>
      <c r="D175" s="192"/>
      <c r="E175" s="193"/>
      <c r="F175" s="193"/>
      <c r="G175" s="193"/>
      <c r="H175" s="193"/>
      <c r="I175" s="193"/>
      <c r="J175" s="193"/>
      <c r="K175" s="193"/>
      <c r="L175" s="192"/>
      <c r="M175" s="192"/>
      <c r="N175" s="192"/>
    </row>
    <row r="176" spans="1:14" x14ac:dyDescent="0.25">
      <c r="A176" s="192"/>
      <c r="B176" s="192"/>
      <c r="C176" s="192"/>
      <c r="D176" s="192"/>
      <c r="E176" s="193"/>
      <c r="F176" s="193"/>
      <c r="G176" s="193"/>
      <c r="H176" s="193"/>
      <c r="I176" s="193"/>
      <c r="J176" s="193"/>
      <c r="K176" s="193"/>
      <c r="L176" s="192"/>
      <c r="M176" s="192"/>
      <c r="N176" s="192"/>
    </row>
    <row r="177" spans="1:14" x14ac:dyDescent="0.25">
      <c r="A177" s="192"/>
      <c r="B177" s="192"/>
      <c r="C177" s="192"/>
      <c r="D177" s="192"/>
      <c r="E177" s="193"/>
      <c r="F177" s="193"/>
      <c r="G177" s="193"/>
      <c r="H177" s="193"/>
      <c r="I177" s="193"/>
      <c r="J177" s="193"/>
      <c r="K177" s="193"/>
      <c r="L177" s="192"/>
      <c r="M177" s="192"/>
      <c r="N177" s="192"/>
    </row>
    <row r="178" spans="1:14" x14ac:dyDescent="0.25">
      <c r="A178" s="192"/>
      <c r="B178" s="192"/>
      <c r="C178" s="192"/>
      <c r="D178" s="192"/>
      <c r="E178" s="193"/>
      <c r="F178" s="193"/>
      <c r="G178" s="193"/>
      <c r="H178" s="193"/>
      <c r="I178" s="193"/>
      <c r="J178" s="193"/>
      <c r="K178" s="193"/>
      <c r="L178" s="192"/>
      <c r="M178" s="192"/>
      <c r="N178" s="192"/>
    </row>
    <row r="179" spans="1:14" x14ac:dyDescent="0.25">
      <c r="A179" s="192"/>
      <c r="B179" s="192"/>
      <c r="C179" s="192"/>
      <c r="D179" s="192"/>
      <c r="E179" s="193"/>
      <c r="F179" s="193"/>
      <c r="G179" s="193"/>
      <c r="H179" s="193"/>
      <c r="I179" s="193"/>
      <c r="J179" s="193"/>
      <c r="K179" s="193"/>
      <c r="L179" s="192"/>
      <c r="M179" s="192"/>
      <c r="N179" s="192"/>
    </row>
    <row r="180" spans="1:14" x14ac:dyDescent="0.25">
      <c r="A180" s="192"/>
      <c r="B180" s="192"/>
      <c r="C180" s="192"/>
      <c r="D180" s="192"/>
      <c r="E180" s="193"/>
      <c r="F180" s="193"/>
      <c r="G180" s="193"/>
      <c r="H180" s="193"/>
      <c r="I180" s="193"/>
      <c r="J180" s="193"/>
      <c r="K180" s="193"/>
      <c r="L180" s="192"/>
      <c r="M180" s="192"/>
      <c r="N180" s="192"/>
    </row>
    <row r="181" spans="1:14" x14ac:dyDescent="0.25">
      <c r="A181" s="192"/>
      <c r="B181" s="192"/>
      <c r="C181" s="192"/>
      <c r="D181" s="192"/>
      <c r="E181" s="193"/>
      <c r="F181" s="193"/>
      <c r="G181" s="193"/>
      <c r="H181" s="193"/>
      <c r="I181" s="193"/>
      <c r="J181" s="193"/>
      <c r="K181" s="193"/>
      <c r="L181" s="192"/>
      <c r="M181" s="192"/>
      <c r="N181" s="192"/>
    </row>
    <row r="182" spans="1:14" x14ac:dyDescent="0.25">
      <c r="A182" s="192"/>
      <c r="B182" s="192"/>
      <c r="C182" s="192"/>
      <c r="D182" s="192"/>
      <c r="E182" s="193"/>
      <c r="F182" s="193"/>
      <c r="G182" s="193"/>
      <c r="H182" s="193"/>
      <c r="I182" s="193"/>
      <c r="J182" s="193"/>
      <c r="K182" s="193"/>
      <c r="L182" s="192"/>
      <c r="M182" s="192"/>
      <c r="N182" s="192"/>
    </row>
    <row r="183" spans="1:14" x14ac:dyDescent="0.25">
      <c r="A183" s="192"/>
      <c r="B183" s="192"/>
      <c r="C183" s="192"/>
      <c r="D183" s="192"/>
      <c r="E183" s="193"/>
      <c r="F183" s="193"/>
      <c r="G183" s="193"/>
      <c r="H183" s="193"/>
      <c r="I183" s="193"/>
      <c r="J183" s="193"/>
      <c r="K183" s="193"/>
      <c r="L183" s="192"/>
      <c r="M183" s="192"/>
      <c r="N183" s="192"/>
    </row>
    <row r="184" spans="1:14" x14ac:dyDescent="0.25">
      <c r="A184" s="192"/>
      <c r="B184" s="192"/>
      <c r="C184" s="192"/>
      <c r="D184" s="192"/>
      <c r="E184" s="193"/>
      <c r="F184" s="193"/>
      <c r="G184" s="193"/>
      <c r="H184" s="193"/>
      <c r="I184" s="193"/>
      <c r="J184" s="193"/>
      <c r="K184" s="193"/>
      <c r="L184" s="192"/>
      <c r="M184" s="192"/>
      <c r="N184" s="192"/>
    </row>
    <row r="185" spans="1:14" x14ac:dyDescent="0.25">
      <c r="A185" s="192"/>
      <c r="B185" s="192"/>
      <c r="C185" s="192"/>
      <c r="D185" s="192"/>
      <c r="E185" s="193"/>
      <c r="F185" s="193"/>
      <c r="G185" s="193"/>
      <c r="H185" s="193"/>
      <c r="I185" s="193"/>
      <c r="J185" s="193"/>
      <c r="K185" s="193"/>
      <c r="L185" s="192"/>
      <c r="M185" s="192"/>
      <c r="N185" s="192"/>
    </row>
    <row r="186" spans="1:14" x14ac:dyDescent="0.25">
      <c r="A186" s="192"/>
      <c r="B186" s="192"/>
      <c r="C186" s="192"/>
      <c r="D186" s="192"/>
      <c r="E186" s="193"/>
      <c r="F186" s="193"/>
      <c r="G186" s="193"/>
      <c r="H186" s="193"/>
      <c r="I186" s="193"/>
      <c r="J186" s="193"/>
      <c r="K186" s="193"/>
      <c r="L186" s="192"/>
      <c r="M186" s="192"/>
      <c r="N186" s="192"/>
    </row>
    <row r="187" spans="1:14" x14ac:dyDescent="0.25">
      <c r="A187" s="192"/>
      <c r="B187" s="192"/>
      <c r="C187" s="192"/>
      <c r="D187" s="192"/>
      <c r="E187" s="193"/>
      <c r="F187" s="193"/>
      <c r="G187" s="193"/>
      <c r="H187" s="193"/>
      <c r="I187" s="193"/>
      <c r="J187" s="193"/>
      <c r="K187" s="193"/>
      <c r="L187" s="192"/>
      <c r="M187" s="192"/>
      <c r="N187" s="192"/>
    </row>
    <row r="188" spans="1:14" x14ac:dyDescent="0.25">
      <c r="A188" s="192"/>
      <c r="B188" s="192"/>
      <c r="C188" s="192"/>
      <c r="D188" s="192"/>
      <c r="E188" s="193"/>
      <c r="F188" s="193"/>
      <c r="G188" s="193"/>
      <c r="H188" s="193"/>
      <c r="I188" s="193"/>
      <c r="J188" s="193"/>
      <c r="K188" s="193"/>
      <c r="L188" s="192"/>
      <c r="M188" s="192"/>
      <c r="N188" s="192"/>
    </row>
    <row r="189" spans="1:14" x14ac:dyDescent="0.25">
      <c r="A189" s="192"/>
      <c r="B189" s="192"/>
      <c r="C189" s="192"/>
      <c r="D189" s="192"/>
      <c r="E189" s="193"/>
      <c r="F189" s="193"/>
      <c r="G189" s="193"/>
      <c r="H189" s="193"/>
      <c r="I189" s="193"/>
      <c r="J189" s="193"/>
      <c r="K189" s="193"/>
      <c r="L189" s="192"/>
      <c r="M189" s="192"/>
      <c r="N189" s="192"/>
    </row>
    <row r="190" spans="1:14" x14ac:dyDescent="0.25">
      <c r="A190" s="192"/>
      <c r="B190" s="192"/>
      <c r="C190" s="192"/>
      <c r="D190" s="192"/>
      <c r="E190" s="193"/>
      <c r="F190" s="193"/>
      <c r="G190" s="193"/>
      <c r="H190" s="193"/>
      <c r="I190" s="193"/>
      <c r="J190" s="193"/>
      <c r="K190" s="193"/>
      <c r="L190" s="192"/>
      <c r="M190" s="192"/>
      <c r="N190" s="192"/>
    </row>
    <row r="191" spans="1:14" x14ac:dyDescent="0.25">
      <c r="A191" s="192"/>
      <c r="B191" s="192"/>
      <c r="C191" s="192"/>
      <c r="D191" s="192"/>
      <c r="E191" s="193"/>
      <c r="F191" s="193"/>
      <c r="G191" s="193"/>
      <c r="H191" s="193"/>
      <c r="I191" s="193"/>
      <c r="J191" s="193"/>
      <c r="K191" s="193"/>
      <c r="L191" s="192"/>
      <c r="M191" s="192"/>
      <c r="N191" s="192"/>
    </row>
    <row r="192" spans="1:14" x14ac:dyDescent="0.25">
      <c r="A192" s="192"/>
      <c r="B192" s="192"/>
      <c r="C192" s="192"/>
      <c r="D192" s="192"/>
      <c r="E192" s="193"/>
      <c r="F192" s="193"/>
      <c r="G192" s="193"/>
      <c r="H192" s="193"/>
      <c r="I192" s="193"/>
      <c r="J192" s="193"/>
      <c r="K192" s="193"/>
      <c r="L192" s="192"/>
      <c r="M192" s="192"/>
      <c r="N192" s="192"/>
    </row>
    <row r="193" spans="1:14" x14ac:dyDescent="0.25">
      <c r="A193" s="192"/>
      <c r="B193" s="192"/>
      <c r="C193" s="192"/>
      <c r="D193" s="192"/>
      <c r="E193" s="193"/>
      <c r="F193" s="193"/>
      <c r="G193" s="193"/>
      <c r="H193" s="193"/>
      <c r="I193" s="193"/>
      <c r="J193" s="193"/>
      <c r="K193" s="193"/>
      <c r="L193" s="192"/>
      <c r="M193" s="192"/>
      <c r="N193" s="192"/>
    </row>
    <row r="194" spans="1:14" x14ac:dyDescent="0.25">
      <c r="A194" s="192"/>
      <c r="B194" s="192"/>
      <c r="C194" s="192"/>
      <c r="D194" s="192"/>
      <c r="E194" s="193"/>
      <c r="F194" s="193"/>
      <c r="G194" s="193"/>
      <c r="H194" s="193"/>
      <c r="I194" s="193"/>
      <c r="J194" s="193"/>
      <c r="K194" s="193"/>
      <c r="L194" s="192"/>
      <c r="M194" s="192"/>
      <c r="N194" s="192"/>
    </row>
    <row r="195" spans="1:14" x14ac:dyDescent="0.25">
      <c r="A195" s="192"/>
      <c r="B195" s="192"/>
      <c r="C195" s="192"/>
      <c r="D195" s="192"/>
      <c r="E195" s="193"/>
      <c r="F195" s="193"/>
      <c r="G195" s="193"/>
      <c r="H195" s="193"/>
      <c r="I195" s="193"/>
      <c r="J195" s="193"/>
      <c r="K195" s="193"/>
      <c r="L195" s="192"/>
      <c r="M195" s="192"/>
      <c r="N195" s="192"/>
    </row>
    <row r="196" spans="1:14" x14ac:dyDescent="0.25">
      <c r="A196" s="192"/>
      <c r="B196" s="192"/>
      <c r="C196" s="192"/>
      <c r="D196" s="192"/>
      <c r="E196" s="193"/>
      <c r="F196" s="193"/>
      <c r="G196" s="193"/>
      <c r="H196" s="193"/>
      <c r="I196" s="193"/>
      <c r="J196" s="193"/>
      <c r="K196" s="193"/>
      <c r="L196" s="192"/>
      <c r="M196" s="192"/>
      <c r="N196" s="192"/>
    </row>
    <row r="197" spans="1:14" x14ac:dyDescent="0.25">
      <c r="A197" s="192"/>
      <c r="B197" s="192"/>
      <c r="C197" s="192"/>
      <c r="D197" s="192"/>
      <c r="E197" s="193"/>
      <c r="F197" s="193"/>
      <c r="G197" s="193"/>
      <c r="H197" s="193"/>
      <c r="I197" s="193"/>
      <c r="J197" s="193"/>
      <c r="K197" s="193"/>
      <c r="L197" s="192"/>
      <c r="M197" s="192"/>
      <c r="N197" s="192"/>
    </row>
    <row r="198" spans="1:14" x14ac:dyDescent="0.25">
      <c r="A198" s="192"/>
      <c r="B198" s="192"/>
      <c r="C198" s="192"/>
      <c r="D198" s="192"/>
      <c r="E198" s="193"/>
      <c r="F198" s="193"/>
      <c r="G198" s="193"/>
      <c r="H198" s="193"/>
      <c r="I198" s="193"/>
      <c r="J198" s="193"/>
      <c r="K198" s="193"/>
      <c r="L198" s="192"/>
      <c r="M198" s="192"/>
      <c r="N198" s="192"/>
    </row>
    <row r="199" spans="1:14" x14ac:dyDescent="0.25">
      <c r="A199" s="192"/>
      <c r="B199" s="192"/>
      <c r="C199" s="192"/>
      <c r="D199" s="192"/>
      <c r="E199" s="193"/>
      <c r="F199" s="193"/>
      <c r="G199" s="193"/>
      <c r="H199" s="193"/>
      <c r="I199" s="193"/>
      <c r="J199" s="193"/>
      <c r="K199" s="193"/>
      <c r="L199" s="192"/>
      <c r="M199" s="192"/>
      <c r="N199" s="192"/>
    </row>
    <row r="200" spans="1:14" x14ac:dyDescent="0.25">
      <c r="A200" s="192"/>
      <c r="B200" s="192"/>
      <c r="C200" s="192"/>
      <c r="D200" s="192"/>
      <c r="E200" s="193"/>
      <c r="F200" s="193"/>
      <c r="G200" s="193"/>
      <c r="H200" s="193"/>
      <c r="I200" s="193"/>
      <c r="J200" s="193"/>
      <c r="K200" s="193"/>
      <c r="L200" s="192"/>
      <c r="M200" s="192"/>
      <c r="N200" s="192"/>
    </row>
    <row r="201" spans="1:14" x14ac:dyDescent="0.25">
      <c r="A201" s="192"/>
      <c r="B201" s="192"/>
      <c r="C201" s="192"/>
      <c r="D201" s="192"/>
      <c r="E201" s="193"/>
      <c r="F201" s="193"/>
      <c r="G201" s="193"/>
      <c r="H201" s="193"/>
      <c r="I201" s="193"/>
      <c r="J201" s="193"/>
      <c r="K201" s="193"/>
      <c r="L201" s="192"/>
      <c r="M201" s="192"/>
      <c r="N201" s="192"/>
    </row>
    <row r="202" spans="1:14" x14ac:dyDescent="0.25">
      <c r="A202" s="192"/>
      <c r="B202" s="192"/>
      <c r="C202" s="192"/>
      <c r="D202" s="192"/>
      <c r="E202" s="193"/>
      <c r="F202" s="193"/>
      <c r="G202" s="193"/>
      <c r="H202" s="193"/>
      <c r="I202" s="193"/>
      <c r="J202" s="193"/>
      <c r="K202" s="193"/>
      <c r="L202" s="192"/>
      <c r="M202" s="192"/>
      <c r="N202" s="192"/>
    </row>
    <row r="203" spans="1:14" x14ac:dyDescent="0.25">
      <c r="A203" s="192"/>
      <c r="B203" s="192"/>
      <c r="C203" s="192"/>
      <c r="D203" s="192"/>
      <c r="E203" s="193"/>
      <c r="F203" s="193"/>
      <c r="G203" s="193"/>
      <c r="H203" s="193"/>
      <c r="I203" s="193"/>
      <c r="J203" s="193"/>
      <c r="K203" s="193"/>
      <c r="L203" s="192"/>
      <c r="M203" s="192"/>
      <c r="N203" s="192"/>
    </row>
    <row r="204" spans="1:14" x14ac:dyDescent="0.25">
      <c r="A204" s="192"/>
      <c r="B204" s="192"/>
      <c r="C204" s="192"/>
      <c r="D204" s="192"/>
      <c r="E204" s="193"/>
      <c r="F204" s="193"/>
      <c r="G204" s="193"/>
      <c r="H204" s="193"/>
      <c r="I204" s="193"/>
      <c r="J204" s="193"/>
      <c r="K204" s="193"/>
      <c r="L204" s="192"/>
      <c r="M204" s="192"/>
      <c r="N204" s="192"/>
    </row>
    <row r="205" spans="1:14" x14ac:dyDescent="0.25">
      <c r="A205" s="192"/>
      <c r="B205" s="192"/>
      <c r="C205" s="192"/>
      <c r="D205" s="192"/>
      <c r="E205" s="193"/>
      <c r="F205" s="193"/>
      <c r="G205" s="193"/>
      <c r="H205" s="193"/>
      <c r="I205" s="193"/>
      <c r="J205" s="193"/>
      <c r="K205" s="193"/>
      <c r="L205" s="192"/>
      <c r="M205" s="192"/>
      <c r="N205" s="192"/>
    </row>
    <row r="206" spans="1:14" x14ac:dyDescent="0.25">
      <c r="A206" s="192"/>
      <c r="B206" s="192"/>
      <c r="C206" s="192"/>
      <c r="D206" s="192"/>
      <c r="E206" s="193"/>
      <c r="F206" s="193"/>
      <c r="G206" s="193"/>
      <c r="H206" s="193"/>
      <c r="I206" s="193"/>
      <c r="J206" s="193"/>
      <c r="K206" s="193"/>
      <c r="L206" s="192"/>
      <c r="M206" s="192"/>
      <c r="N206" s="192"/>
    </row>
    <row r="207" spans="1:14" x14ac:dyDescent="0.25">
      <c r="A207" s="192"/>
      <c r="B207" s="192"/>
      <c r="C207" s="192"/>
      <c r="D207" s="192"/>
      <c r="E207" s="193"/>
      <c r="F207" s="193"/>
      <c r="G207" s="193"/>
      <c r="H207" s="193"/>
      <c r="I207" s="193"/>
      <c r="J207" s="193"/>
      <c r="K207" s="193"/>
      <c r="L207" s="192"/>
      <c r="M207" s="192"/>
      <c r="N207" s="192"/>
    </row>
    <row r="208" spans="1:14" x14ac:dyDescent="0.25">
      <c r="A208" s="192"/>
      <c r="B208" s="192"/>
      <c r="C208" s="192"/>
      <c r="D208" s="192"/>
      <c r="E208" s="193"/>
      <c r="F208" s="193"/>
      <c r="G208" s="193"/>
      <c r="H208" s="193"/>
      <c r="I208" s="193"/>
      <c r="J208" s="193"/>
      <c r="K208" s="193"/>
      <c r="L208" s="192"/>
      <c r="M208" s="192"/>
      <c r="N208" s="192"/>
    </row>
    <row r="209" spans="1:14" x14ac:dyDescent="0.25">
      <c r="A209" s="192"/>
      <c r="B209" s="192"/>
      <c r="C209" s="192"/>
      <c r="D209" s="192"/>
      <c r="E209" s="193"/>
      <c r="F209" s="193"/>
      <c r="G209" s="193"/>
      <c r="H209" s="193"/>
      <c r="I209" s="193"/>
      <c r="J209" s="193"/>
      <c r="K209" s="193"/>
      <c r="L209" s="192"/>
      <c r="M209" s="192"/>
      <c r="N209" s="192"/>
    </row>
    <row r="210" spans="1:14" x14ac:dyDescent="0.25">
      <c r="A210" s="192"/>
      <c r="B210" s="192"/>
      <c r="C210" s="192"/>
      <c r="D210" s="192"/>
      <c r="E210" s="193"/>
      <c r="F210" s="193"/>
      <c r="G210" s="193"/>
      <c r="H210" s="193"/>
      <c r="I210" s="193"/>
      <c r="J210" s="193"/>
      <c r="K210" s="193"/>
      <c r="L210" s="192"/>
      <c r="M210" s="192"/>
      <c r="N210" s="192"/>
    </row>
    <row r="211" spans="1:14" x14ac:dyDescent="0.25">
      <c r="A211" s="192"/>
      <c r="B211" s="192"/>
      <c r="C211" s="192"/>
      <c r="D211" s="192"/>
      <c r="E211" s="193"/>
      <c r="F211" s="193"/>
      <c r="G211" s="193"/>
      <c r="H211" s="193"/>
      <c r="I211" s="193"/>
      <c r="J211" s="193"/>
      <c r="K211" s="193"/>
      <c r="L211" s="192"/>
      <c r="M211" s="192"/>
      <c r="N211" s="192"/>
    </row>
    <row r="212" spans="1:14" x14ac:dyDescent="0.25">
      <c r="A212" s="192"/>
      <c r="B212" s="192"/>
      <c r="C212" s="192"/>
      <c r="D212" s="192"/>
      <c r="E212" s="193"/>
      <c r="F212" s="193"/>
      <c r="G212" s="193"/>
      <c r="H212" s="193"/>
      <c r="I212" s="193"/>
      <c r="J212" s="193"/>
      <c r="K212" s="193"/>
      <c r="L212" s="192"/>
      <c r="M212" s="192"/>
      <c r="N212" s="192"/>
    </row>
    <row r="213" spans="1:14" x14ac:dyDescent="0.25">
      <c r="A213" s="192"/>
      <c r="B213" s="192"/>
      <c r="C213" s="192"/>
      <c r="D213" s="192"/>
      <c r="E213" s="193"/>
      <c r="F213" s="193"/>
      <c r="G213" s="193"/>
      <c r="H213" s="193"/>
      <c r="I213" s="193"/>
      <c r="J213" s="193"/>
      <c r="K213" s="193"/>
      <c r="L213" s="192"/>
      <c r="M213" s="192"/>
      <c r="N213" s="192"/>
    </row>
    <row r="214" spans="1:14" x14ac:dyDescent="0.25">
      <c r="A214" s="192"/>
      <c r="B214" s="192"/>
      <c r="C214" s="192"/>
      <c r="D214" s="192"/>
      <c r="E214" s="193"/>
      <c r="F214" s="193"/>
      <c r="G214" s="193"/>
      <c r="H214" s="193"/>
      <c r="I214" s="193"/>
      <c r="J214" s="193"/>
      <c r="K214" s="193"/>
      <c r="L214" s="192"/>
      <c r="M214" s="192"/>
      <c r="N214" s="192"/>
    </row>
    <row r="215" spans="1:14" x14ac:dyDescent="0.25">
      <c r="A215" s="192"/>
      <c r="B215" s="192"/>
      <c r="C215" s="192"/>
      <c r="D215" s="192"/>
      <c r="E215" s="193"/>
      <c r="F215" s="193"/>
      <c r="G215" s="193"/>
      <c r="H215" s="193"/>
      <c r="I215" s="193"/>
      <c r="J215" s="193"/>
      <c r="K215" s="193"/>
      <c r="L215" s="192"/>
      <c r="M215" s="192"/>
      <c r="N215" s="192"/>
    </row>
    <row r="216" spans="1:14" x14ac:dyDescent="0.25">
      <c r="A216" s="192"/>
      <c r="B216" s="192"/>
      <c r="C216" s="192"/>
      <c r="D216" s="192"/>
      <c r="E216" s="193"/>
      <c r="F216" s="193"/>
      <c r="G216" s="193"/>
      <c r="H216" s="193"/>
      <c r="I216" s="193"/>
      <c r="J216" s="193"/>
      <c r="K216" s="193"/>
      <c r="L216" s="192"/>
      <c r="M216" s="192"/>
      <c r="N216" s="192"/>
    </row>
    <row r="217" spans="1:14" x14ac:dyDescent="0.25">
      <c r="A217" s="192"/>
      <c r="B217" s="192"/>
      <c r="C217" s="192"/>
      <c r="D217" s="192"/>
      <c r="E217" s="193"/>
      <c r="F217" s="193"/>
      <c r="G217" s="193"/>
      <c r="H217" s="193"/>
      <c r="I217" s="193"/>
      <c r="J217" s="193"/>
      <c r="K217" s="193"/>
      <c r="L217" s="192"/>
      <c r="M217" s="192"/>
      <c r="N217" s="192"/>
    </row>
    <row r="218" spans="1:14" x14ac:dyDescent="0.25">
      <c r="A218" s="192"/>
      <c r="B218" s="192"/>
      <c r="C218" s="192"/>
      <c r="D218" s="192"/>
      <c r="E218" s="193"/>
      <c r="F218" s="193"/>
      <c r="G218" s="193"/>
      <c r="H218" s="193"/>
      <c r="I218" s="193"/>
      <c r="J218" s="193"/>
      <c r="K218" s="193"/>
      <c r="L218" s="192"/>
      <c r="M218" s="192"/>
      <c r="N218" s="192"/>
    </row>
    <row r="219" spans="1:14" x14ac:dyDescent="0.25">
      <c r="A219" s="192"/>
      <c r="B219" s="192"/>
      <c r="C219" s="192"/>
      <c r="D219" s="192"/>
      <c r="E219" s="193"/>
      <c r="F219" s="193"/>
      <c r="G219" s="193"/>
      <c r="H219" s="193"/>
      <c r="I219" s="193"/>
      <c r="J219" s="193"/>
      <c r="K219" s="193"/>
      <c r="L219" s="192"/>
      <c r="M219" s="192"/>
      <c r="N219" s="192"/>
    </row>
    <row r="220" spans="1:14" x14ac:dyDescent="0.25">
      <c r="A220" s="192"/>
      <c r="B220" s="192"/>
      <c r="C220" s="192"/>
      <c r="D220" s="192"/>
      <c r="E220" s="193"/>
      <c r="F220" s="193"/>
      <c r="G220" s="193"/>
      <c r="H220" s="193"/>
      <c r="I220" s="193"/>
      <c r="J220" s="193"/>
      <c r="K220" s="193"/>
      <c r="L220" s="192"/>
      <c r="M220" s="192"/>
      <c r="N220" s="192"/>
    </row>
    <row r="221" spans="1:14" x14ac:dyDescent="0.25">
      <c r="A221" s="192"/>
      <c r="B221" s="192"/>
      <c r="C221" s="192"/>
      <c r="D221" s="192"/>
      <c r="E221" s="193"/>
      <c r="F221" s="193"/>
      <c r="G221" s="193"/>
      <c r="H221" s="193"/>
      <c r="I221" s="193"/>
      <c r="J221" s="193"/>
      <c r="K221" s="193"/>
      <c r="L221" s="192"/>
      <c r="M221" s="192"/>
      <c r="N221" s="192"/>
    </row>
    <row r="222" spans="1:14" x14ac:dyDescent="0.25">
      <c r="A222" s="192"/>
      <c r="B222" s="192"/>
      <c r="C222" s="192"/>
      <c r="D222" s="192"/>
      <c r="E222" s="193"/>
      <c r="F222" s="193"/>
      <c r="G222" s="193"/>
      <c r="H222" s="193"/>
      <c r="I222" s="193"/>
      <c r="J222" s="193"/>
      <c r="K222" s="193"/>
      <c r="L222" s="192"/>
      <c r="M222" s="192"/>
      <c r="N222" s="192"/>
    </row>
    <row r="223" spans="1:14" x14ac:dyDescent="0.25">
      <c r="A223" s="192"/>
      <c r="B223" s="192"/>
      <c r="C223" s="192"/>
      <c r="D223" s="192"/>
      <c r="E223" s="193"/>
      <c r="F223" s="193"/>
      <c r="G223" s="193"/>
      <c r="H223" s="193"/>
      <c r="I223" s="193"/>
      <c r="J223" s="193"/>
      <c r="K223" s="193"/>
      <c r="L223" s="192"/>
      <c r="M223" s="192"/>
      <c r="N223" s="192"/>
    </row>
    <row r="224" spans="1:14" x14ac:dyDescent="0.25">
      <c r="A224" s="192"/>
      <c r="B224" s="192"/>
      <c r="C224" s="192"/>
      <c r="D224" s="192"/>
      <c r="E224" s="193"/>
      <c r="F224" s="193"/>
      <c r="G224" s="193"/>
      <c r="H224" s="193"/>
      <c r="I224" s="193"/>
      <c r="J224" s="193"/>
      <c r="K224" s="193"/>
      <c r="L224" s="192"/>
      <c r="M224" s="192"/>
      <c r="N224" s="192"/>
    </row>
    <row r="225" spans="1:14" x14ac:dyDescent="0.25">
      <c r="A225" s="192"/>
      <c r="B225" s="192"/>
      <c r="C225" s="192"/>
      <c r="D225" s="192"/>
      <c r="E225" s="193"/>
      <c r="F225" s="193"/>
      <c r="G225" s="193"/>
      <c r="H225" s="193"/>
      <c r="I225" s="193"/>
      <c r="J225" s="193"/>
      <c r="K225" s="193"/>
      <c r="L225" s="192"/>
      <c r="M225" s="192"/>
      <c r="N225" s="192"/>
    </row>
    <row r="226" spans="1:14" x14ac:dyDescent="0.25">
      <c r="A226" s="192"/>
      <c r="B226" s="192"/>
      <c r="C226" s="192"/>
      <c r="D226" s="192"/>
      <c r="E226" s="193"/>
      <c r="F226" s="193"/>
      <c r="G226" s="193"/>
      <c r="H226" s="193"/>
      <c r="I226" s="193"/>
      <c r="J226" s="193"/>
      <c r="K226" s="193"/>
      <c r="L226" s="192"/>
      <c r="M226" s="192"/>
      <c r="N226" s="192"/>
    </row>
    <row r="227" spans="1:14" x14ac:dyDescent="0.25">
      <c r="A227" s="192"/>
      <c r="B227" s="192"/>
      <c r="C227" s="192"/>
      <c r="D227" s="192"/>
      <c r="E227" s="193"/>
      <c r="F227" s="193"/>
      <c r="G227" s="193"/>
      <c r="H227" s="193"/>
      <c r="I227" s="193"/>
      <c r="J227" s="193"/>
      <c r="K227" s="193"/>
      <c r="L227" s="192"/>
      <c r="M227" s="192"/>
      <c r="N227" s="192"/>
    </row>
    <row r="228" spans="1:14" x14ac:dyDescent="0.25">
      <c r="A228" s="192"/>
      <c r="B228" s="192"/>
      <c r="C228" s="192"/>
      <c r="D228" s="192"/>
      <c r="E228" s="193"/>
      <c r="F228" s="193"/>
      <c r="G228" s="193"/>
      <c r="H228" s="193"/>
      <c r="I228" s="193"/>
      <c r="J228" s="193"/>
      <c r="K228" s="193"/>
      <c r="L228" s="192"/>
      <c r="M228" s="192"/>
      <c r="N228" s="192"/>
    </row>
    <row r="229" spans="1:14" x14ac:dyDescent="0.25">
      <c r="A229" s="192"/>
      <c r="B229" s="192"/>
      <c r="C229" s="192"/>
      <c r="D229" s="192"/>
      <c r="E229" s="193"/>
      <c r="F229" s="193"/>
      <c r="G229" s="193"/>
      <c r="H229" s="193"/>
      <c r="I229" s="193"/>
      <c r="J229" s="193"/>
      <c r="K229" s="193"/>
      <c r="L229" s="192"/>
      <c r="M229" s="192"/>
      <c r="N229" s="192"/>
    </row>
    <row r="230" spans="1:14" x14ac:dyDescent="0.25">
      <c r="A230" s="192"/>
      <c r="B230" s="192"/>
      <c r="C230" s="192"/>
      <c r="D230" s="192"/>
      <c r="E230" s="193"/>
      <c r="F230" s="193"/>
      <c r="G230" s="193"/>
      <c r="H230" s="193"/>
      <c r="I230" s="193"/>
      <c r="J230" s="193"/>
      <c r="K230" s="193"/>
      <c r="L230" s="192"/>
      <c r="M230" s="192"/>
      <c r="N230" s="192"/>
    </row>
    <row r="231" spans="1:14" x14ac:dyDescent="0.25">
      <c r="A231" s="192"/>
      <c r="B231" s="192"/>
      <c r="C231" s="192"/>
      <c r="D231" s="192"/>
      <c r="E231" s="193"/>
      <c r="F231" s="193"/>
      <c r="G231" s="193"/>
      <c r="H231" s="193"/>
      <c r="I231" s="193"/>
      <c r="J231" s="193"/>
      <c r="K231" s="193"/>
      <c r="L231" s="192"/>
      <c r="M231" s="192"/>
      <c r="N231" s="192"/>
    </row>
    <row r="232" spans="1:14" x14ac:dyDescent="0.25">
      <c r="A232" s="192"/>
      <c r="B232" s="192"/>
      <c r="C232" s="192"/>
      <c r="D232" s="192"/>
      <c r="E232" s="193"/>
      <c r="F232" s="193"/>
      <c r="G232" s="193"/>
      <c r="H232" s="193"/>
      <c r="I232" s="193"/>
      <c r="J232" s="193"/>
      <c r="K232" s="193"/>
      <c r="L232" s="192"/>
      <c r="M232" s="192"/>
      <c r="N232" s="192"/>
    </row>
    <row r="233" spans="1:14" x14ac:dyDescent="0.25">
      <c r="A233" s="192"/>
      <c r="B233" s="192"/>
      <c r="C233" s="192"/>
      <c r="D233" s="192"/>
      <c r="E233" s="193"/>
      <c r="F233" s="193"/>
      <c r="G233" s="193"/>
      <c r="H233" s="193"/>
      <c r="I233" s="193"/>
      <c r="J233" s="193"/>
      <c r="K233" s="193"/>
      <c r="L233" s="192"/>
      <c r="M233" s="192"/>
      <c r="N233" s="192"/>
    </row>
    <row r="234" spans="1:14" x14ac:dyDescent="0.25">
      <c r="A234" s="192"/>
      <c r="B234" s="192"/>
      <c r="C234" s="192"/>
      <c r="D234" s="192"/>
      <c r="E234" s="193"/>
      <c r="F234" s="193"/>
      <c r="G234" s="193"/>
      <c r="H234" s="193"/>
      <c r="I234" s="193"/>
      <c r="J234" s="193"/>
      <c r="K234" s="193"/>
      <c r="L234" s="192"/>
      <c r="M234" s="192"/>
      <c r="N234" s="192"/>
    </row>
    <row r="235" spans="1:14" x14ac:dyDescent="0.25">
      <c r="A235" s="192"/>
      <c r="B235" s="192"/>
      <c r="C235" s="192"/>
      <c r="D235" s="192"/>
      <c r="E235" s="193"/>
      <c r="F235" s="193"/>
      <c r="G235" s="193"/>
      <c r="H235" s="193"/>
      <c r="I235" s="193"/>
      <c r="J235" s="193"/>
      <c r="K235" s="193"/>
      <c r="L235" s="192"/>
      <c r="M235" s="192"/>
      <c r="N235" s="192"/>
    </row>
    <row r="236" spans="1:14" x14ac:dyDescent="0.25">
      <c r="A236" s="192"/>
      <c r="B236" s="192"/>
      <c r="C236" s="192"/>
      <c r="D236" s="192"/>
      <c r="E236" s="193"/>
      <c r="F236" s="193"/>
      <c r="G236" s="193"/>
      <c r="H236" s="193"/>
      <c r="I236" s="193"/>
      <c r="J236" s="193"/>
      <c r="K236" s="193"/>
      <c r="L236" s="192"/>
      <c r="M236" s="192"/>
      <c r="N236" s="192"/>
    </row>
    <row r="237" spans="1:14" x14ac:dyDescent="0.25">
      <c r="A237" s="192"/>
      <c r="B237" s="192"/>
      <c r="C237" s="192"/>
      <c r="D237" s="192"/>
      <c r="E237" s="193"/>
      <c r="F237" s="193"/>
      <c r="G237" s="193"/>
      <c r="H237" s="193"/>
      <c r="I237" s="193"/>
      <c r="J237" s="193"/>
      <c r="K237" s="193"/>
      <c r="L237" s="192"/>
      <c r="M237" s="192"/>
      <c r="N237" s="192"/>
    </row>
    <row r="238" spans="1:14" x14ac:dyDescent="0.25">
      <c r="A238" s="192"/>
      <c r="B238" s="192"/>
      <c r="C238" s="192"/>
      <c r="D238" s="192"/>
      <c r="E238" s="193"/>
      <c r="F238" s="193"/>
      <c r="G238" s="193"/>
      <c r="H238" s="193"/>
      <c r="I238" s="193"/>
      <c r="J238" s="193"/>
      <c r="K238" s="193"/>
      <c r="L238" s="192"/>
      <c r="M238" s="192"/>
      <c r="N238" s="192"/>
    </row>
    <row r="239" spans="1:14" x14ac:dyDescent="0.25">
      <c r="A239" s="192"/>
      <c r="B239" s="192"/>
      <c r="C239" s="192"/>
      <c r="D239" s="192"/>
      <c r="E239" s="193"/>
      <c r="F239" s="193"/>
      <c r="G239" s="193"/>
      <c r="H239" s="193"/>
      <c r="I239" s="193"/>
      <c r="J239" s="193"/>
      <c r="K239" s="193"/>
      <c r="L239" s="192"/>
      <c r="M239" s="192"/>
      <c r="N239" s="192"/>
    </row>
    <row r="240" spans="1:14" x14ac:dyDescent="0.25">
      <c r="A240" s="192"/>
      <c r="B240" s="192"/>
      <c r="C240" s="192"/>
      <c r="D240" s="192"/>
      <c r="E240" s="193"/>
      <c r="F240" s="193"/>
      <c r="G240" s="193"/>
      <c r="H240" s="193"/>
      <c r="I240" s="193"/>
      <c r="J240" s="193"/>
      <c r="K240" s="193"/>
      <c r="L240" s="192"/>
      <c r="M240" s="192"/>
      <c r="N240" s="192"/>
    </row>
    <row r="241" spans="1:14" x14ac:dyDescent="0.25">
      <c r="A241" s="192"/>
      <c r="B241" s="192"/>
      <c r="C241" s="192"/>
      <c r="D241" s="192"/>
      <c r="E241" s="193"/>
      <c r="F241" s="193"/>
      <c r="G241" s="193"/>
      <c r="H241" s="193"/>
      <c r="I241" s="193"/>
      <c r="J241" s="193"/>
      <c r="K241" s="193"/>
      <c r="L241" s="192"/>
      <c r="M241" s="192"/>
      <c r="N241" s="192"/>
    </row>
    <row r="242" spans="1:14" x14ac:dyDescent="0.25">
      <c r="A242" s="192"/>
      <c r="B242" s="192"/>
      <c r="C242" s="192"/>
      <c r="D242" s="192"/>
      <c r="E242" s="193"/>
      <c r="F242" s="193"/>
      <c r="G242" s="193"/>
      <c r="H242" s="193"/>
      <c r="I242" s="193"/>
      <c r="J242" s="193"/>
      <c r="K242" s="193"/>
      <c r="L242" s="192"/>
      <c r="M242" s="192"/>
      <c r="N242" s="192"/>
    </row>
    <row r="243" spans="1:14" x14ac:dyDescent="0.25">
      <c r="A243" s="192"/>
      <c r="B243" s="192"/>
      <c r="C243" s="192"/>
      <c r="D243" s="192"/>
      <c r="E243" s="193"/>
      <c r="F243" s="193"/>
      <c r="G243" s="193"/>
      <c r="H243" s="193"/>
      <c r="I243" s="193"/>
      <c r="J243" s="193"/>
      <c r="K243" s="193"/>
      <c r="L243" s="192"/>
      <c r="M243" s="192"/>
      <c r="N243" s="192"/>
    </row>
    <row r="244" spans="1:14" x14ac:dyDescent="0.25">
      <c r="A244" s="192"/>
      <c r="B244" s="192"/>
      <c r="C244" s="192"/>
      <c r="D244" s="192"/>
      <c r="E244" s="193"/>
      <c r="F244" s="193"/>
      <c r="G244" s="193"/>
      <c r="H244" s="193"/>
      <c r="I244" s="193"/>
      <c r="J244" s="193"/>
      <c r="K244" s="193"/>
      <c r="L244" s="192"/>
      <c r="M244" s="192"/>
      <c r="N244" s="192"/>
    </row>
    <row r="245" spans="1:14" x14ac:dyDescent="0.25">
      <c r="A245" s="192"/>
      <c r="B245" s="192"/>
      <c r="C245" s="192"/>
      <c r="D245" s="192"/>
      <c r="E245" s="193"/>
      <c r="F245" s="193"/>
      <c r="G245" s="193"/>
      <c r="H245" s="193"/>
      <c r="I245" s="193"/>
      <c r="J245" s="193"/>
      <c r="K245" s="193"/>
      <c r="L245" s="192"/>
      <c r="M245" s="192"/>
      <c r="N245" s="192"/>
    </row>
    <row r="246" spans="1:14" x14ac:dyDescent="0.25">
      <c r="A246" s="192"/>
      <c r="B246" s="192"/>
      <c r="C246" s="192"/>
      <c r="D246" s="192"/>
      <c r="E246" s="193"/>
      <c r="F246" s="193"/>
      <c r="G246" s="193"/>
      <c r="H246" s="193"/>
      <c r="I246" s="193"/>
      <c r="J246" s="193"/>
      <c r="K246" s="193"/>
      <c r="L246" s="192"/>
      <c r="M246" s="192"/>
      <c r="N246" s="192"/>
    </row>
    <row r="247" spans="1:14" x14ac:dyDescent="0.25">
      <c r="A247" s="192"/>
      <c r="B247" s="192"/>
      <c r="C247" s="192"/>
      <c r="D247" s="192"/>
      <c r="E247" s="193"/>
      <c r="F247" s="193"/>
      <c r="G247" s="193"/>
      <c r="H247" s="193"/>
      <c r="I247" s="193"/>
      <c r="J247" s="193"/>
      <c r="K247" s="193"/>
      <c r="L247" s="192"/>
      <c r="M247" s="192"/>
      <c r="N247" s="192"/>
    </row>
    <row r="248" spans="1:14" x14ac:dyDescent="0.25">
      <c r="A248" s="192"/>
      <c r="B248" s="192"/>
      <c r="C248" s="192"/>
      <c r="D248" s="192"/>
      <c r="E248" s="193"/>
      <c r="F248" s="193"/>
      <c r="G248" s="193"/>
      <c r="H248" s="193"/>
      <c r="I248" s="193"/>
      <c r="J248" s="193"/>
      <c r="K248" s="193"/>
      <c r="L248" s="192"/>
      <c r="M248" s="192"/>
      <c r="N248" s="192"/>
    </row>
    <row r="249" spans="1:14" x14ac:dyDescent="0.25">
      <c r="A249" s="192"/>
      <c r="B249" s="192"/>
      <c r="C249" s="192"/>
      <c r="D249" s="192"/>
      <c r="E249" s="193"/>
      <c r="F249" s="193"/>
      <c r="G249" s="193"/>
      <c r="H249" s="193"/>
      <c r="I249" s="193"/>
      <c r="J249" s="193"/>
      <c r="K249" s="193"/>
      <c r="L249" s="192"/>
      <c r="M249" s="192"/>
      <c r="N249" s="192"/>
    </row>
    <row r="250" spans="1:14" x14ac:dyDescent="0.25">
      <c r="A250" s="192"/>
      <c r="B250" s="192"/>
      <c r="C250" s="192"/>
      <c r="D250" s="192"/>
      <c r="E250" s="193"/>
      <c r="F250" s="193"/>
      <c r="G250" s="193"/>
      <c r="H250" s="193"/>
      <c r="I250" s="193"/>
      <c r="J250" s="193"/>
      <c r="K250" s="193"/>
      <c r="L250" s="192"/>
      <c r="M250" s="192"/>
      <c r="N250" s="192"/>
    </row>
    <row r="251" spans="1:14" x14ac:dyDescent="0.25">
      <c r="A251" s="192"/>
      <c r="B251" s="192"/>
      <c r="C251" s="192"/>
      <c r="D251" s="192"/>
      <c r="E251" s="193"/>
      <c r="F251" s="193"/>
      <c r="G251" s="193"/>
      <c r="H251" s="193"/>
      <c r="I251" s="193"/>
      <c r="J251" s="193"/>
      <c r="K251" s="193"/>
      <c r="L251" s="192"/>
      <c r="M251" s="192"/>
      <c r="N251" s="192"/>
    </row>
    <row r="252" spans="1:14" x14ac:dyDescent="0.25">
      <c r="A252" s="192"/>
      <c r="B252" s="192"/>
      <c r="C252" s="192"/>
      <c r="D252" s="192"/>
      <c r="E252" s="193"/>
      <c r="F252" s="193"/>
      <c r="G252" s="193"/>
      <c r="H252" s="193"/>
      <c r="I252" s="193"/>
      <c r="J252" s="193"/>
      <c r="K252" s="193"/>
      <c r="L252" s="192"/>
      <c r="M252" s="192"/>
      <c r="N252" s="192"/>
    </row>
    <row r="253" spans="1:14" x14ac:dyDescent="0.25">
      <c r="A253" s="192"/>
      <c r="B253" s="192"/>
      <c r="C253" s="192"/>
      <c r="D253" s="192"/>
      <c r="E253" s="193"/>
      <c r="F253" s="193"/>
      <c r="G253" s="193"/>
      <c r="H253" s="193"/>
      <c r="I253" s="193"/>
      <c r="J253" s="193"/>
      <c r="K253" s="193"/>
      <c r="L253" s="192"/>
      <c r="M253" s="192"/>
      <c r="N253" s="192"/>
    </row>
    <row r="254" spans="1:14" x14ac:dyDescent="0.25">
      <c r="A254" s="192"/>
      <c r="B254" s="192"/>
      <c r="C254" s="192"/>
      <c r="D254" s="192"/>
      <c r="E254" s="193"/>
      <c r="F254" s="193"/>
      <c r="G254" s="193"/>
      <c r="H254" s="193"/>
      <c r="I254" s="193"/>
      <c r="J254" s="193"/>
      <c r="K254" s="193"/>
      <c r="L254" s="192"/>
      <c r="M254" s="192"/>
      <c r="N254" s="192"/>
    </row>
    <row r="255" spans="1:14" x14ac:dyDescent="0.25">
      <c r="A255" s="192"/>
      <c r="B255" s="192"/>
      <c r="C255" s="192"/>
      <c r="D255" s="192"/>
      <c r="E255" s="193"/>
      <c r="F255" s="193"/>
      <c r="G255" s="193"/>
      <c r="H255" s="193"/>
      <c r="I255" s="193"/>
      <c r="J255" s="193"/>
      <c r="K255" s="193"/>
      <c r="L255" s="192"/>
      <c r="M255" s="192"/>
      <c r="N255" s="192"/>
    </row>
    <row r="256" spans="1:14" x14ac:dyDescent="0.25">
      <c r="A256" s="192"/>
      <c r="B256" s="192"/>
      <c r="C256" s="192"/>
      <c r="D256" s="192"/>
      <c r="E256" s="193"/>
      <c r="F256" s="193"/>
      <c r="G256" s="193"/>
      <c r="H256" s="193"/>
      <c r="I256" s="193"/>
      <c r="J256" s="193"/>
      <c r="K256" s="193"/>
      <c r="L256" s="192"/>
      <c r="M256" s="192"/>
      <c r="N256" s="192"/>
    </row>
    <row r="257" spans="1:14" x14ac:dyDescent="0.25">
      <c r="A257" s="192"/>
      <c r="B257" s="192"/>
      <c r="C257" s="192"/>
      <c r="D257" s="192"/>
      <c r="E257" s="193"/>
      <c r="F257" s="193"/>
      <c r="G257" s="193"/>
      <c r="H257" s="193"/>
      <c r="I257" s="193"/>
      <c r="J257" s="193"/>
      <c r="K257" s="193"/>
      <c r="L257" s="192"/>
      <c r="M257" s="192"/>
      <c r="N257" s="192"/>
    </row>
  </sheetData>
  <autoFilter ref="A2:N2">
    <sortState ref="A7:N120">
      <sortCondition descending="1" ref="K6"/>
    </sortState>
  </autoFilter>
  <sortState ref="A7:N120">
    <sortCondition descending="1" ref="K7:K120"/>
  </sortState>
  <mergeCells count="5">
    <mergeCell ref="D116:L116"/>
    <mergeCell ref="A116:C116"/>
    <mergeCell ref="A115:C115"/>
    <mergeCell ref="D115:K115"/>
    <mergeCell ref="A1:N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кл.</vt:lpstr>
      <vt:lpstr>8 кл.</vt:lpstr>
      <vt:lpstr>9 кл.</vt:lpstr>
      <vt:lpstr>10 кл.</vt:lpstr>
      <vt:lpstr>11 кл.</vt:lpstr>
      <vt:lpstr>'10 кл.'!Область_печати</vt:lpstr>
      <vt:lpstr>'11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Admin</cp:lastModifiedBy>
  <cp:lastPrinted>2018-11-27T11:52:15Z</cp:lastPrinted>
  <dcterms:created xsi:type="dcterms:W3CDTF">2015-10-27T07:55:17Z</dcterms:created>
  <dcterms:modified xsi:type="dcterms:W3CDTF">2018-11-27T13:40:15Z</dcterms:modified>
</cp:coreProperties>
</file>