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480" windowHeight="9180" activeTab="4"/>
  </bookViews>
  <sheets>
    <sheet name="7 класс" sheetId="6" r:id="rId1"/>
    <sheet name="8 класс" sheetId="2" r:id="rId2"/>
    <sheet name="9 класс" sheetId="7" r:id="rId3"/>
    <sheet name="10 класс" sheetId="4" r:id="rId4"/>
    <sheet name="11 класс" sheetId="8" r:id="rId5"/>
  </sheets>
  <externalReferences>
    <externalReference r:id="rId6"/>
  </externalReferences>
  <definedNames>
    <definedName name="_xlnm._FilterDatabase" localSheetId="3" hidden="1">'10 класс'!$A$4:$N$77</definedName>
    <definedName name="_xlnm._FilterDatabase" localSheetId="4" hidden="1">'11 класс'!$A$5:$N$5</definedName>
    <definedName name="_xlnm._FilterDatabase" localSheetId="0">'7 класс'!$A$4:$N$4</definedName>
    <definedName name="_xlnm._FilterDatabase" localSheetId="1" hidden="1">'8 класс'!$A$5:$Q$84</definedName>
    <definedName name="_xlnm._FilterDatabase" localSheetId="2" hidden="1">'9 класс'!$A$4:$M$92</definedName>
    <definedName name="_xlnm.Print_Area" localSheetId="3">'10 класс'!$A$1:$P$108</definedName>
    <definedName name="ТипДиплома">[1]Лист2!$E$1:$E$2</definedName>
  </definedNames>
  <calcPr calcId="124519"/>
</workbook>
</file>

<file path=xl/calcChain.xml><?xml version="1.0" encoding="utf-8"?>
<calcChain xmlns="http://schemas.openxmlformats.org/spreadsheetml/2006/main">
  <c r="U52" i="8"/>
  <c r="K134" i="2" l="1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0"/>
  <c r="K31"/>
  <c r="K29"/>
  <c r="K28"/>
  <c r="K27"/>
  <c r="K26"/>
  <c r="K25"/>
  <c r="K24"/>
  <c r="K23"/>
  <c r="K17"/>
  <c r="K22"/>
  <c r="K21"/>
  <c r="K20"/>
  <c r="K19"/>
  <c r="K18"/>
  <c r="K14"/>
  <c r="K15"/>
  <c r="K16"/>
  <c r="K13"/>
  <c r="K12"/>
  <c r="K11"/>
  <c r="K10"/>
  <c r="K9"/>
  <c r="K8"/>
  <c r="K7"/>
  <c r="K6"/>
  <c r="K66" i="4"/>
  <c r="K49" i="8"/>
  <c r="K43"/>
  <c r="K79" i="7"/>
  <c r="K78"/>
  <c r="K33" i="6"/>
  <c r="K27"/>
  <c r="K47"/>
  <c r="K36"/>
  <c r="K92"/>
  <c r="K45"/>
  <c r="K97"/>
  <c r="K83"/>
  <c r="K55" i="7"/>
  <c r="K25"/>
  <c r="K38" i="4"/>
  <c r="K41"/>
  <c r="K59"/>
  <c r="K69"/>
  <c r="K42"/>
  <c r="K30"/>
  <c r="K43"/>
  <c r="K19"/>
  <c r="K34"/>
  <c r="K13"/>
  <c r="K5"/>
  <c r="K49"/>
  <c r="K70"/>
  <c r="K60"/>
  <c r="K10"/>
  <c r="K14"/>
  <c r="K25"/>
  <c r="K15"/>
  <c r="K50"/>
  <c r="K22"/>
  <c r="K21"/>
  <c r="K51"/>
  <c r="K71"/>
  <c r="K61"/>
  <c r="K72"/>
  <c r="K62"/>
  <c r="K7"/>
  <c r="K17"/>
  <c r="K18"/>
  <c r="K8"/>
  <c r="K26"/>
  <c r="K27"/>
  <c r="K63"/>
  <c r="K35"/>
  <c r="K44"/>
  <c r="K28"/>
  <c r="K45"/>
  <c r="K39"/>
  <c r="K9"/>
  <c r="K64"/>
  <c r="K16"/>
  <c r="K6"/>
  <c r="K52"/>
  <c r="K23"/>
  <c r="K65"/>
  <c r="K54"/>
  <c r="K24"/>
  <c r="K67"/>
  <c r="K46"/>
  <c r="K55"/>
  <c r="K40"/>
  <c r="K36"/>
  <c r="K73"/>
  <c r="K74"/>
  <c r="K47"/>
  <c r="K56"/>
  <c r="K57"/>
  <c r="K29"/>
  <c r="K31"/>
  <c r="K12"/>
  <c r="K20"/>
  <c r="K37"/>
  <c r="K68"/>
  <c r="K53"/>
  <c r="K11"/>
  <c r="K32"/>
  <c r="K33"/>
  <c r="K58"/>
  <c r="K51" i="8"/>
  <c r="K46"/>
  <c r="K33"/>
  <c r="K10"/>
  <c r="K27"/>
  <c r="K12"/>
  <c r="K52"/>
  <c r="K24"/>
  <c r="K8"/>
  <c r="K15"/>
  <c r="K40"/>
  <c r="K34"/>
  <c r="K9"/>
  <c r="K35"/>
  <c r="K21"/>
  <c r="K18"/>
  <c r="K28"/>
  <c r="K29"/>
  <c r="K22"/>
  <c r="K47"/>
  <c r="K53"/>
  <c r="K36"/>
  <c r="K30"/>
  <c r="K39"/>
  <c r="K54"/>
  <c r="K38"/>
  <c r="K41"/>
  <c r="K55"/>
  <c r="K56"/>
  <c r="K57"/>
  <c r="K19"/>
  <c r="K42"/>
  <c r="K48"/>
  <c r="K44"/>
  <c r="K31"/>
  <c r="K37"/>
  <c r="K25"/>
  <c r="K20"/>
  <c r="K14"/>
  <c r="K32"/>
  <c r="K45"/>
  <c r="K58"/>
  <c r="K7"/>
  <c r="K26"/>
  <c r="K16"/>
  <c r="K17"/>
  <c r="K13"/>
  <c r="K6"/>
  <c r="K11"/>
  <c r="K23"/>
  <c r="K15" i="7"/>
  <c r="K24"/>
  <c r="K30"/>
  <c r="K36"/>
  <c r="K68"/>
  <c r="K14"/>
  <c r="K47"/>
  <c r="K48"/>
  <c r="K49"/>
  <c r="K56"/>
  <c r="K27"/>
  <c r="K69"/>
  <c r="K8"/>
  <c r="K39"/>
  <c r="K5"/>
  <c r="K57"/>
  <c r="K9"/>
  <c r="K18"/>
  <c r="K50"/>
  <c r="K58"/>
  <c r="K81"/>
  <c r="K82"/>
  <c r="K7"/>
  <c r="K28"/>
  <c r="K19"/>
  <c r="K40"/>
  <c r="K51"/>
  <c r="K59"/>
  <c r="K41"/>
  <c r="K29"/>
  <c r="K21"/>
  <c r="K22"/>
  <c r="K16"/>
  <c r="K60"/>
  <c r="K83"/>
  <c r="K52"/>
  <c r="K73"/>
  <c r="K13"/>
  <c r="K74"/>
  <c r="K42"/>
  <c r="K12"/>
  <c r="K31"/>
  <c r="K75"/>
  <c r="K70"/>
  <c r="K45"/>
  <c r="K37"/>
  <c r="K20"/>
  <c r="K84"/>
  <c r="K6"/>
  <c r="K61"/>
  <c r="K53"/>
  <c r="K62"/>
  <c r="K33"/>
  <c r="K63"/>
  <c r="K26"/>
  <c r="K10"/>
  <c r="K85"/>
  <c r="K76"/>
  <c r="K77"/>
  <c r="K46"/>
  <c r="K71"/>
  <c r="K54"/>
  <c r="K72"/>
  <c r="K43"/>
  <c r="K64"/>
  <c r="K34"/>
  <c r="K86"/>
  <c r="K87"/>
  <c r="K44"/>
  <c r="K88"/>
  <c r="K89"/>
  <c r="K80"/>
  <c r="K11"/>
  <c r="K23"/>
  <c r="K65"/>
  <c r="K66"/>
  <c r="K67"/>
  <c r="K17"/>
  <c r="K38"/>
  <c r="K35"/>
  <c r="K94" i="6"/>
  <c r="K49"/>
  <c r="K40"/>
  <c r="K78"/>
  <c r="K73"/>
  <c r="K25"/>
  <c r="K5"/>
  <c r="K50"/>
  <c r="K58"/>
  <c r="K13"/>
  <c r="K67"/>
  <c r="K28"/>
  <c r="K29"/>
  <c r="K79"/>
  <c r="K62"/>
  <c r="K6"/>
  <c r="K7"/>
  <c r="K85"/>
  <c r="K26"/>
  <c r="K19"/>
  <c r="K43"/>
  <c r="K17"/>
  <c r="K8"/>
  <c r="K98"/>
  <c r="K109"/>
  <c r="K59"/>
  <c r="K60"/>
  <c r="K51"/>
  <c r="K89"/>
  <c r="K105"/>
  <c r="K65"/>
  <c r="K90"/>
  <c r="K99"/>
  <c r="K103"/>
  <c r="K52"/>
  <c r="K44"/>
  <c r="K91"/>
  <c r="K95"/>
  <c r="K57"/>
  <c r="K86"/>
  <c r="K100"/>
  <c r="K16"/>
  <c r="K9"/>
  <c r="K63"/>
  <c r="K22"/>
  <c r="K35"/>
  <c r="K80"/>
  <c r="K110"/>
  <c r="K10"/>
  <c r="K20"/>
  <c r="K11"/>
  <c r="K101"/>
  <c r="K18"/>
  <c r="K102"/>
  <c r="K107"/>
  <c r="K74"/>
  <c r="K106"/>
  <c r="K55"/>
  <c r="K68"/>
  <c r="K104"/>
  <c r="K69"/>
  <c r="K32"/>
  <c r="K108"/>
  <c r="K70"/>
  <c r="K81"/>
  <c r="K87"/>
  <c r="K75"/>
  <c r="K111"/>
  <c r="K112"/>
  <c r="K21"/>
  <c r="K96"/>
  <c r="K12"/>
  <c r="K82"/>
  <c r="K113"/>
  <c r="K61"/>
  <c r="K76"/>
  <c r="K56"/>
  <c r="K88"/>
  <c r="K93"/>
  <c r="K37"/>
  <c r="K84"/>
  <c r="K71"/>
  <c r="K114"/>
  <c r="K64"/>
  <c r="K77"/>
  <c r="K38"/>
  <c r="K66"/>
  <c r="K115"/>
  <c r="K46"/>
  <c r="K39"/>
  <c r="K15"/>
  <c r="K41"/>
  <c r="K14"/>
  <c r="K30"/>
  <c r="K31"/>
  <c r="K48"/>
  <c r="K42"/>
  <c r="K53"/>
  <c r="K72"/>
  <c r="K34"/>
  <c r="K23"/>
  <c r="K24"/>
  <c r="K50" i="8"/>
  <c r="K48" i="4"/>
  <c r="K32" i="7"/>
  <c r="K54" i="6"/>
</calcChain>
</file>

<file path=xl/sharedStrings.xml><?xml version="1.0" encoding="utf-8"?>
<sst xmlns="http://schemas.openxmlformats.org/spreadsheetml/2006/main" count="2513" uniqueCount="808">
  <si>
    <t>Фамилия</t>
  </si>
  <si>
    <t>Имя</t>
  </si>
  <si>
    <t>Отчество</t>
  </si>
  <si>
    <t>Класс</t>
  </si>
  <si>
    <t>Диплом</t>
  </si>
  <si>
    <t>Муниципальный район</t>
  </si>
  <si>
    <t>Краткое уставное название
образовательной организации</t>
  </si>
  <si>
    <t>№</t>
  </si>
  <si>
    <t>Сумма
баллов</t>
  </si>
  <si>
    <t>Задание 1</t>
  </si>
  <si>
    <t>Задание 2</t>
  </si>
  <si>
    <t>Задание 3</t>
  </si>
  <si>
    <t>Задание 4</t>
  </si>
  <si>
    <t>Задание 5</t>
  </si>
  <si>
    <t>сумма баллов</t>
  </si>
  <si>
    <t>Члены жюри:</t>
  </si>
  <si>
    <t>Председатель жюри:</t>
  </si>
  <si>
    <t>Силаева С.А.</t>
  </si>
  <si>
    <t>9 ноября 2022 года</t>
  </si>
  <si>
    <t xml:space="preserve"> </t>
  </si>
  <si>
    <t xml:space="preserve"> 9 ноября 2022 года</t>
  </si>
  <si>
    <t>Пышков</t>
  </si>
  <si>
    <t>Даниил</t>
  </si>
  <si>
    <t>Андреевич</t>
  </si>
  <si>
    <t>Зыков</t>
  </si>
  <si>
    <t>Евгений</t>
  </si>
  <si>
    <t>Игоревич</t>
  </si>
  <si>
    <t>Косолапова</t>
  </si>
  <si>
    <t>Елизавета</t>
  </si>
  <si>
    <t>Сергеевна</t>
  </si>
  <si>
    <t xml:space="preserve">Сорокин </t>
  </si>
  <si>
    <t>Артем</t>
  </si>
  <si>
    <t>Алексеевич</t>
  </si>
  <si>
    <t>Галкина</t>
  </si>
  <si>
    <t>Дарья</t>
  </si>
  <si>
    <t>Валерьевна</t>
  </si>
  <si>
    <t xml:space="preserve">Весели </t>
  </si>
  <si>
    <t>Екатерина</t>
  </si>
  <si>
    <t>Марков</t>
  </si>
  <si>
    <t>Михаил</t>
  </si>
  <si>
    <t>Александрович</t>
  </si>
  <si>
    <t>Галаев</t>
  </si>
  <si>
    <t>Александр</t>
  </si>
  <si>
    <t>Валерьевич</t>
  </si>
  <si>
    <t>Малышева</t>
  </si>
  <si>
    <t>Марина</t>
  </si>
  <si>
    <t>Андреевна</t>
  </si>
  <si>
    <t>Майринов</t>
  </si>
  <si>
    <t>Игорь</t>
  </si>
  <si>
    <t>Дмитриевич</t>
  </si>
  <si>
    <t>Масленцов</t>
  </si>
  <si>
    <t>Кирилл</t>
  </si>
  <si>
    <t>Юрьевич</t>
  </si>
  <si>
    <t>Окунев</t>
  </si>
  <si>
    <t>Владимир</t>
  </si>
  <si>
    <t>Агаронян</t>
  </si>
  <si>
    <t>Артём</t>
  </si>
  <si>
    <t>Арутюнович</t>
  </si>
  <si>
    <t xml:space="preserve">Нуянзин </t>
  </si>
  <si>
    <t xml:space="preserve">Константин </t>
  </si>
  <si>
    <t>Геннадьевич</t>
  </si>
  <si>
    <t>Киселева</t>
  </si>
  <si>
    <t xml:space="preserve">Гостяева </t>
  </si>
  <si>
    <t>Виктория</t>
  </si>
  <si>
    <t>Витальевна</t>
  </si>
  <si>
    <t>Улыбин</t>
  </si>
  <si>
    <t>Никита</t>
  </si>
  <si>
    <t>Павлович</t>
  </si>
  <si>
    <t>Кижаев</t>
  </si>
  <si>
    <t>Сергеевич</t>
  </si>
  <si>
    <t>Булычев</t>
  </si>
  <si>
    <t>Константин</t>
  </si>
  <si>
    <t>Сурдейкина</t>
  </si>
  <si>
    <t>Рябова</t>
  </si>
  <si>
    <t>Александра</t>
  </si>
  <si>
    <t>Евгеньевна</t>
  </si>
  <si>
    <t>Примак</t>
  </si>
  <si>
    <t>Татьяна</t>
  </si>
  <si>
    <t>Ивановна</t>
  </si>
  <si>
    <t>Кузнецов</t>
  </si>
  <si>
    <t>Илья</t>
  </si>
  <si>
    <t>Денисович</t>
  </si>
  <si>
    <t>Дюндик</t>
  </si>
  <si>
    <t>Анастасия</t>
  </si>
  <si>
    <t>Алексеевна</t>
  </si>
  <si>
    <t>Ледяйкина</t>
  </si>
  <si>
    <t>Альбина</t>
  </si>
  <si>
    <t>Викторовна</t>
  </si>
  <si>
    <t>Зубанова</t>
  </si>
  <si>
    <t>Маргарита</t>
  </si>
  <si>
    <t>Дмитриевна</t>
  </si>
  <si>
    <t>Казаков</t>
  </si>
  <si>
    <t>Владимирович</t>
  </si>
  <si>
    <t>Бескова</t>
  </si>
  <si>
    <t>Станиславовна</t>
  </si>
  <si>
    <t>Чашин</t>
  </si>
  <si>
    <t>Захар</t>
  </si>
  <si>
    <t>Николаевич</t>
  </si>
  <si>
    <t>Иван</t>
  </si>
  <si>
    <t>Олегович</t>
  </si>
  <si>
    <t>Шалаева</t>
  </si>
  <si>
    <t>Александровна</t>
  </si>
  <si>
    <t>Малова</t>
  </si>
  <si>
    <t>Ксения</t>
  </si>
  <si>
    <t>Васильевна</t>
  </si>
  <si>
    <t>Урзяева</t>
  </si>
  <si>
    <t>Владимировна</t>
  </si>
  <si>
    <t>Тетяйкина</t>
  </si>
  <si>
    <t>Эмилия</t>
  </si>
  <si>
    <t>Альбертовна</t>
  </si>
  <si>
    <t>Тремасова</t>
  </si>
  <si>
    <t>Софья</t>
  </si>
  <si>
    <t>Скворцова</t>
  </si>
  <si>
    <t xml:space="preserve">Анастасия </t>
  </si>
  <si>
    <t>Имярекова</t>
  </si>
  <si>
    <t xml:space="preserve">Дарья </t>
  </si>
  <si>
    <t>Вячеславовна</t>
  </si>
  <si>
    <t>Любовикова</t>
  </si>
  <si>
    <t>Олеговна</t>
  </si>
  <si>
    <t>Семанов</t>
  </si>
  <si>
    <t>Артур</t>
  </si>
  <si>
    <t>Обмайкина</t>
  </si>
  <si>
    <t>Вероника</t>
  </si>
  <si>
    <t>Капустина</t>
  </si>
  <si>
    <t>Вера</t>
  </si>
  <si>
    <t>Макушова</t>
  </si>
  <si>
    <t>Кузовков</t>
  </si>
  <si>
    <t>Морозова</t>
  </si>
  <si>
    <t>Журавлев</t>
  </si>
  <si>
    <t>Максина</t>
  </si>
  <si>
    <t>Мишкин</t>
  </si>
  <si>
    <t>Александрова</t>
  </si>
  <si>
    <t>Алиса</t>
  </si>
  <si>
    <t>Чугунова</t>
  </si>
  <si>
    <t>София</t>
  </si>
  <si>
    <t>Геннадьевна</t>
  </si>
  <si>
    <t>Мокшин</t>
  </si>
  <si>
    <t>Дмитрий</t>
  </si>
  <si>
    <t>Евгеньевич</t>
  </si>
  <si>
    <t>Арсенова</t>
  </si>
  <si>
    <t>Маняева</t>
  </si>
  <si>
    <t>Суханкин</t>
  </si>
  <si>
    <t>Липатова</t>
  </si>
  <si>
    <t>Валерия</t>
  </si>
  <si>
    <t>Дорогайкина</t>
  </si>
  <si>
    <t>Мария</t>
  </si>
  <si>
    <t>Анатольевна</t>
  </si>
  <si>
    <t>Мазов</t>
  </si>
  <si>
    <t>Климентий</t>
  </si>
  <si>
    <t>Киндин</t>
  </si>
  <si>
    <t>Сергей</t>
  </si>
  <si>
    <t>Ромах</t>
  </si>
  <si>
    <t>Арюткин</t>
  </si>
  <si>
    <t>Денис</t>
  </si>
  <si>
    <t>Эдуардович</t>
  </si>
  <si>
    <t>Галиев</t>
  </si>
  <si>
    <t>Дамир</t>
  </si>
  <si>
    <t>Камилович</t>
  </si>
  <si>
    <t>Дамировна</t>
  </si>
  <si>
    <t>Азисов</t>
  </si>
  <si>
    <t>Данияр</t>
  </si>
  <si>
    <t>Фаилевич</t>
  </si>
  <si>
    <t>Самаркина</t>
  </si>
  <si>
    <t>Арина</t>
  </si>
  <si>
    <t>Жидеев</t>
  </si>
  <si>
    <t>Цыповский</t>
  </si>
  <si>
    <t>Фомина</t>
  </si>
  <si>
    <t>Юрьевна</t>
  </si>
  <si>
    <t>Чибирев</t>
  </si>
  <si>
    <t>Русланович</t>
  </si>
  <si>
    <t xml:space="preserve">Тимошик  </t>
  </si>
  <si>
    <t xml:space="preserve">Полина </t>
  </si>
  <si>
    <t>Михайловна</t>
  </si>
  <si>
    <t xml:space="preserve">Дубкова </t>
  </si>
  <si>
    <t>Еизавета</t>
  </si>
  <si>
    <t xml:space="preserve">Ивлива </t>
  </si>
  <si>
    <t>Анна</t>
  </si>
  <si>
    <t>Николаевна</t>
  </si>
  <si>
    <t>Кузовлёва</t>
  </si>
  <si>
    <t>Максимовна</t>
  </si>
  <si>
    <t>Осипова</t>
  </si>
  <si>
    <t xml:space="preserve">Крылов </t>
  </si>
  <si>
    <t>Михайлович</t>
  </si>
  <si>
    <t>Новожилова</t>
  </si>
  <si>
    <t>Диана</t>
  </si>
  <si>
    <t xml:space="preserve">Грызулин </t>
  </si>
  <si>
    <t xml:space="preserve"> Валерий</t>
  </si>
  <si>
    <t xml:space="preserve">Башкайкин </t>
  </si>
  <si>
    <t>Гагарин</t>
  </si>
  <si>
    <t>Юрий</t>
  </si>
  <si>
    <t>Тимкаева</t>
  </si>
  <si>
    <t>Зарина</t>
  </si>
  <si>
    <t xml:space="preserve">Новикова </t>
  </si>
  <si>
    <t xml:space="preserve">Маргарита </t>
  </si>
  <si>
    <t xml:space="preserve">Шукаев </t>
  </si>
  <si>
    <t>Владислав</t>
  </si>
  <si>
    <t>Миронова</t>
  </si>
  <si>
    <t>Леснякова</t>
  </si>
  <si>
    <t>Буянова</t>
  </si>
  <si>
    <t xml:space="preserve">Ямбаев </t>
  </si>
  <si>
    <t xml:space="preserve">Карим </t>
  </si>
  <si>
    <t>Ильдарович</t>
  </si>
  <si>
    <t xml:space="preserve">Спирина </t>
  </si>
  <si>
    <t xml:space="preserve">Ульяна </t>
  </si>
  <si>
    <t xml:space="preserve">Волков </t>
  </si>
  <si>
    <t xml:space="preserve">Глеб </t>
  </si>
  <si>
    <t xml:space="preserve">Адушкина </t>
  </si>
  <si>
    <t xml:space="preserve">Марина </t>
  </si>
  <si>
    <t>Кокулова</t>
  </si>
  <si>
    <t>Фёдоровна</t>
  </si>
  <si>
    <t>Сурин</t>
  </si>
  <si>
    <t xml:space="preserve">Кочетков </t>
  </si>
  <si>
    <t>Алексей</t>
  </si>
  <si>
    <t>Ягодин</t>
  </si>
  <si>
    <t>Роман</t>
  </si>
  <si>
    <t>Астайкина</t>
  </si>
  <si>
    <t>Мигунова</t>
  </si>
  <si>
    <t>Эрнестовна</t>
  </si>
  <si>
    <t>Коркин</t>
  </si>
  <si>
    <t>Васильевич</t>
  </si>
  <si>
    <t xml:space="preserve">Власкин </t>
  </si>
  <si>
    <t xml:space="preserve">Алексей </t>
  </si>
  <si>
    <t xml:space="preserve">Муртазин </t>
  </si>
  <si>
    <t xml:space="preserve">Самир </t>
  </si>
  <si>
    <t xml:space="preserve">Фокина </t>
  </si>
  <si>
    <t xml:space="preserve">Надежда </t>
  </si>
  <si>
    <t xml:space="preserve">Афонькин </t>
  </si>
  <si>
    <t xml:space="preserve">Иван </t>
  </si>
  <si>
    <t xml:space="preserve">Егоршина </t>
  </si>
  <si>
    <t>Никонов</t>
  </si>
  <si>
    <t>Медведева</t>
  </si>
  <si>
    <t>Солдатенкова</t>
  </si>
  <si>
    <t>Варвара</t>
  </si>
  <si>
    <t xml:space="preserve">Чичулина </t>
  </si>
  <si>
    <t>Соколова</t>
  </si>
  <si>
    <t>Забайкина</t>
  </si>
  <si>
    <t>Кристина</t>
  </si>
  <si>
    <t>Калинин</t>
  </si>
  <si>
    <t>МОУ "СОШ №1"</t>
  </si>
  <si>
    <t>МОУ "Лицей № 4"</t>
  </si>
  <si>
    <t>МОУ "Средняя школа №5"</t>
  </si>
  <si>
    <t>МОУ "Лицей № 7"</t>
  </si>
  <si>
    <t>МОУ "СОШ №8"</t>
  </si>
  <si>
    <t>МОУ "СОШ №9"</t>
  </si>
  <si>
    <t xml:space="preserve">МАОУ "СОШ № 10" </t>
  </si>
  <si>
    <t>МОУ "Средняя школа № 11"</t>
  </si>
  <si>
    <t>МОУ "Гимназия №12"</t>
  </si>
  <si>
    <t>МОУ "СОШ №13"</t>
  </si>
  <si>
    <t>МОУ СОШ №18</t>
  </si>
  <si>
    <t>МОУ "Гимназия №19"</t>
  </si>
  <si>
    <t>МОУ "ЦО "Тавла" - СОШ № 17"</t>
  </si>
  <si>
    <t>МОУ "Гимназия №20"</t>
  </si>
  <si>
    <t>МОУ СОШ № 22</t>
  </si>
  <si>
    <t>МОУ "Гимназия № 23"</t>
  </si>
  <si>
    <t>МОУ "Лицей №25 имени Героя Советского Союза В.Ф Маргелова"</t>
  </si>
  <si>
    <t>МОУ СОШ №28</t>
  </si>
  <si>
    <t>МОУ "Гимназия №29"</t>
  </si>
  <si>
    <t>МОУ "Средняя школа №30"</t>
  </si>
  <si>
    <t>МОУ "Лицей №31"</t>
  </si>
  <si>
    <t>МОУ "Средняя школа № 32"</t>
  </si>
  <si>
    <t>МОУ "Средняя школа № 33"</t>
  </si>
  <si>
    <t>МОУ "Средняя школа №35"</t>
  </si>
  <si>
    <t>МОУ "Средняя школа № 36"</t>
  </si>
  <si>
    <t>МОУ " СОШ № 37"</t>
  </si>
  <si>
    <t>МОУ "СОШ№39"</t>
  </si>
  <si>
    <t>МОУ "Средняя школа №41"</t>
  </si>
  <si>
    <t>МОУ Лицей №43</t>
  </si>
  <si>
    <t>МОУ "Луховский лицей"</t>
  </si>
  <si>
    <t>Ахметова Н.Д</t>
  </si>
  <si>
    <t>Палаева Н.П.</t>
  </si>
  <si>
    <t>Голикова С.М.</t>
  </si>
  <si>
    <t>Макарова О.А.</t>
  </si>
  <si>
    <t>Власкина М.Н.</t>
  </si>
  <si>
    <t>г.о. Саранск</t>
  </si>
  <si>
    <t>09 ноября 2022г.</t>
  </si>
  <si>
    <t>Шмелёва</t>
  </si>
  <si>
    <t>Драй</t>
  </si>
  <si>
    <t>Юлия</t>
  </si>
  <si>
    <t>Татаринцев</t>
  </si>
  <si>
    <t>Марк</t>
  </si>
  <si>
    <t>Антонович</t>
  </si>
  <si>
    <t xml:space="preserve">Лихина </t>
  </si>
  <si>
    <t xml:space="preserve">Невлютов </t>
  </si>
  <si>
    <t>Сулейман</t>
  </si>
  <si>
    <t>Фаильевич</t>
  </si>
  <si>
    <t xml:space="preserve">Филиппов </t>
  </si>
  <si>
    <t>Борисович</t>
  </si>
  <si>
    <t>Чуднова</t>
  </si>
  <si>
    <t>Белов</t>
  </si>
  <si>
    <t>Андрей</t>
  </si>
  <si>
    <t>Малкина</t>
  </si>
  <si>
    <t>Влада</t>
  </si>
  <si>
    <t>Лошманова</t>
  </si>
  <si>
    <t>Дарина</t>
  </si>
  <si>
    <t xml:space="preserve">Фимушина </t>
  </si>
  <si>
    <t>Надежда</t>
  </si>
  <si>
    <t>Баранов</t>
  </si>
  <si>
    <t>Анатольевич</t>
  </si>
  <si>
    <t>Петрушков</t>
  </si>
  <si>
    <t>Романович</t>
  </si>
  <si>
    <t>Демидкин</t>
  </si>
  <si>
    <t>Нарватова</t>
  </si>
  <si>
    <t>Фадеев</t>
  </si>
  <si>
    <t>Пивцайкина</t>
  </si>
  <si>
    <t>Кира</t>
  </si>
  <si>
    <t>Карачевцева</t>
  </si>
  <si>
    <t>Абрамова</t>
  </si>
  <si>
    <t>Кузоваткина</t>
  </si>
  <si>
    <t>Земцова</t>
  </si>
  <si>
    <t>Кондрашин</t>
  </si>
  <si>
    <t>Романцова</t>
  </si>
  <si>
    <t>Балясникова</t>
  </si>
  <si>
    <t>Сульдина</t>
  </si>
  <si>
    <t>Ульяна</t>
  </si>
  <si>
    <t>Перфильев</t>
  </si>
  <si>
    <t>Вячеславович</t>
  </si>
  <si>
    <t>Арискина</t>
  </si>
  <si>
    <t>Сарафанов</t>
  </si>
  <si>
    <t>Всеволод</t>
  </si>
  <si>
    <t>Трифонова</t>
  </si>
  <si>
    <t>Карина</t>
  </si>
  <si>
    <t>Денисовна</t>
  </si>
  <si>
    <t>Салмова</t>
  </si>
  <si>
    <t xml:space="preserve">Ключникова </t>
  </si>
  <si>
    <t>Мещерякова</t>
  </si>
  <si>
    <t>Должиков</t>
  </si>
  <si>
    <t>Олег</t>
  </si>
  <si>
    <t>Константинович</t>
  </si>
  <si>
    <t>Шугаев</t>
  </si>
  <si>
    <t>Пронина</t>
  </si>
  <si>
    <t>Жарков</t>
  </si>
  <si>
    <t>Татарова</t>
  </si>
  <si>
    <t>Сидорова</t>
  </si>
  <si>
    <t>Кузнецова</t>
  </si>
  <si>
    <t xml:space="preserve">Косаева  </t>
  </si>
  <si>
    <t>Медина</t>
  </si>
  <si>
    <t>Рястямовна</t>
  </si>
  <si>
    <t xml:space="preserve">Макаева </t>
  </si>
  <si>
    <t>Орлов</t>
  </si>
  <si>
    <t>Яушкина</t>
  </si>
  <si>
    <t>Игоревна</t>
  </si>
  <si>
    <t>Пшеничников</t>
  </si>
  <si>
    <t>Дементьев</t>
  </si>
  <si>
    <t>Вадим</t>
  </si>
  <si>
    <t>Кадыков</t>
  </si>
  <si>
    <t>Розов</t>
  </si>
  <si>
    <t>Германович</t>
  </si>
  <si>
    <t>Клименов</t>
  </si>
  <si>
    <t>Степан</t>
  </si>
  <si>
    <t>Кудюмов</t>
  </si>
  <si>
    <t>Георгий</t>
  </si>
  <si>
    <t>Мартынов</t>
  </si>
  <si>
    <t>Сыресин</t>
  </si>
  <si>
    <t>Витальевич</t>
  </si>
  <si>
    <t>Учкин</t>
  </si>
  <si>
    <t>Егор</t>
  </si>
  <si>
    <t>Шаваракин</t>
  </si>
  <si>
    <t>Иванович</t>
  </si>
  <si>
    <t>Стенин</t>
  </si>
  <si>
    <t>Юнязов</t>
  </si>
  <si>
    <t>Серебрякова</t>
  </si>
  <si>
    <t>Кашикова</t>
  </si>
  <si>
    <t>Родин</t>
  </si>
  <si>
    <t>Ерёмкина</t>
  </si>
  <si>
    <t xml:space="preserve">Александра </t>
  </si>
  <si>
    <t>Чигиркина</t>
  </si>
  <si>
    <t>Горбунова</t>
  </si>
  <si>
    <t>Аксёнов</t>
  </si>
  <si>
    <t>Смирнов</t>
  </si>
  <si>
    <t>Сальников</t>
  </si>
  <si>
    <t>Петрович</t>
  </si>
  <si>
    <t>Байбиков</t>
  </si>
  <si>
    <t>Марат</t>
  </si>
  <si>
    <t>Вадимович</t>
  </si>
  <si>
    <t>Горожанин</t>
  </si>
  <si>
    <t>Федячкина</t>
  </si>
  <si>
    <t>Ирина</t>
  </si>
  <si>
    <t>Паверенова</t>
  </si>
  <si>
    <t>Панфилкина</t>
  </si>
  <si>
    <t>Кубанцев</t>
  </si>
  <si>
    <t xml:space="preserve">Андрей </t>
  </si>
  <si>
    <t>Паньков</t>
  </si>
  <si>
    <t>Дуркин</t>
  </si>
  <si>
    <t xml:space="preserve">Заиченко  </t>
  </si>
  <si>
    <t xml:space="preserve">Камышов  </t>
  </si>
  <si>
    <t xml:space="preserve">Илья </t>
  </si>
  <si>
    <t xml:space="preserve">Парфёнова </t>
  </si>
  <si>
    <t xml:space="preserve">Рудакова </t>
  </si>
  <si>
    <t xml:space="preserve">Мария </t>
  </si>
  <si>
    <t xml:space="preserve"> Тиньгаева</t>
  </si>
  <si>
    <t xml:space="preserve">Долотказина </t>
  </si>
  <si>
    <t xml:space="preserve">Элина </t>
  </si>
  <si>
    <t>Рузелевна</t>
  </si>
  <si>
    <t xml:space="preserve">Погодина </t>
  </si>
  <si>
    <t xml:space="preserve">Варвара </t>
  </si>
  <si>
    <t xml:space="preserve">Широков </t>
  </si>
  <si>
    <t xml:space="preserve">Артем </t>
  </si>
  <si>
    <t xml:space="preserve">Шибанов </t>
  </si>
  <si>
    <t xml:space="preserve">Александр </t>
  </si>
  <si>
    <t xml:space="preserve">Антошина </t>
  </si>
  <si>
    <t>Гольнева</t>
  </si>
  <si>
    <t>Новиченков</t>
  </si>
  <si>
    <t>Белякова</t>
  </si>
  <si>
    <t xml:space="preserve">Навдаева </t>
  </si>
  <si>
    <t>Немойкина</t>
  </si>
  <si>
    <t xml:space="preserve"> Владимировна</t>
  </si>
  <si>
    <t xml:space="preserve">Комаров </t>
  </si>
  <si>
    <t xml:space="preserve"> Александрович</t>
  </si>
  <si>
    <t xml:space="preserve">Малинова </t>
  </si>
  <si>
    <t xml:space="preserve">Юлия </t>
  </si>
  <si>
    <t xml:space="preserve">Калинкина </t>
  </si>
  <si>
    <t>Полина</t>
  </si>
  <si>
    <t>Кочеткова</t>
  </si>
  <si>
    <t>Ярославовна</t>
  </si>
  <si>
    <t>Ведяскин</t>
  </si>
  <si>
    <t>Буянкина</t>
  </si>
  <si>
    <t>Небайкина</t>
  </si>
  <si>
    <t>Павловна</t>
  </si>
  <si>
    <t>Викторович</t>
  </si>
  <si>
    <t xml:space="preserve">Пустакина  </t>
  </si>
  <si>
    <t>Владиславовна</t>
  </si>
  <si>
    <t>Измайлова</t>
  </si>
  <si>
    <t>Евгения</t>
  </si>
  <si>
    <t>Нораев</t>
  </si>
  <si>
    <t>Максимович</t>
  </si>
  <si>
    <t>Овечкина</t>
  </si>
  <si>
    <t xml:space="preserve">Качамин </t>
  </si>
  <si>
    <t>Арсений</t>
  </si>
  <si>
    <t>Владиславович</t>
  </si>
  <si>
    <t xml:space="preserve">Пилюгин </t>
  </si>
  <si>
    <t>Вячеслав</t>
  </si>
  <si>
    <t xml:space="preserve">Митякин </t>
  </si>
  <si>
    <t xml:space="preserve">Кирилл </t>
  </si>
  <si>
    <t xml:space="preserve">Тужилкин </t>
  </si>
  <si>
    <t>Корюкова</t>
  </si>
  <si>
    <t>Прошенкова</t>
  </si>
  <si>
    <t>Алина</t>
  </si>
  <si>
    <t>Фирсова</t>
  </si>
  <si>
    <t>Верендякина</t>
  </si>
  <si>
    <t>Соболев</t>
  </si>
  <si>
    <t xml:space="preserve">Зародов </t>
  </si>
  <si>
    <t xml:space="preserve">Сутягин </t>
  </si>
  <si>
    <t xml:space="preserve">Дмитрий </t>
  </si>
  <si>
    <t xml:space="preserve">Сабурова </t>
  </si>
  <si>
    <t xml:space="preserve">Ксения </t>
  </si>
  <si>
    <t xml:space="preserve">Кечемайкин </t>
  </si>
  <si>
    <t xml:space="preserve">Никита </t>
  </si>
  <si>
    <t xml:space="preserve">Котчик </t>
  </si>
  <si>
    <t xml:space="preserve">Вероника </t>
  </si>
  <si>
    <t xml:space="preserve">Афтайкин </t>
  </si>
  <si>
    <t xml:space="preserve">Кавтрова </t>
  </si>
  <si>
    <t>Волков</t>
  </si>
  <si>
    <t xml:space="preserve">Николай </t>
  </si>
  <si>
    <t>Майорова</t>
  </si>
  <si>
    <t>Пиянзина</t>
  </si>
  <si>
    <t>Авдонина</t>
  </si>
  <si>
    <t>Синицына</t>
  </si>
  <si>
    <t>Григорян</t>
  </si>
  <si>
    <t>Арменовна</t>
  </si>
  <si>
    <t>Климкина</t>
  </si>
  <si>
    <t>Землякова</t>
  </si>
  <si>
    <t>Ангелина</t>
  </si>
  <si>
    <t>Натальин</t>
  </si>
  <si>
    <t>Боряева</t>
  </si>
  <si>
    <t>МОУ "СОШ №2 им. Героя Советского Союза П.И. Орлова"</t>
  </si>
  <si>
    <t>МОУ"СОШ №13"</t>
  </si>
  <si>
    <t>МОУ СОШ №24</t>
  </si>
  <si>
    <t>МОУ "Лицей №26"</t>
  </si>
  <si>
    <t>Шелимова Л.Ю.</t>
  </si>
  <si>
    <t>МОУ "Средняя школа №27"</t>
  </si>
  <si>
    <t>Марашова Д.А.</t>
  </si>
  <si>
    <t>МОУ"СОШ № 37"</t>
  </si>
  <si>
    <t>МОУ "СОШ № 39"</t>
  </si>
  <si>
    <t>МОУ "СОШ № 40"</t>
  </si>
  <si>
    <t xml:space="preserve">Пеняшкина </t>
  </si>
  <si>
    <t xml:space="preserve">Чикина </t>
  </si>
  <si>
    <t>Акейкин</t>
  </si>
  <si>
    <t>Илюшкин</t>
  </si>
  <si>
    <t>Бажанов</t>
  </si>
  <si>
    <t>Козеев</t>
  </si>
  <si>
    <t>Потапова</t>
  </si>
  <si>
    <t>Чередниченко</t>
  </si>
  <si>
    <t>Канинин</t>
  </si>
  <si>
    <t xml:space="preserve">Загребельный </t>
  </si>
  <si>
    <t>Колабский</t>
  </si>
  <si>
    <t>Рогачев</t>
  </si>
  <si>
    <t>Кабаев</t>
  </si>
  <si>
    <t>Герман</t>
  </si>
  <si>
    <t>Рыжов</t>
  </si>
  <si>
    <t>Горин</t>
  </si>
  <si>
    <t>Станислав</t>
  </si>
  <si>
    <t>Живаев</t>
  </si>
  <si>
    <t>Полушкин</t>
  </si>
  <si>
    <t>Платон</t>
  </si>
  <si>
    <t>Долгова</t>
  </si>
  <si>
    <t>Чудин</t>
  </si>
  <si>
    <t>Жирнова</t>
  </si>
  <si>
    <t>Сыряев</t>
  </si>
  <si>
    <t>Федор</t>
  </si>
  <si>
    <t>Султан</t>
  </si>
  <si>
    <t>Рушанович</t>
  </si>
  <si>
    <t>Трунин</t>
  </si>
  <si>
    <t>Петр</t>
  </si>
  <si>
    <t>Митрофанов</t>
  </si>
  <si>
    <t>Панкратов</t>
  </si>
  <si>
    <t>Федорович</t>
  </si>
  <si>
    <t>Нефедкин</t>
  </si>
  <si>
    <t>Тюкин</t>
  </si>
  <si>
    <t xml:space="preserve">Грачёв </t>
  </si>
  <si>
    <t>Морозкина</t>
  </si>
  <si>
    <t>Кудашкина</t>
  </si>
  <si>
    <t>Денисов</t>
  </si>
  <si>
    <t>Севостьянов</t>
  </si>
  <si>
    <t>Сорокин</t>
  </si>
  <si>
    <t xml:space="preserve">Рачкова </t>
  </si>
  <si>
    <t>Морзов</t>
  </si>
  <si>
    <t>Малашкин</t>
  </si>
  <si>
    <t>Маренкова</t>
  </si>
  <si>
    <t>Аверьянов</t>
  </si>
  <si>
    <t xml:space="preserve">Исраилов </t>
  </si>
  <si>
    <t>Тимур</t>
  </si>
  <si>
    <t>Равшанович</t>
  </si>
  <si>
    <t>Земисов</t>
  </si>
  <si>
    <t>Тюрьгашкина</t>
  </si>
  <si>
    <t>Букина</t>
  </si>
  <si>
    <t>Лилия</t>
  </si>
  <si>
    <t>Казакова</t>
  </si>
  <si>
    <t xml:space="preserve">Олеговна </t>
  </si>
  <si>
    <t xml:space="preserve">Молодцова </t>
  </si>
  <si>
    <t>Лапшин</t>
  </si>
  <si>
    <t xml:space="preserve">Смольянов  </t>
  </si>
  <si>
    <t xml:space="preserve">Родин </t>
  </si>
  <si>
    <t xml:space="preserve">Ярослав </t>
  </si>
  <si>
    <t>Кириченко</t>
  </si>
  <si>
    <t>Красина</t>
  </si>
  <si>
    <t xml:space="preserve"> Мария</t>
  </si>
  <si>
    <t xml:space="preserve"> Андреевна</t>
  </si>
  <si>
    <t xml:space="preserve">Кирдянкин </t>
  </si>
  <si>
    <t xml:space="preserve"> Юрьевич</t>
  </si>
  <si>
    <t>Абрамов</t>
  </si>
  <si>
    <t>Терешкин</t>
  </si>
  <si>
    <t>Унгер</t>
  </si>
  <si>
    <t>Людмила</t>
  </si>
  <si>
    <t>Кристиановна</t>
  </si>
  <si>
    <t>Тикин</t>
  </si>
  <si>
    <t>Максим</t>
  </si>
  <si>
    <t>Данилович</t>
  </si>
  <si>
    <t xml:space="preserve">Липатова  </t>
  </si>
  <si>
    <t xml:space="preserve">Винокуров </t>
  </si>
  <si>
    <t xml:space="preserve">Рубцов </t>
  </si>
  <si>
    <t xml:space="preserve">Настин </t>
  </si>
  <si>
    <t>Шеленков</t>
  </si>
  <si>
    <t>Акимочкин</t>
  </si>
  <si>
    <t>Годунова</t>
  </si>
  <si>
    <t>Смекалина</t>
  </si>
  <si>
    <t>Беспалов</t>
  </si>
  <si>
    <t>Тарасович</t>
  </si>
  <si>
    <t>Смолькина</t>
  </si>
  <si>
    <t>Лавринский</t>
  </si>
  <si>
    <t>Турчаева</t>
  </si>
  <si>
    <t>Яна</t>
  </si>
  <si>
    <t>Колтаев</t>
  </si>
  <si>
    <t>Кочетков</t>
  </si>
  <si>
    <t>Станиславович</t>
  </si>
  <si>
    <t>Хохлов</t>
  </si>
  <si>
    <t>Сильвестров</t>
  </si>
  <si>
    <t xml:space="preserve">Чалдаев </t>
  </si>
  <si>
    <t xml:space="preserve">Арсений </t>
  </si>
  <si>
    <t xml:space="preserve">Богатов </t>
  </si>
  <si>
    <t xml:space="preserve">Роман </t>
  </si>
  <si>
    <t xml:space="preserve">Мадонова </t>
  </si>
  <si>
    <t>Константиновна</t>
  </si>
  <si>
    <t xml:space="preserve">Матюшкин </t>
  </si>
  <si>
    <t xml:space="preserve">Базакин </t>
  </si>
  <si>
    <t xml:space="preserve">Шелеметьев </t>
  </si>
  <si>
    <t>МОУ " СОШ №6"</t>
  </si>
  <si>
    <t>Фисенко И.Н.</t>
  </si>
  <si>
    <r>
      <t>МОУ "Гимназия №20</t>
    </r>
    <r>
      <rPr>
        <b/>
        <sz val="12"/>
        <color rgb="FF000000"/>
        <rFont val="Times New Roman"/>
        <family val="1"/>
        <charset val="204"/>
      </rPr>
      <t>"</t>
    </r>
  </si>
  <si>
    <t>МОУ "Гимназия 23"</t>
  </si>
  <si>
    <t>МОУ "Лицей №25 имени Героя Советского Союза В. Ф. Маргелова</t>
  </si>
  <si>
    <t xml:space="preserve"> МОУ "СОШ № 40" </t>
  </si>
  <si>
    <t>МОУ "СОШ №41"</t>
  </si>
  <si>
    <t>МОУ  "СОШ  № 27"</t>
  </si>
  <si>
    <t>МОУ "СОШ №30"</t>
  </si>
  <si>
    <t>МОУ "СОШ № 28"</t>
  </si>
  <si>
    <t>МОУ "СОШ № 32"</t>
  </si>
  <si>
    <t>МОУ "СОШ № 35"</t>
  </si>
  <si>
    <t>МОУ "СОШ № 36"</t>
  </si>
  <si>
    <t>Мухортых</t>
  </si>
  <si>
    <t>Качурин</t>
  </si>
  <si>
    <t xml:space="preserve">Сычёв </t>
  </si>
  <si>
    <t>Артёмович</t>
  </si>
  <si>
    <t>Карват</t>
  </si>
  <si>
    <t>Юркин</t>
  </si>
  <si>
    <t>Кокин</t>
  </si>
  <si>
    <t>Семизоров</t>
  </si>
  <si>
    <t>Китаев</t>
  </si>
  <si>
    <t>Данила</t>
  </si>
  <si>
    <t>Бельдяева</t>
  </si>
  <si>
    <t>Ликунов</t>
  </si>
  <si>
    <t>Ярослав</t>
  </si>
  <si>
    <t>Минеев</t>
  </si>
  <si>
    <t>Тюрин</t>
  </si>
  <si>
    <t>Чекашкин</t>
  </si>
  <si>
    <t>Гераськина</t>
  </si>
  <si>
    <t>Надькина</t>
  </si>
  <si>
    <t>Вадимовна</t>
  </si>
  <si>
    <t>Улукова</t>
  </si>
  <si>
    <t>Мафтуна</t>
  </si>
  <si>
    <t>Кахрамонова</t>
  </si>
  <si>
    <t>Кудряшов</t>
  </si>
  <si>
    <t>Караченков</t>
  </si>
  <si>
    <t>Кузнеченков</t>
  </si>
  <si>
    <t xml:space="preserve">Балакина </t>
  </si>
  <si>
    <t>Боронин</t>
  </si>
  <si>
    <t>Камакин</t>
  </si>
  <si>
    <t>Устимова</t>
  </si>
  <si>
    <t xml:space="preserve">Виктория </t>
  </si>
  <si>
    <t>Матвеев</t>
  </si>
  <si>
    <t>Максимоич</t>
  </si>
  <si>
    <t>Сергеева</t>
  </si>
  <si>
    <t>Крыгин</t>
  </si>
  <si>
    <t>Семакин</t>
  </si>
  <si>
    <t>Усанов</t>
  </si>
  <si>
    <t>Цыкалов</t>
  </si>
  <si>
    <t>Кручинкина</t>
  </si>
  <si>
    <t>Игошев</t>
  </si>
  <si>
    <t xml:space="preserve">Бакайкин </t>
  </si>
  <si>
    <t>Киржиманов</t>
  </si>
  <si>
    <t>Ваганова</t>
  </si>
  <si>
    <t>Ольга</t>
  </si>
  <si>
    <t>Курьянов</t>
  </si>
  <si>
    <t xml:space="preserve">Лазарев </t>
  </si>
  <si>
    <t xml:space="preserve">Морозов </t>
  </si>
  <si>
    <t>Яковлева</t>
  </si>
  <si>
    <t xml:space="preserve">Забатурин </t>
  </si>
  <si>
    <t xml:space="preserve">Артём </t>
  </si>
  <si>
    <t xml:space="preserve"> Сергеевич</t>
  </si>
  <si>
    <t xml:space="preserve">Тазин  </t>
  </si>
  <si>
    <t>Виталий</t>
  </si>
  <si>
    <t xml:space="preserve">Анна </t>
  </si>
  <si>
    <t xml:space="preserve">Савинов </t>
  </si>
  <si>
    <t xml:space="preserve">Олег </t>
  </si>
  <si>
    <t xml:space="preserve">Поксараскин  </t>
  </si>
  <si>
    <t xml:space="preserve">Рудаков  </t>
  </si>
  <si>
    <t xml:space="preserve">Богатырев  </t>
  </si>
  <si>
    <t>Агафонов</t>
  </si>
  <si>
    <t>Сокоров</t>
  </si>
  <si>
    <t>Ильич</t>
  </si>
  <si>
    <t>Осипов</t>
  </si>
  <si>
    <t xml:space="preserve">Кривов </t>
  </si>
  <si>
    <t>Савелий</t>
  </si>
  <si>
    <t>Артемович</t>
  </si>
  <si>
    <t>Симахин</t>
  </si>
  <si>
    <t xml:space="preserve"> Андрей </t>
  </si>
  <si>
    <t>Апарин</t>
  </si>
  <si>
    <t>Павел</t>
  </si>
  <si>
    <t>Долганов</t>
  </si>
  <si>
    <t>Жирнов</t>
  </si>
  <si>
    <t>Понизяйкин</t>
  </si>
  <si>
    <t>Верушкин</t>
  </si>
  <si>
    <t>Филатов</t>
  </si>
  <si>
    <t>Потапов</t>
  </si>
  <si>
    <t xml:space="preserve"> Роман </t>
  </si>
  <si>
    <t xml:space="preserve">Мехонцев </t>
  </si>
  <si>
    <t xml:space="preserve">Михаил </t>
  </si>
  <si>
    <t>Гробушкин</t>
  </si>
  <si>
    <t>Ксенофонтов</t>
  </si>
  <si>
    <t>Малухин</t>
  </si>
  <si>
    <t>Богдан</t>
  </si>
  <si>
    <t>Романова</t>
  </si>
  <si>
    <t>Дерюга</t>
  </si>
  <si>
    <t>Гимназия № 20</t>
  </si>
  <si>
    <t>МОУ СОШ   № 22</t>
  </si>
  <si>
    <t>МОУ "СОШ № 37"</t>
  </si>
  <si>
    <t xml:space="preserve">МОУ "СОШ № 40" </t>
  </si>
  <si>
    <t>Лицей МГУ им. Н.П. Огарева</t>
  </si>
  <si>
    <t>Засецков</t>
  </si>
  <si>
    <t xml:space="preserve">Седова </t>
  </si>
  <si>
    <t xml:space="preserve">София </t>
  </si>
  <si>
    <t xml:space="preserve">Тяпкин </t>
  </si>
  <si>
    <t xml:space="preserve">Резепов </t>
  </si>
  <si>
    <t xml:space="preserve">Ковалев </t>
  </si>
  <si>
    <t xml:space="preserve">Вершинин </t>
  </si>
  <si>
    <t>Матвей</t>
  </si>
  <si>
    <t xml:space="preserve">Ермишев </t>
  </si>
  <si>
    <t xml:space="preserve">Шорохова </t>
  </si>
  <si>
    <t>Катков</t>
  </si>
  <si>
    <t>Юдин</t>
  </si>
  <si>
    <t>Коротков</t>
  </si>
  <si>
    <t>Рассказов</t>
  </si>
  <si>
    <t>Григорий</t>
  </si>
  <si>
    <t>Тульсков</t>
  </si>
  <si>
    <t xml:space="preserve">Андреевич </t>
  </si>
  <si>
    <t>Пшеницына</t>
  </si>
  <si>
    <t>Шумова</t>
  </si>
  <si>
    <t>Старостина</t>
  </si>
  <si>
    <t>Елена</t>
  </si>
  <si>
    <t>Трифонов</t>
  </si>
  <si>
    <t>Елистратов</t>
  </si>
  <si>
    <t>Мамлясова</t>
  </si>
  <si>
    <t>Чибиркина</t>
  </si>
  <si>
    <t>Короткова</t>
  </si>
  <si>
    <t>Колчина</t>
  </si>
  <si>
    <t>Мустайкин</t>
  </si>
  <si>
    <t>Леонидович</t>
  </si>
  <si>
    <t>Клычихин</t>
  </si>
  <si>
    <t>Ведяшкин</t>
  </si>
  <si>
    <t>Лазуткин</t>
  </si>
  <si>
    <t>Елисеев</t>
  </si>
  <si>
    <t>Паксюткин</t>
  </si>
  <si>
    <t xml:space="preserve">Камышова </t>
  </si>
  <si>
    <t xml:space="preserve">Беляев  </t>
  </si>
  <si>
    <t xml:space="preserve">Кериман  </t>
  </si>
  <si>
    <t>Мелиса</t>
  </si>
  <si>
    <t>Волкановна</t>
  </si>
  <si>
    <t>Коломасов</t>
  </si>
  <si>
    <t xml:space="preserve">Курмакаев </t>
  </si>
  <si>
    <t xml:space="preserve">Ренард </t>
  </si>
  <si>
    <t>Анварович</t>
  </si>
  <si>
    <t xml:space="preserve">Бирюков </t>
  </si>
  <si>
    <t>Родькин</t>
  </si>
  <si>
    <t>Захитова</t>
  </si>
  <si>
    <t>Сабина</t>
  </si>
  <si>
    <t>Руслановна</t>
  </si>
  <si>
    <t>Сорокина</t>
  </si>
  <si>
    <t xml:space="preserve">Екатерина </t>
  </si>
  <si>
    <t>Уланов</t>
  </si>
  <si>
    <t xml:space="preserve">Котькин </t>
  </si>
  <si>
    <t xml:space="preserve"> Егор</t>
  </si>
  <si>
    <t>Вдовин</t>
  </si>
  <si>
    <t>Николай</t>
  </si>
  <si>
    <t>Левина</t>
  </si>
  <si>
    <t>Валентиновна</t>
  </si>
  <si>
    <t xml:space="preserve">Барышников </t>
  </si>
  <si>
    <t>Виктор</t>
  </si>
  <si>
    <t>Засимов</t>
  </si>
  <si>
    <t>Зюков</t>
  </si>
  <si>
    <t>Свешников</t>
  </si>
  <si>
    <t>Клименков</t>
  </si>
  <si>
    <t>МОУ "СОШ №18"</t>
  </si>
  <si>
    <t>МОУ "СОШ №5"</t>
  </si>
  <si>
    <t>МОУ "СОШ №35"</t>
  </si>
  <si>
    <t>МОУ "СОШ №39"</t>
  </si>
  <si>
    <t>МОУ "СОШ №27"</t>
  </si>
  <si>
    <t xml:space="preserve">                     </t>
  </si>
  <si>
    <t>МОУ "СОШ № 33"</t>
  </si>
  <si>
    <t>по физике 2022/23 учебный  год  8 класс</t>
  </si>
  <si>
    <t>по физике 2022/23 учебный  год  9 класс</t>
  </si>
  <si>
    <t>по физике 2022/23 учебный  год  10 класс</t>
  </si>
  <si>
    <t>по физике 2022/23 учебный  год  11 класс</t>
  </si>
  <si>
    <t>Курдюшкина</t>
  </si>
  <si>
    <t>Николаевская СОШ</t>
  </si>
  <si>
    <t>Журавлёв</t>
  </si>
  <si>
    <t>Егоров</t>
  </si>
  <si>
    <t>Зайкин</t>
  </si>
  <si>
    <t>Шпилев</t>
  </si>
  <si>
    <t xml:space="preserve">Бочкарев </t>
  </si>
  <si>
    <t>МОУ "СОШ № 11"</t>
  </si>
  <si>
    <t>МОУ "СОШ № 22"</t>
  </si>
  <si>
    <t>МОУ "СОШ №28"</t>
  </si>
  <si>
    <t>МОУ "СОШ С УИОП №38"</t>
  </si>
  <si>
    <t>МОУ "Лицей №43"</t>
  </si>
  <si>
    <t xml:space="preserve">Кабанов </t>
  </si>
  <si>
    <t xml:space="preserve">Лосеева </t>
  </si>
  <si>
    <t>Суровин</t>
  </si>
  <si>
    <t>Исмаил Эльзейн</t>
  </si>
  <si>
    <t>Иосиф</t>
  </si>
  <si>
    <t>Эльзейн</t>
  </si>
  <si>
    <t xml:space="preserve">Куракин </t>
  </si>
  <si>
    <t>Киленников</t>
  </si>
  <si>
    <t>Калинкин</t>
  </si>
  <si>
    <t>МОУ  "СОШ №27"</t>
  </si>
  <si>
    <t>МОУ "СОШ №6"</t>
  </si>
  <si>
    <t>МОУ "Ялгинская СОШ"</t>
  </si>
  <si>
    <t>Балаева О.В.</t>
  </si>
  <si>
    <t xml:space="preserve">Иванова </t>
  </si>
  <si>
    <t>Хусмутдинова</t>
  </si>
  <si>
    <t>Гульнара</t>
  </si>
  <si>
    <t>Юнировна</t>
  </si>
  <si>
    <t>Чудакова</t>
  </si>
  <si>
    <t>Бурканов</t>
  </si>
  <si>
    <t xml:space="preserve">          Евгеньевич</t>
  </si>
  <si>
    <t>Кольтяпина</t>
  </si>
  <si>
    <t>Стешина</t>
  </si>
  <si>
    <t>МОУ "СОШ  №38"</t>
  </si>
  <si>
    <t>Симонов</t>
  </si>
  <si>
    <t>МОУ "СОШ №33"</t>
  </si>
  <si>
    <t xml:space="preserve">Котлова  </t>
  </si>
  <si>
    <t>Сараева</t>
  </si>
  <si>
    <t>Рустамовна</t>
  </si>
  <si>
    <t xml:space="preserve">Итоговый протокол  муниципального этапа всероссийской олимпиады школьников  </t>
  </si>
  <si>
    <t xml:space="preserve">Итоговый протокол муниципального этапа всероссийской олимпиады школьников </t>
  </si>
  <si>
    <t>Итоговый протокол проведения муниципального этапа всероссийской олимпиады школьников</t>
  </si>
  <si>
    <t>Победитель</t>
  </si>
  <si>
    <t>Призер</t>
  </si>
  <si>
    <t>Итоговый   протокол  муниципального этапа всероссийской олимпиады школьников  по  физике  2022/23 учебный  год  7 класс</t>
  </si>
  <si>
    <t xml:space="preserve">Члены жюри: </t>
  </si>
  <si>
    <t>Сыркина Н.В.</t>
  </si>
  <si>
    <t xml:space="preserve">                      </t>
  </si>
  <si>
    <t>Иконникова Е. А.</t>
  </si>
  <si>
    <t xml:space="preserve"> Шелимова Л. Ю.</t>
  </si>
  <si>
    <t>Егорова С.В.</t>
  </si>
  <si>
    <t xml:space="preserve">Итоговый протокол  муниципального этапа всероссийской олимпиады школьников </t>
  </si>
  <si>
    <t xml:space="preserve"> МОУ "Николаевская СОШ"</t>
  </si>
  <si>
    <t>МОУ "Гимназия № 20"</t>
  </si>
  <si>
    <t>МОУ "СОШ №24"</t>
  </si>
  <si>
    <t xml:space="preserve">Победитель 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</si>
</sst>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 tint="0.1499984740745262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1" fillId="0" borderId="0"/>
    <xf numFmtId="0" fontId="1" fillId="0" borderId="0"/>
  </cellStyleXfs>
  <cellXfs count="241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13" fillId="4" borderId="0" xfId="0" applyFont="1" applyFill="1"/>
    <xf numFmtId="0" fontId="8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top"/>
    </xf>
    <xf numFmtId="14" fontId="6" fillId="0" borderId="0" xfId="2" applyNumberFormat="1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0" xfId="0" applyFont="1" applyFill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2" fillId="4" borderId="0" xfId="0" applyFont="1" applyFill="1" applyAlignment="1">
      <alignment horizontal="left" vertical="top"/>
    </xf>
    <xf numFmtId="0" fontId="12" fillId="5" borderId="0" xfId="0" applyFont="1" applyFill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4" borderId="0" xfId="0" applyFill="1" applyAlignment="1">
      <alignment horizontal="left" vertical="top"/>
    </xf>
    <xf numFmtId="0" fontId="12" fillId="4" borderId="0" xfId="0" applyFont="1" applyFill="1" applyAlignment="1">
      <alignment vertical="top"/>
    </xf>
    <xf numFmtId="0" fontId="12" fillId="4" borderId="0" xfId="0" applyFont="1" applyFill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1" fontId="8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left" vertical="top"/>
    </xf>
    <xf numFmtId="1" fontId="3" fillId="4" borderId="0" xfId="0" applyNumberFormat="1" applyFont="1" applyFill="1" applyBorder="1" applyAlignment="1">
      <alignment horizontal="left" vertical="top"/>
    </xf>
    <xf numFmtId="1" fontId="3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12" fillId="4" borderId="0" xfId="0" applyFont="1" applyFill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1" fontId="8" fillId="0" borderId="0" xfId="0" applyNumberFormat="1" applyFont="1" applyBorder="1" applyAlignment="1">
      <alignment horizontal="left" vertical="top" wrapText="1"/>
    </xf>
    <xf numFmtId="1" fontId="8" fillId="4" borderId="0" xfId="0" applyNumberFormat="1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left"/>
    </xf>
    <xf numFmtId="1" fontId="13" fillId="4" borderId="1" xfId="0" applyNumberFormat="1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left" wrapText="1"/>
    </xf>
    <xf numFmtId="0" fontId="13" fillId="4" borderId="1" xfId="0" applyNumberFormat="1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1" fontId="12" fillId="4" borderId="0" xfId="0" applyNumberFormat="1" applyFont="1" applyFill="1" applyBorder="1" applyAlignment="1">
      <alignment horizontal="left" vertical="top" wrapText="1"/>
    </xf>
    <xf numFmtId="164" fontId="12" fillId="4" borderId="0" xfId="0" applyNumberFormat="1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Border="1" applyAlignment="1"/>
    <xf numFmtId="0" fontId="0" fillId="4" borderId="0" xfId="0" applyFill="1" applyBorder="1"/>
    <xf numFmtId="0" fontId="8" fillId="0" borderId="0" xfId="0" applyFont="1" applyBorder="1" applyAlignment="1">
      <alignment horizontal="left" vertical="top" wrapText="1"/>
    </xf>
    <xf numFmtId="1" fontId="8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12" fillId="0" borderId="0" xfId="0" applyFont="1" applyBorder="1"/>
    <xf numFmtId="0" fontId="0" fillId="0" borderId="0" xfId="0" applyBorder="1" applyAlignment="1">
      <alignment horizontal="center"/>
    </xf>
    <xf numFmtId="0" fontId="13" fillId="4" borderId="2" xfId="0" applyFont="1" applyFill="1" applyBorder="1" applyAlignment="1">
      <alignment horizontal="left" vertical="top" wrapText="1"/>
    </xf>
    <xf numFmtId="0" fontId="13" fillId="4" borderId="1" xfId="0" applyNumberFormat="1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" fontId="3" fillId="6" borderId="1" xfId="0" applyNumberFormat="1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164" fontId="3" fillId="6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" fontId="8" fillId="6" borderId="0" xfId="0" applyNumberFormat="1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/>
    </xf>
    <xf numFmtId="0" fontId="8" fillId="6" borderId="0" xfId="0" applyFont="1" applyFill="1" applyBorder="1" applyAlignment="1">
      <alignment horizontal="left" vertical="top" wrapText="1"/>
    </xf>
    <xf numFmtId="1" fontId="8" fillId="6" borderId="0" xfId="0" applyNumberFormat="1" applyFont="1" applyFill="1" applyBorder="1" applyAlignment="1">
      <alignment horizontal="left" vertical="top"/>
    </xf>
    <xf numFmtId="164" fontId="8" fillId="6" borderId="0" xfId="0" applyNumberFormat="1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/>
    </xf>
    <xf numFmtId="0" fontId="16" fillId="4" borderId="1" xfId="0" applyNumberFormat="1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12" fillId="0" borderId="1" xfId="0" applyNumberFormat="1" applyFont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/>
    </xf>
    <xf numFmtId="1" fontId="8" fillId="0" borderId="1" xfId="0" applyNumberFormat="1" applyFont="1" applyBorder="1" applyAlignment="1">
      <alignment horizontal="left" vertical="top"/>
    </xf>
    <xf numFmtId="0" fontId="12" fillId="4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3" fillId="4" borderId="1" xfId="0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/>
    </xf>
    <xf numFmtId="14" fontId="6" fillId="0" borderId="0" xfId="2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1" fontId="1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164" fontId="12" fillId="4" borderId="1" xfId="0" applyNumberFormat="1" applyFont="1" applyFill="1" applyBorder="1" applyAlignment="1">
      <alignment horizontal="left" vertical="top" wrapText="1"/>
    </xf>
    <xf numFmtId="1" fontId="8" fillId="4" borderId="1" xfId="0" applyNumberFormat="1" applyFont="1" applyFill="1" applyBorder="1" applyAlignment="1">
      <alignment horizontal="left" vertical="top" wrapText="1"/>
    </xf>
    <xf numFmtId="1" fontId="12" fillId="4" borderId="1" xfId="0" applyNumberFormat="1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13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17" fillId="4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indent="1"/>
    </xf>
    <xf numFmtId="0" fontId="16" fillId="0" borderId="1" xfId="0" applyFont="1" applyBorder="1" applyAlignment="1">
      <alignment horizontal="left" vertical="top"/>
    </xf>
    <xf numFmtId="49" fontId="17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top" wrapText="1"/>
    </xf>
    <xf numFmtId="49" fontId="17" fillId="4" borderId="1" xfId="0" applyNumberFormat="1" applyFont="1" applyFill="1" applyBorder="1" applyAlignment="1">
      <alignment horizontal="left" vertical="top"/>
    </xf>
    <xf numFmtId="49" fontId="17" fillId="0" borderId="1" xfId="0" applyNumberFormat="1" applyFont="1" applyBorder="1" applyAlignment="1">
      <alignment horizontal="left" vertical="top"/>
    </xf>
    <xf numFmtId="49" fontId="17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wrapText="1"/>
    </xf>
    <xf numFmtId="1" fontId="12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/>
    </xf>
    <xf numFmtId="0" fontId="13" fillId="0" borderId="1" xfId="0" applyFont="1" applyBorder="1"/>
    <xf numFmtId="0" fontId="0" fillId="4" borderId="1" xfId="0" applyFill="1" applyBorder="1"/>
    <xf numFmtId="0" fontId="9" fillId="4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9" fontId="17" fillId="4" borderId="1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49" fontId="17" fillId="4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wrapText="1"/>
    </xf>
    <xf numFmtId="49" fontId="17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4" borderId="1" xfId="4" applyFont="1" applyFill="1" applyBorder="1" applyAlignment="1">
      <alignment horizontal="left" vertical="center" wrapText="1"/>
    </xf>
    <xf numFmtId="0" fontId="3" fillId="7" borderId="1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" fontId="3" fillId="6" borderId="1" xfId="0" applyNumberFormat="1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/>
    </xf>
    <xf numFmtId="0" fontId="16" fillId="0" borderId="1" xfId="0" applyFont="1" applyBorder="1" applyAlignment="1">
      <alignment horizontal="left"/>
    </xf>
    <xf numFmtId="49" fontId="13" fillId="4" borderId="1" xfId="0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vertical="top" wrapText="1"/>
    </xf>
    <xf numFmtId="49" fontId="17" fillId="0" borderId="0" xfId="0" applyNumberFormat="1" applyFont="1" applyBorder="1" applyAlignment="1">
      <alignment horizontal="left" vertical="top" wrapText="1"/>
    </xf>
    <xf numFmtId="49" fontId="17" fillId="0" borderId="0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wrapText="1"/>
    </xf>
    <xf numFmtId="0" fontId="1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/>
    </xf>
    <xf numFmtId="0" fontId="13" fillId="4" borderId="0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left" vertical="top" wrapText="1"/>
    </xf>
    <xf numFmtId="1" fontId="13" fillId="4" borderId="0" xfId="0" applyNumberFormat="1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1" fontId="3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left"/>
    </xf>
    <xf numFmtId="49" fontId="3" fillId="4" borderId="0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49" fontId="3" fillId="4" borderId="0" xfId="0" applyNumberFormat="1" applyFont="1" applyFill="1" applyBorder="1" applyAlignment="1">
      <alignment horizontal="left" vertical="center" wrapText="1"/>
    </xf>
    <xf numFmtId="49" fontId="17" fillId="4" borderId="0" xfId="0" applyNumberFormat="1" applyFont="1" applyFill="1" applyBorder="1" applyAlignment="1">
      <alignment horizontal="left" vertical="center" wrapText="1"/>
    </xf>
    <xf numFmtId="49" fontId="3" fillId="4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left"/>
    </xf>
    <xf numFmtId="1" fontId="8" fillId="4" borderId="1" xfId="0" applyNumberFormat="1" applyFont="1" applyFill="1" applyBorder="1" applyAlignment="1">
      <alignment horizontal="center" vertical="top" wrapText="1"/>
    </xf>
    <xf numFmtId="1" fontId="12" fillId="4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1" fontId="14" fillId="4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top" wrapText="1"/>
    </xf>
    <xf numFmtId="1" fontId="12" fillId="4" borderId="1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0" fontId="6" fillId="0" borderId="0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top"/>
    </xf>
    <xf numFmtId="14" fontId="6" fillId="0" borderId="0" xfId="2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19" fillId="0" borderId="0" xfId="2" applyFont="1" applyBorder="1" applyAlignment="1">
      <alignment horizontal="center" vertical="top" wrapText="1"/>
    </xf>
    <xf numFmtId="0" fontId="19" fillId="0" borderId="0" xfId="2" applyFont="1" applyBorder="1" applyAlignment="1">
      <alignment horizontal="center" vertical="top"/>
    </xf>
    <xf numFmtId="14" fontId="19" fillId="0" borderId="0" xfId="2" applyNumberFormat="1" applyFont="1" applyBorder="1" applyAlignment="1">
      <alignment horizontal="center" vertical="top"/>
    </xf>
    <xf numFmtId="0" fontId="14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0" fillId="0" borderId="0" xfId="0" applyFont="1" applyFill="1"/>
  </cellXfs>
  <cellStyles count="5">
    <cellStyle name="Excel Built-in Normal" xfId="1"/>
    <cellStyle name="Excel Built-in Обычный 2" xfId="4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2;&#1089;&#1054;&#1064;%20&#1060;&#1048;&#1047;&#1048;&#1050;&#1040;%202018-2019%20&#1091;&#1095;.&#1075;\&#1054;&#1083;&#1080;&#1084;&#1087;&#1080;&#1072;&#1076;&#1099;\&#1052;&#1091;&#1085;&#1080;&#1094;&#1080;&#1087;&#1072;&#1083;&#1100;&#1085;&#1099;&#1081;%20&#1101;&#1090;&#1072;&#1087;%20&#1042;&#1054;&#1064;%202017-2018%20&#1091;&#1095;.&#1075;\&#1060;&#1048;&#1047;&#1048;&#1050;&#1040;\DOCUME~1\E1F5~1\LOCALS~1\Temp\Rar$DI00.218\&#1047;&#1040;&#1071;&#1042;&#1050;&#1040;%20&#1087;&#1086;%20&#1072;&#1085;&#1075;&#1083;&#1080;&#1081;&#1089;&#1082;&#1086;&#1084;&#1091;%20&#1103;&#1079;&#1099;&#1082;&#109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английский язык"/>
    </sheetNames>
    <sheetDataSet>
      <sheetData sheetId="0">
        <row r="1">
          <cell r="E1" t="str">
            <v>Призер</v>
          </cell>
        </row>
        <row r="2">
          <cell r="E2" t="str">
            <v>Победитель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8"/>
  <sheetViews>
    <sheetView workbookViewId="0">
      <selection activeCell="L64" sqref="L64"/>
    </sheetView>
  </sheetViews>
  <sheetFormatPr defaultRowHeight="15"/>
  <cols>
    <col min="1" max="1" width="4.5703125" style="28" customWidth="1"/>
    <col min="2" max="2" width="17.140625" style="28" customWidth="1"/>
    <col min="3" max="3" width="14.42578125" style="28" customWidth="1"/>
    <col min="4" max="4" width="15.42578125" style="28" customWidth="1"/>
    <col min="5" max="5" width="5.7109375" style="28" customWidth="1"/>
    <col min="6" max="6" width="4.7109375" style="34" hidden="1" customWidth="1"/>
    <col min="7" max="7" width="4.28515625" style="34" hidden="1" customWidth="1"/>
    <col min="8" max="8" width="7.5703125" style="34" hidden="1" customWidth="1"/>
    <col min="9" max="9" width="5.28515625" style="34" hidden="1" customWidth="1"/>
    <col min="10" max="10" width="4.28515625" style="34" hidden="1" customWidth="1"/>
    <col min="11" max="11" width="7.140625" style="34" customWidth="1"/>
    <col min="12" max="12" width="13" style="28" customWidth="1"/>
    <col min="13" max="13" width="35.85546875" style="28" customWidth="1"/>
    <col min="14" max="14" width="14.85546875" style="28" customWidth="1"/>
    <col min="15" max="16384" width="9.140625" style="28"/>
  </cols>
  <sheetData>
    <row r="1" spans="1:17" ht="26.25" customHeight="1">
      <c r="A1" s="228" t="s">
        <v>796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</row>
    <row r="2" spans="1:17" ht="15.75">
      <c r="A2" s="121" t="s">
        <v>745</v>
      </c>
      <c r="B2" s="18" t="s">
        <v>19</v>
      </c>
      <c r="C2" s="18"/>
      <c r="D2" s="18"/>
      <c r="E2" s="18"/>
      <c r="F2" s="18"/>
      <c r="G2" s="18"/>
      <c r="H2" s="18"/>
      <c r="I2" s="18"/>
      <c r="J2" s="18"/>
      <c r="K2" s="18"/>
      <c r="L2" s="18" t="s">
        <v>274</v>
      </c>
      <c r="M2" s="29"/>
      <c r="N2" s="18"/>
    </row>
    <row r="3" spans="1:17" ht="15.75">
      <c r="A3" s="17"/>
      <c r="B3" s="17"/>
      <c r="C3" s="17"/>
      <c r="D3" s="17"/>
      <c r="E3" s="17"/>
      <c r="F3" s="17"/>
      <c r="G3" s="17"/>
      <c r="H3" s="17"/>
      <c r="I3" s="17"/>
      <c r="J3" s="17"/>
      <c r="K3" s="2"/>
      <c r="L3" s="1"/>
      <c r="M3" s="2"/>
      <c r="N3" s="1"/>
    </row>
    <row r="4" spans="1:17" ht="63">
      <c r="A4" s="30" t="s">
        <v>7</v>
      </c>
      <c r="B4" s="30" t="s">
        <v>0</v>
      </c>
      <c r="C4" s="30" t="s">
        <v>1</v>
      </c>
      <c r="D4" s="30" t="s">
        <v>2</v>
      </c>
      <c r="E4" s="30" t="s">
        <v>3</v>
      </c>
      <c r="F4" s="31" t="s">
        <v>9</v>
      </c>
      <c r="G4" s="31" t="s">
        <v>10</v>
      </c>
      <c r="H4" s="31" t="s">
        <v>11</v>
      </c>
      <c r="I4" s="31" t="s">
        <v>12</v>
      </c>
      <c r="J4" s="31" t="s">
        <v>13</v>
      </c>
      <c r="K4" s="31" t="s">
        <v>14</v>
      </c>
      <c r="L4" s="31" t="s">
        <v>4</v>
      </c>
      <c r="M4" s="31" t="s">
        <v>6</v>
      </c>
      <c r="N4" s="31" t="s">
        <v>5</v>
      </c>
    </row>
    <row r="5" spans="1:17" s="39" customFormat="1" ht="17.100000000000001" customHeight="1">
      <c r="A5" s="153">
        <v>1</v>
      </c>
      <c r="B5" s="136" t="s">
        <v>41</v>
      </c>
      <c r="C5" s="136" t="s">
        <v>42</v>
      </c>
      <c r="D5" s="136" t="s">
        <v>43</v>
      </c>
      <c r="E5" s="68">
        <v>7</v>
      </c>
      <c r="F5" s="70">
        <v>10</v>
      </c>
      <c r="G5" s="70">
        <v>10</v>
      </c>
      <c r="H5" s="70">
        <v>10</v>
      </c>
      <c r="I5" s="70">
        <v>10</v>
      </c>
      <c r="J5" s="70">
        <v>0</v>
      </c>
      <c r="K5" s="220">
        <f t="shared" ref="K5:K36" si="0">SUM(F5:J5)</f>
        <v>40</v>
      </c>
      <c r="L5" s="69" t="s">
        <v>794</v>
      </c>
      <c r="M5" s="96" t="s">
        <v>239</v>
      </c>
      <c r="N5" s="70" t="s">
        <v>273</v>
      </c>
    </row>
    <row r="6" spans="1:17" s="39" customFormat="1" ht="17.100000000000001" customHeight="1">
      <c r="A6" s="153">
        <v>2</v>
      </c>
      <c r="B6" s="137" t="s">
        <v>65</v>
      </c>
      <c r="C6" s="137" t="s">
        <v>66</v>
      </c>
      <c r="D6" s="137" t="s">
        <v>67</v>
      </c>
      <c r="E6" s="68">
        <v>7</v>
      </c>
      <c r="F6" s="69">
        <v>10</v>
      </c>
      <c r="G6" s="75">
        <v>10</v>
      </c>
      <c r="H6" s="73">
        <v>10</v>
      </c>
      <c r="I6" s="70">
        <v>10</v>
      </c>
      <c r="J6" s="70">
        <v>0</v>
      </c>
      <c r="K6" s="220">
        <f t="shared" si="0"/>
        <v>40</v>
      </c>
      <c r="L6" s="69" t="s">
        <v>794</v>
      </c>
      <c r="M6" s="124" t="s">
        <v>241</v>
      </c>
      <c r="N6" s="70" t="s">
        <v>273</v>
      </c>
    </row>
    <row r="7" spans="1:17" s="39" customFormat="1" ht="17.100000000000001" customHeight="1">
      <c r="A7" s="153">
        <v>3</v>
      </c>
      <c r="B7" s="138" t="s">
        <v>68</v>
      </c>
      <c r="C7" s="138" t="s">
        <v>42</v>
      </c>
      <c r="D7" s="138" t="s">
        <v>69</v>
      </c>
      <c r="E7" s="68">
        <v>7</v>
      </c>
      <c r="F7" s="72">
        <v>10</v>
      </c>
      <c r="G7" s="70">
        <v>10</v>
      </c>
      <c r="H7" s="73">
        <v>10</v>
      </c>
      <c r="I7" s="70">
        <v>10</v>
      </c>
      <c r="J7" s="70">
        <v>0</v>
      </c>
      <c r="K7" s="220">
        <f t="shared" si="0"/>
        <v>40</v>
      </c>
      <c r="L7" s="69" t="s">
        <v>794</v>
      </c>
      <c r="M7" s="124" t="s">
        <v>241</v>
      </c>
      <c r="N7" s="70" t="s">
        <v>273</v>
      </c>
    </row>
    <row r="8" spans="1:17" s="39" customFormat="1" ht="17.100000000000001" customHeight="1">
      <c r="A8" s="153">
        <v>4</v>
      </c>
      <c r="B8" s="139" t="s">
        <v>82</v>
      </c>
      <c r="C8" s="139" t="s">
        <v>83</v>
      </c>
      <c r="D8" s="139" t="s">
        <v>84</v>
      </c>
      <c r="E8" s="68">
        <v>7</v>
      </c>
      <c r="F8" s="69">
        <v>10</v>
      </c>
      <c r="G8" s="69">
        <v>10</v>
      </c>
      <c r="H8" s="73">
        <v>10</v>
      </c>
      <c r="I8" s="70">
        <v>10</v>
      </c>
      <c r="J8" s="70">
        <v>0</v>
      </c>
      <c r="K8" s="220">
        <f t="shared" si="0"/>
        <v>40</v>
      </c>
      <c r="L8" s="69" t="s">
        <v>794</v>
      </c>
      <c r="M8" s="139" t="s">
        <v>242</v>
      </c>
      <c r="N8" s="70" t="s">
        <v>273</v>
      </c>
    </row>
    <row r="9" spans="1:17" s="39" customFormat="1" ht="17.100000000000001" customHeight="1">
      <c r="A9" s="153">
        <v>5</v>
      </c>
      <c r="B9" s="141" t="s">
        <v>128</v>
      </c>
      <c r="C9" s="96" t="s">
        <v>42</v>
      </c>
      <c r="D9" s="123" t="s">
        <v>99</v>
      </c>
      <c r="E9" s="68">
        <v>7</v>
      </c>
      <c r="F9" s="74">
        <v>10</v>
      </c>
      <c r="G9" s="70">
        <v>10</v>
      </c>
      <c r="H9" s="73">
        <v>10</v>
      </c>
      <c r="I9" s="70">
        <v>10</v>
      </c>
      <c r="J9" s="70">
        <v>0</v>
      </c>
      <c r="K9" s="220">
        <f t="shared" si="0"/>
        <v>40</v>
      </c>
      <c r="L9" s="69" t="s">
        <v>794</v>
      </c>
      <c r="M9" s="152" t="s">
        <v>249</v>
      </c>
      <c r="N9" s="70" t="s">
        <v>273</v>
      </c>
    </row>
    <row r="10" spans="1:17" s="39" customFormat="1" ht="26.25" customHeight="1">
      <c r="A10" s="153">
        <v>6</v>
      </c>
      <c r="B10" s="128" t="s">
        <v>139</v>
      </c>
      <c r="C10" s="128" t="s">
        <v>34</v>
      </c>
      <c r="D10" s="128" t="s">
        <v>84</v>
      </c>
      <c r="E10" s="68">
        <v>7</v>
      </c>
      <c r="F10" s="70">
        <v>10</v>
      </c>
      <c r="G10" s="70">
        <v>10</v>
      </c>
      <c r="H10" s="70">
        <v>10</v>
      </c>
      <c r="I10" s="70">
        <v>10</v>
      </c>
      <c r="J10" s="70">
        <v>0</v>
      </c>
      <c r="K10" s="220">
        <f t="shared" si="0"/>
        <v>40</v>
      </c>
      <c r="L10" s="69" t="s">
        <v>794</v>
      </c>
      <c r="M10" s="191" t="s">
        <v>250</v>
      </c>
      <c r="N10" s="70" t="s">
        <v>273</v>
      </c>
    </row>
    <row r="11" spans="1:17" s="39" customFormat="1" ht="17.100000000000001" customHeight="1">
      <c r="A11" s="153">
        <v>7</v>
      </c>
      <c r="B11" s="128" t="s">
        <v>141</v>
      </c>
      <c r="C11" s="128" t="s">
        <v>137</v>
      </c>
      <c r="D11" s="128" t="s">
        <v>23</v>
      </c>
      <c r="E11" s="68">
        <v>7</v>
      </c>
      <c r="F11" s="74">
        <v>10</v>
      </c>
      <c r="G11" s="72">
        <v>10</v>
      </c>
      <c r="H11" s="69">
        <v>10</v>
      </c>
      <c r="I11" s="70">
        <v>10</v>
      </c>
      <c r="J11" s="70">
        <v>0</v>
      </c>
      <c r="K11" s="220">
        <f t="shared" si="0"/>
        <v>40</v>
      </c>
      <c r="L11" s="69" t="s">
        <v>794</v>
      </c>
      <c r="M11" s="191" t="s">
        <v>250</v>
      </c>
      <c r="N11" s="70" t="s">
        <v>273</v>
      </c>
    </row>
    <row r="12" spans="1:17" s="39" customFormat="1" ht="17.100000000000001" customHeight="1">
      <c r="A12" s="153">
        <v>8</v>
      </c>
      <c r="B12" s="95" t="s">
        <v>185</v>
      </c>
      <c r="C12" s="95" t="s">
        <v>186</v>
      </c>
      <c r="D12" s="95" t="s">
        <v>138</v>
      </c>
      <c r="E12" s="68">
        <v>7</v>
      </c>
      <c r="F12" s="27">
        <v>10</v>
      </c>
      <c r="G12" s="27">
        <v>10</v>
      </c>
      <c r="H12" s="27">
        <v>10</v>
      </c>
      <c r="I12" s="27">
        <v>10</v>
      </c>
      <c r="J12" s="27">
        <v>0</v>
      </c>
      <c r="K12" s="220">
        <f t="shared" si="0"/>
        <v>40</v>
      </c>
      <c r="L12" s="69" t="s">
        <v>794</v>
      </c>
      <c r="M12" s="139" t="s">
        <v>258</v>
      </c>
      <c r="N12" s="70" t="s">
        <v>273</v>
      </c>
    </row>
    <row r="13" spans="1:17" s="39" customFormat="1" ht="17.100000000000001" customHeight="1">
      <c r="A13" s="153">
        <v>9</v>
      </c>
      <c r="B13" s="123" t="s">
        <v>50</v>
      </c>
      <c r="C13" s="123" t="s">
        <v>51</v>
      </c>
      <c r="D13" s="123" t="s">
        <v>52</v>
      </c>
      <c r="E13" s="68">
        <v>7</v>
      </c>
      <c r="F13" s="70">
        <v>10</v>
      </c>
      <c r="G13" s="70">
        <v>10</v>
      </c>
      <c r="H13" s="70">
        <v>10</v>
      </c>
      <c r="I13" s="70">
        <v>8</v>
      </c>
      <c r="J13" s="70">
        <v>0</v>
      </c>
      <c r="K13" s="220">
        <f t="shared" si="0"/>
        <v>38</v>
      </c>
      <c r="L13" s="69" t="s">
        <v>794</v>
      </c>
      <c r="M13" s="191" t="s">
        <v>239</v>
      </c>
      <c r="N13" s="70" t="s">
        <v>273</v>
      </c>
    </row>
    <row r="14" spans="1:17" s="39" customFormat="1" ht="17.100000000000001" customHeight="1">
      <c r="A14" s="153">
        <v>10</v>
      </c>
      <c r="B14" s="78" t="s">
        <v>224</v>
      </c>
      <c r="C14" s="95" t="s">
        <v>225</v>
      </c>
      <c r="D14" s="95" t="s">
        <v>106</v>
      </c>
      <c r="E14" s="68">
        <v>7</v>
      </c>
      <c r="F14" s="27">
        <v>10</v>
      </c>
      <c r="G14" s="27">
        <v>7</v>
      </c>
      <c r="H14" s="27">
        <v>9</v>
      </c>
      <c r="I14" s="27">
        <v>10</v>
      </c>
      <c r="J14" s="27">
        <v>0</v>
      </c>
      <c r="K14" s="220">
        <f t="shared" si="0"/>
        <v>36</v>
      </c>
      <c r="L14" s="69" t="s">
        <v>794</v>
      </c>
      <c r="M14" s="191" t="s">
        <v>762</v>
      </c>
      <c r="N14" s="70" t="s">
        <v>273</v>
      </c>
    </row>
    <row r="15" spans="1:17" s="39" customFormat="1" ht="17.100000000000001" customHeight="1">
      <c r="A15" s="153">
        <v>11</v>
      </c>
      <c r="B15" s="95" t="s">
        <v>220</v>
      </c>
      <c r="C15" s="95" t="s">
        <v>221</v>
      </c>
      <c r="D15" s="95" t="s">
        <v>49</v>
      </c>
      <c r="E15" s="68">
        <v>7</v>
      </c>
      <c r="F15" s="27">
        <v>10</v>
      </c>
      <c r="G15" s="27">
        <v>10</v>
      </c>
      <c r="H15" s="27">
        <v>10</v>
      </c>
      <c r="I15" s="27">
        <v>5</v>
      </c>
      <c r="J15" s="27">
        <v>0</v>
      </c>
      <c r="K15" s="220">
        <f t="shared" si="0"/>
        <v>35</v>
      </c>
      <c r="L15" s="69" t="s">
        <v>794</v>
      </c>
      <c r="M15" s="191" t="s">
        <v>762</v>
      </c>
      <c r="N15" s="70" t="s">
        <v>273</v>
      </c>
    </row>
    <row r="16" spans="1:17" s="39" customFormat="1" ht="17.100000000000001" customHeight="1">
      <c r="A16" s="153">
        <v>12</v>
      </c>
      <c r="B16" s="96" t="s">
        <v>127</v>
      </c>
      <c r="C16" s="96" t="s">
        <v>103</v>
      </c>
      <c r="D16" s="96" t="s">
        <v>29</v>
      </c>
      <c r="E16" s="68">
        <v>7</v>
      </c>
      <c r="F16" s="70">
        <v>10</v>
      </c>
      <c r="G16" s="70">
        <v>7</v>
      </c>
      <c r="H16" s="70">
        <v>10</v>
      </c>
      <c r="I16" s="70">
        <v>8</v>
      </c>
      <c r="J16" s="70">
        <v>0</v>
      </c>
      <c r="K16" s="220">
        <f t="shared" si="0"/>
        <v>35</v>
      </c>
      <c r="L16" s="69" t="s">
        <v>794</v>
      </c>
      <c r="M16" s="152" t="s">
        <v>249</v>
      </c>
      <c r="N16" s="70" t="s">
        <v>273</v>
      </c>
    </row>
    <row r="17" spans="1:14" s="39" customFormat="1" ht="17.100000000000001" customHeight="1">
      <c r="A17" s="153">
        <v>13</v>
      </c>
      <c r="B17" s="137" t="s">
        <v>79</v>
      </c>
      <c r="C17" s="137" t="s">
        <v>80</v>
      </c>
      <c r="D17" s="137" t="s">
        <v>81</v>
      </c>
      <c r="E17" s="68">
        <v>7</v>
      </c>
      <c r="F17" s="72">
        <v>10</v>
      </c>
      <c r="G17" s="70">
        <v>7</v>
      </c>
      <c r="H17" s="70">
        <v>7</v>
      </c>
      <c r="I17" s="70">
        <v>10</v>
      </c>
      <c r="J17" s="70">
        <v>0</v>
      </c>
      <c r="K17" s="220">
        <f t="shared" si="0"/>
        <v>34</v>
      </c>
      <c r="L17" s="69" t="s">
        <v>794</v>
      </c>
      <c r="M17" s="124" t="s">
        <v>241</v>
      </c>
      <c r="N17" s="70" t="s">
        <v>273</v>
      </c>
    </row>
    <row r="18" spans="1:14" s="39" customFormat="1" ht="17.100000000000001" customHeight="1">
      <c r="A18" s="153">
        <v>14</v>
      </c>
      <c r="B18" s="128" t="s">
        <v>144</v>
      </c>
      <c r="C18" s="128" t="s">
        <v>145</v>
      </c>
      <c r="D18" s="128" t="s">
        <v>146</v>
      </c>
      <c r="E18" s="68">
        <v>7</v>
      </c>
      <c r="F18" s="72">
        <v>10</v>
      </c>
      <c r="G18" s="70">
        <v>10</v>
      </c>
      <c r="H18" s="74">
        <v>10</v>
      </c>
      <c r="I18" s="70">
        <v>3</v>
      </c>
      <c r="J18" s="70">
        <v>0</v>
      </c>
      <c r="K18" s="220">
        <f t="shared" si="0"/>
        <v>33</v>
      </c>
      <c r="L18" s="69" t="s">
        <v>794</v>
      </c>
      <c r="M18" s="191" t="s">
        <v>250</v>
      </c>
      <c r="N18" s="70" t="s">
        <v>273</v>
      </c>
    </row>
    <row r="19" spans="1:14" s="39" customFormat="1" ht="17.100000000000001" customHeight="1">
      <c r="A19" s="153">
        <v>15</v>
      </c>
      <c r="B19" s="138" t="s">
        <v>73</v>
      </c>
      <c r="C19" s="138" t="s">
        <v>74</v>
      </c>
      <c r="D19" s="138" t="s">
        <v>75</v>
      </c>
      <c r="E19" s="68">
        <v>7</v>
      </c>
      <c r="F19" s="70">
        <v>10</v>
      </c>
      <c r="G19" s="70">
        <v>7</v>
      </c>
      <c r="H19" s="70">
        <v>10</v>
      </c>
      <c r="I19" s="70">
        <v>5</v>
      </c>
      <c r="J19" s="70">
        <v>0</v>
      </c>
      <c r="K19" s="220">
        <f t="shared" si="0"/>
        <v>32</v>
      </c>
      <c r="L19" s="68" t="s">
        <v>795</v>
      </c>
      <c r="M19" s="124" t="s">
        <v>241</v>
      </c>
      <c r="N19" s="70" t="s">
        <v>273</v>
      </c>
    </row>
    <row r="20" spans="1:14" s="39" customFormat="1" ht="17.100000000000001" customHeight="1">
      <c r="A20" s="153">
        <v>16</v>
      </c>
      <c r="B20" s="128" t="s">
        <v>140</v>
      </c>
      <c r="C20" s="128" t="s">
        <v>28</v>
      </c>
      <c r="D20" s="128" t="s">
        <v>46</v>
      </c>
      <c r="E20" s="68">
        <v>7</v>
      </c>
      <c r="F20" s="126">
        <v>10</v>
      </c>
      <c r="G20" s="126">
        <v>9</v>
      </c>
      <c r="H20" s="126">
        <v>10</v>
      </c>
      <c r="I20" s="126">
        <v>3</v>
      </c>
      <c r="J20" s="126">
        <v>0</v>
      </c>
      <c r="K20" s="220">
        <f t="shared" si="0"/>
        <v>32</v>
      </c>
      <c r="L20" s="68" t="s">
        <v>795</v>
      </c>
      <c r="M20" s="191" t="s">
        <v>250</v>
      </c>
      <c r="N20" s="70" t="s">
        <v>273</v>
      </c>
    </row>
    <row r="21" spans="1:14" s="39" customFormat="1" ht="17.100000000000001" customHeight="1">
      <c r="A21" s="153">
        <v>17</v>
      </c>
      <c r="B21" s="123" t="s">
        <v>181</v>
      </c>
      <c r="C21" s="120" t="s">
        <v>137</v>
      </c>
      <c r="D21" s="120" t="s">
        <v>182</v>
      </c>
      <c r="E21" s="68">
        <v>7</v>
      </c>
      <c r="F21" s="115">
        <v>10</v>
      </c>
      <c r="G21" s="27">
        <v>10</v>
      </c>
      <c r="H21" s="110">
        <v>10</v>
      </c>
      <c r="I21" s="114">
        <v>2</v>
      </c>
      <c r="J21" s="114">
        <v>0</v>
      </c>
      <c r="K21" s="220">
        <f t="shared" si="0"/>
        <v>32</v>
      </c>
      <c r="L21" s="68" t="s">
        <v>795</v>
      </c>
      <c r="M21" s="124" t="s">
        <v>256</v>
      </c>
      <c r="N21" s="70" t="s">
        <v>273</v>
      </c>
    </row>
    <row r="22" spans="1:14" s="39" customFormat="1" ht="17.100000000000001" customHeight="1">
      <c r="A22" s="153">
        <v>18</v>
      </c>
      <c r="B22" s="96" t="s">
        <v>130</v>
      </c>
      <c r="C22" s="96" t="s">
        <v>80</v>
      </c>
      <c r="D22" s="96" t="s">
        <v>32</v>
      </c>
      <c r="E22" s="68">
        <v>7</v>
      </c>
      <c r="F22" s="71">
        <v>10</v>
      </c>
      <c r="G22" s="70">
        <v>5</v>
      </c>
      <c r="H22" s="74">
        <v>10</v>
      </c>
      <c r="I22" s="70">
        <v>6</v>
      </c>
      <c r="J22" s="70">
        <v>0</v>
      </c>
      <c r="K22" s="220">
        <f t="shared" si="0"/>
        <v>31</v>
      </c>
      <c r="L22" s="69" t="s">
        <v>795</v>
      </c>
      <c r="M22" s="152" t="s">
        <v>249</v>
      </c>
      <c r="N22" s="70" t="s">
        <v>273</v>
      </c>
    </row>
    <row r="23" spans="1:14" s="39" customFormat="1" ht="17.100000000000001" customHeight="1">
      <c r="A23" s="153">
        <v>19</v>
      </c>
      <c r="B23" s="148" t="s">
        <v>235</v>
      </c>
      <c r="C23" s="148" t="s">
        <v>236</v>
      </c>
      <c r="D23" s="148" t="s">
        <v>84</v>
      </c>
      <c r="E23" s="68">
        <v>7</v>
      </c>
      <c r="F23" s="113">
        <v>10</v>
      </c>
      <c r="G23" s="27">
        <v>7</v>
      </c>
      <c r="H23" s="110">
        <v>10</v>
      </c>
      <c r="I23" s="114">
        <v>4</v>
      </c>
      <c r="J23" s="114">
        <v>0</v>
      </c>
      <c r="K23" s="220">
        <f t="shared" si="0"/>
        <v>31</v>
      </c>
      <c r="L23" s="69" t="s">
        <v>795</v>
      </c>
      <c r="M23" s="148" t="s">
        <v>267</v>
      </c>
      <c r="N23" s="70" t="s">
        <v>273</v>
      </c>
    </row>
    <row r="24" spans="1:14" s="39" customFormat="1" ht="17.100000000000001" customHeight="1">
      <c r="A24" s="153">
        <v>20</v>
      </c>
      <c r="B24" s="148" t="s">
        <v>237</v>
      </c>
      <c r="C24" s="148" t="s">
        <v>54</v>
      </c>
      <c r="D24" s="148" t="s">
        <v>92</v>
      </c>
      <c r="E24" s="68">
        <v>7</v>
      </c>
      <c r="F24" s="115">
        <v>10</v>
      </c>
      <c r="G24" s="27">
        <v>10</v>
      </c>
      <c r="H24" s="114">
        <v>10</v>
      </c>
      <c r="I24" s="114">
        <v>1</v>
      </c>
      <c r="J24" s="114">
        <v>0</v>
      </c>
      <c r="K24" s="220">
        <f t="shared" si="0"/>
        <v>31</v>
      </c>
      <c r="L24" s="69" t="s">
        <v>795</v>
      </c>
      <c r="M24" s="148" t="s">
        <v>267</v>
      </c>
      <c r="N24" s="70" t="s">
        <v>273</v>
      </c>
    </row>
    <row r="25" spans="1:14" s="39" customFormat="1" ht="17.100000000000001" customHeight="1">
      <c r="A25" s="153">
        <v>21</v>
      </c>
      <c r="B25" s="136" t="s">
        <v>38</v>
      </c>
      <c r="C25" s="136" t="s">
        <v>39</v>
      </c>
      <c r="D25" s="136" t="s">
        <v>40</v>
      </c>
      <c r="E25" s="68">
        <v>7</v>
      </c>
      <c r="F25" s="70">
        <v>10</v>
      </c>
      <c r="G25" s="70">
        <v>10</v>
      </c>
      <c r="H25" s="70">
        <v>10</v>
      </c>
      <c r="I25" s="70">
        <v>0</v>
      </c>
      <c r="J25" s="70">
        <v>0</v>
      </c>
      <c r="K25" s="220">
        <f t="shared" si="0"/>
        <v>30</v>
      </c>
      <c r="L25" s="69" t="s">
        <v>795</v>
      </c>
      <c r="M25" s="96" t="s">
        <v>239</v>
      </c>
      <c r="N25" s="70" t="s">
        <v>273</v>
      </c>
    </row>
    <row r="26" spans="1:14" s="39" customFormat="1" ht="17.100000000000001" customHeight="1">
      <c r="A26" s="153">
        <v>22</v>
      </c>
      <c r="B26" s="138" t="s">
        <v>72</v>
      </c>
      <c r="C26" s="138" t="s">
        <v>63</v>
      </c>
      <c r="D26" s="138" t="s">
        <v>29</v>
      </c>
      <c r="E26" s="68">
        <v>7</v>
      </c>
      <c r="F26" s="72">
        <v>10</v>
      </c>
      <c r="G26" s="70">
        <v>7</v>
      </c>
      <c r="H26" s="73">
        <v>10</v>
      </c>
      <c r="I26" s="70">
        <v>3</v>
      </c>
      <c r="J26" s="70">
        <v>0</v>
      </c>
      <c r="K26" s="220">
        <f t="shared" si="0"/>
        <v>30</v>
      </c>
      <c r="L26" s="69" t="s">
        <v>795</v>
      </c>
      <c r="M26" s="124" t="s">
        <v>241</v>
      </c>
      <c r="N26" s="70" t="s">
        <v>273</v>
      </c>
    </row>
    <row r="27" spans="1:14" s="39" customFormat="1" ht="17.100000000000001" customHeight="1">
      <c r="A27" s="153">
        <v>23</v>
      </c>
      <c r="B27" s="95" t="s">
        <v>770</v>
      </c>
      <c r="C27" s="128" t="s">
        <v>350</v>
      </c>
      <c r="D27" s="128" t="s">
        <v>32</v>
      </c>
      <c r="E27" s="68">
        <v>7</v>
      </c>
      <c r="F27" s="115">
        <v>9</v>
      </c>
      <c r="G27" s="115">
        <v>10</v>
      </c>
      <c r="H27" s="115">
        <v>8</v>
      </c>
      <c r="I27" s="115">
        <v>3</v>
      </c>
      <c r="J27" s="115">
        <v>0</v>
      </c>
      <c r="K27" s="220">
        <f t="shared" si="0"/>
        <v>30</v>
      </c>
      <c r="L27" s="69" t="s">
        <v>795</v>
      </c>
      <c r="M27" s="139" t="s">
        <v>585</v>
      </c>
      <c r="N27" s="70" t="s">
        <v>273</v>
      </c>
    </row>
    <row r="28" spans="1:14" s="39" customFormat="1" ht="17.100000000000001" customHeight="1">
      <c r="A28" s="153">
        <v>24</v>
      </c>
      <c r="B28" s="123" t="s">
        <v>55</v>
      </c>
      <c r="C28" s="123" t="s">
        <v>56</v>
      </c>
      <c r="D28" s="123" t="s">
        <v>57</v>
      </c>
      <c r="E28" s="68">
        <v>7</v>
      </c>
      <c r="F28" s="74">
        <v>10</v>
      </c>
      <c r="G28" s="72">
        <v>4</v>
      </c>
      <c r="H28" s="74">
        <v>10</v>
      </c>
      <c r="I28" s="70">
        <v>5</v>
      </c>
      <c r="J28" s="70">
        <v>0</v>
      </c>
      <c r="K28" s="220">
        <f t="shared" si="0"/>
        <v>29</v>
      </c>
      <c r="L28" s="69" t="s">
        <v>795</v>
      </c>
      <c r="M28" s="191" t="s">
        <v>239</v>
      </c>
      <c r="N28" s="70" t="s">
        <v>273</v>
      </c>
    </row>
    <row r="29" spans="1:14" s="39" customFormat="1" ht="17.100000000000001" customHeight="1">
      <c r="A29" s="153">
        <v>25</v>
      </c>
      <c r="B29" s="122" t="s">
        <v>58</v>
      </c>
      <c r="C29" s="122" t="s">
        <v>59</v>
      </c>
      <c r="D29" s="122" t="s">
        <v>60</v>
      </c>
      <c r="E29" s="68">
        <v>7</v>
      </c>
      <c r="F29" s="70">
        <v>10</v>
      </c>
      <c r="G29" s="70">
        <v>7</v>
      </c>
      <c r="H29" s="70">
        <v>10</v>
      </c>
      <c r="I29" s="70">
        <v>1</v>
      </c>
      <c r="J29" s="70">
        <v>0</v>
      </c>
      <c r="K29" s="220">
        <f t="shared" si="0"/>
        <v>28</v>
      </c>
      <c r="L29" s="69" t="s">
        <v>795</v>
      </c>
      <c r="M29" s="95" t="s">
        <v>741</v>
      </c>
      <c r="N29" s="70" t="s">
        <v>273</v>
      </c>
    </row>
    <row r="30" spans="1:14" s="39" customFormat="1" ht="17.100000000000001" customHeight="1">
      <c r="A30" s="153">
        <v>26</v>
      </c>
      <c r="B30" s="78" t="s">
        <v>226</v>
      </c>
      <c r="C30" s="95" t="s">
        <v>227</v>
      </c>
      <c r="D30" s="95" t="s">
        <v>219</v>
      </c>
      <c r="E30" s="68">
        <v>7</v>
      </c>
      <c r="F30" s="27">
        <v>10</v>
      </c>
      <c r="G30" s="27">
        <v>10</v>
      </c>
      <c r="H30" s="27">
        <v>6</v>
      </c>
      <c r="I30" s="27">
        <v>2</v>
      </c>
      <c r="J30" s="27">
        <v>0</v>
      </c>
      <c r="K30" s="220">
        <f t="shared" si="0"/>
        <v>28</v>
      </c>
      <c r="L30" s="69" t="s">
        <v>795</v>
      </c>
      <c r="M30" s="191" t="s">
        <v>762</v>
      </c>
      <c r="N30" s="70" t="s">
        <v>273</v>
      </c>
    </row>
    <row r="31" spans="1:14" s="39" customFormat="1" ht="17.100000000000001" customHeight="1">
      <c r="A31" s="153">
        <v>27</v>
      </c>
      <c r="B31" s="95" t="s">
        <v>228</v>
      </c>
      <c r="C31" s="95" t="s">
        <v>113</v>
      </c>
      <c r="D31" s="95" t="s">
        <v>177</v>
      </c>
      <c r="E31" s="68">
        <v>7</v>
      </c>
      <c r="F31" s="27">
        <v>10</v>
      </c>
      <c r="G31" s="27">
        <v>7</v>
      </c>
      <c r="H31" s="27">
        <v>10</v>
      </c>
      <c r="I31" s="27">
        <v>1</v>
      </c>
      <c r="J31" s="27">
        <v>0</v>
      </c>
      <c r="K31" s="220">
        <f t="shared" si="0"/>
        <v>28</v>
      </c>
      <c r="L31" s="69" t="s">
        <v>795</v>
      </c>
      <c r="M31" s="191" t="s">
        <v>762</v>
      </c>
      <c r="N31" s="70" t="s">
        <v>273</v>
      </c>
    </row>
    <row r="32" spans="1:14" s="39" customFormat="1" ht="61.5" customHeight="1">
      <c r="A32" s="153">
        <v>28</v>
      </c>
      <c r="B32" s="123" t="s">
        <v>165</v>
      </c>
      <c r="C32" s="123" t="s">
        <v>98</v>
      </c>
      <c r="D32" s="123" t="s">
        <v>69</v>
      </c>
      <c r="E32" s="68">
        <v>7</v>
      </c>
      <c r="F32" s="112">
        <v>10</v>
      </c>
      <c r="G32" s="27">
        <v>4</v>
      </c>
      <c r="H32" s="110">
        <v>10</v>
      </c>
      <c r="I32" s="114">
        <v>2</v>
      </c>
      <c r="J32" s="114">
        <v>0</v>
      </c>
      <c r="K32" s="220">
        <f t="shared" si="0"/>
        <v>26</v>
      </c>
      <c r="L32" s="69" t="s">
        <v>795</v>
      </c>
      <c r="M32" s="124" t="s">
        <v>254</v>
      </c>
      <c r="N32" s="70" t="s">
        <v>273</v>
      </c>
    </row>
    <row r="33" spans="1:14" s="39" customFormat="1" ht="17.100000000000001" customHeight="1">
      <c r="A33" s="153">
        <v>29</v>
      </c>
      <c r="B33" s="95" t="s">
        <v>771</v>
      </c>
      <c r="C33" s="128" t="s">
        <v>98</v>
      </c>
      <c r="D33" s="128" t="s">
        <v>32</v>
      </c>
      <c r="E33" s="68">
        <v>7</v>
      </c>
      <c r="F33" s="115">
        <v>10</v>
      </c>
      <c r="G33" s="115">
        <v>7</v>
      </c>
      <c r="H33" s="115">
        <v>7</v>
      </c>
      <c r="I33" s="115">
        <v>2</v>
      </c>
      <c r="J33" s="115">
        <v>0</v>
      </c>
      <c r="K33" s="220">
        <f t="shared" si="0"/>
        <v>26</v>
      </c>
      <c r="L33" s="69" t="s">
        <v>795</v>
      </c>
      <c r="M33" s="139" t="s">
        <v>585</v>
      </c>
      <c r="N33" s="70" t="s">
        <v>273</v>
      </c>
    </row>
    <row r="34" spans="1:14" s="39" customFormat="1" ht="17.100000000000001" customHeight="1">
      <c r="A34" s="153">
        <v>30</v>
      </c>
      <c r="B34" s="148" t="s">
        <v>234</v>
      </c>
      <c r="C34" s="148" t="s">
        <v>37</v>
      </c>
      <c r="D34" s="148" t="s">
        <v>46</v>
      </c>
      <c r="E34" s="68">
        <v>7</v>
      </c>
      <c r="F34" s="27">
        <v>10</v>
      </c>
      <c r="G34" s="27">
        <v>5</v>
      </c>
      <c r="H34" s="27">
        <v>10</v>
      </c>
      <c r="I34" s="27">
        <v>0</v>
      </c>
      <c r="J34" s="27">
        <v>0</v>
      </c>
      <c r="K34" s="220">
        <f t="shared" si="0"/>
        <v>25</v>
      </c>
      <c r="L34" s="69" t="s">
        <v>795</v>
      </c>
      <c r="M34" s="148" t="s">
        <v>267</v>
      </c>
      <c r="N34" s="70" t="s">
        <v>273</v>
      </c>
    </row>
    <row r="35" spans="1:14" s="39" customFormat="1" ht="17.100000000000001" customHeight="1">
      <c r="A35" s="153">
        <v>31</v>
      </c>
      <c r="B35" s="123" t="s">
        <v>131</v>
      </c>
      <c r="C35" s="96" t="s">
        <v>132</v>
      </c>
      <c r="D35" s="96" t="s">
        <v>84</v>
      </c>
      <c r="E35" s="68">
        <v>7</v>
      </c>
      <c r="F35" s="70">
        <v>5</v>
      </c>
      <c r="G35" s="70">
        <v>3</v>
      </c>
      <c r="H35" s="70">
        <v>10</v>
      </c>
      <c r="I35" s="70">
        <v>6</v>
      </c>
      <c r="J35" s="70">
        <v>0</v>
      </c>
      <c r="K35" s="220">
        <f t="shared" si="0"/>
        <v>24</v>
      </c>
      <c r="L35" s="69" t="s">
        <v>795</v>
      </c>
      <c r="M35" s="174" t="s">
        <v>249</v>
      </c>
      <c r="N35" s="70" t="s">
        <v>273</v>
      </c>
    </row>
    <row r="36" spans="1:14" s="39" customFormat="1" ht="17.100000000000001" customHeight="1">
      <c r="A36" s="153">
        <v>32</v>
      </c>
      <c r="B36" s="139" t="s">
        <v>766</v>
      </c>
      <c r="C36" s="139" t="s">
        <v>767</v>
      </c>
      <c r="D36" s="139" t="s">
        <v>768</v>
      </c>
      <c r="E36" s="68">
        <v>7</v>
      </c>
      <c r="F36" s="115">
        <v>10</v>
      </c>
      <c r="G36" s="115">
        <v>10</v>
      </c>
      <c r="H36" s="115">
        <v>3</v>
      </c>
      <c r="I36" s="115">
        <v>1</v>
      </c>
      <c r="J36" s="115">
        <v>0</v>
      </c>
      <c r="K36" s="220">
        <f t="shared" si="0"/>
        <v>24</v>
      </c>
      <c r="L36" s="69" t="s">
        <v>795</v>
      </c>
      <c r="M36" s="139" t="s">
        <v>585</v>
      </c>
      <c r="N36" s="70" t="s">
        <v>273</v>
      </c>
    </row>
    <row r="37" spans="1:14" s="39" customFormat="1" ht="40.5" customHeight="1">
      <c r="A37" s="153">
        <v>33</v>
      </c>
      <c r="B37" s="146" t="s">
        <v>199</v>
      </c>
      <c r="C37" s="146" t="s">
        <v>200</v>
      </c>
      <c r="D37" s="146" t="s">
        <v>201</v>
      </c>
      <c r="E37" s="68">
        <v>7</v>
      </c>
      <c r="F37" s="27">
        <v>10</v>
      </c>
      <c r="G37" s="27">
        <v>6</v>
      </c>
      <c r="H37" s="27">
        <v>6</v>
      </c>
      <c r="I37" s="27">
        <v>2</v>
      </c>
      <c r="J37" s="27">
        <v>0</v>
      </c>
      <c r="K37" s="220">
        <f t="shared" ref="K37:K68" si="1">SUM(F37:J37)</f>
        <v>24</v>
      </c>
      <c r="L37" s="69" t="s">
        <v>795</v>
      </c>
      <c r="M37" s="139" t="s">
        <v>761</v>
      </c>
      <c r="N37" s="70" t="s">
        <v>273</v>
      </c>
    </row>
    <row r="38" spans="1:14" s="39" customFormat="1" ht="17.100000000000001" customHeight="1">
      <c r="A38" s="153">
        <v>34</v>
      </c>
      <c r="B38" s="146" t="s">
        <v>211</v>
      </c>
      <c r="C38" s="146" t="s">
        <v>212</v>
      </c>
      <c r="D38" s="146" t="s">
        <v>67</v>
      </c>
      <c r="E38" s="68">
        <v>7</v>
      </c>
      <c r="F38" s="27">
        <v>1</v>
      </c>
      <c r="G38" s="27">
        <v>10</v>
      </c>
      <c r="H38" s="27">
        <v>10</v>
      </c>
      <c r="I38" s="27">
        <v>3</v>
      </c>
      <c r="J38" s="27">
        <v>0</v>
      </c>
      <c r="K38" s="220">
        <f t="shared" si="1"/>
        <v>24</v>
      </c>
      <c r="L38" s="69" t="s">
        <v>795</v>
      </c>
      <c r="M38" s="191" t="s">
        <v>264</v>
      </c>
      <c r="N38" s="70" t="s">
        <v>273</v>
      </c>
    </row>
    <row r="39" spans="1:14" s="39" customFormat="1" ht="17.100000000000001" customHeight="1">
      <c r="A39" s="153">
        <v>35</v>
      </c>
      <c r="B39" s="139" t="s">
        <v>218</v>
      </c>
      <c r="C39" s="139" t="s">
        <v>80</v>
      </c>
      <c r="D39" s="139" t="s">
        <v>219</v>
      </c>
      <c r="E39" s="68">
        <v>7</v>
      </c>
      <c r="F39" s="27">
        <v>10</v>
      </c>
      <c r="G39" s="27">
        <v>2</v>
      </c>
      <c r="H39" s="27">
        <v>10</v>
      </c>
      <c r="I39" s="27">
        <v>2</v>
      </c>
      <c r="J39" s="27">
        <v>0</v>
      </c>
      <c r="K39" s="220">
        <f t="shared" si="1"/>
        <v>24</v>
      </c>
      <c r="L39" s="69" t="s">
        <v>795</v>
      </c>
      <c r="M39" s="139" t="s">
        <v>581</v>
      </c>
      <c r="N39" s="70" t="s">
        <v>273</v>
      </c>
    </row>
    <row r="40" spans="1:14" s="39" customFormat="1" ht="17.100000000000001" customHeight="1">
      <c r="A40" s="153">
        <v>36</v>
      </c>
      <c r="B40" s="136" t="s">
        <v>30</v>
      </c>
      <c r="C40" s="136" t="s">
        <v>31</v>
      </c>
      <c r="D40" s="136" t="s">
        <v>32</v>
      </c>
      <c r="E40" s="68">
        <v>7</v>
      </c>
      <c r="F40" s="74">
        <v>10</v>
      </c>
      <c r="G40" s="72">
        <v>9</v>
      </c>
      <c r="H40" s="69">
        <v>1</v>
      </c>
      <c r="I40" s="70">
        <v>3</v>
      </c>
      <c r="J40" s="70">
        <v>0</v>
      </c>
      <c r="K40" s="220">
        <f t="shared" si="1"/>
        <v>23</v>
      </c>
      <c r="L40" s="69" t="s">
        <v>795</v>
      </c>
      <c r="M40" s="96" t="s">
        <v>464</v>
      </c>
      <c r="N40" s="70" t="s">
        <v>273</v>
      </c>
    </row>
    <row r="41" spans="1:14" s="39" customFormat="1" ht="17.100000000000001" customHeight="1">
      <c r="A41" s="153">
        <v>37</v>
      </c>
      <c r="B41" s="95" t="s">
        <v>222</v>
      </c>
      <c r="C41" s="95" t="s">
        <v>223</v>
      </c>
      <c r="D41" s="95" t="s">
        <v>52</v>
      </c>
      <c r="E41" s="68">
        <v>7</v>
      </c>
      <c r="F41" s="115">
        <v>1</v>
      </c>
      <c r="G41" s="27">
        <v>10</v>
      </c>
      <c r="H41" s="110">
        <v>10</v>
      </c>
      <c r="I41" s="114">
        <v>2</v>
      </c>
      <c r="J41" s="114">
        <v>0</v>
      </c>
      <c r="K41" s="220">
        <f t="shared" si="1"/>
        <v>23</v>
      </c>
      <c r="L41" s="69" t="s">
        <v>795</v>
      </c>
      <c r="M41" s="191" t="s">
        <v>762</v>
      </c>
      <c r="N41" s="70" t="s">
        <v>273</v>
      </c>
    </row>
    <row r="42" spans="1:14" s="39" customFormat="1" ht="17.100000000000001" customHeight="1">
      <c r="A42" s="153">
        <v>38</v>
      </c>
      <c r="B42" s="148" t="s">
        <v>230</v>
      </c>
      <c r="C42" s="148" t="s">
        <v>103</v>
      </c>
      <c r="D42" s="148" t="s">
        <v>177</v>
      </c>
      <c r="E42" s="68">
        <v>7</v>
      </c>
      <c r="F42" s="27">
        <v>10</v>
      </c>
      <c r="G42" s="27">
        <v>3</v>
      </c>
      <c r="H42" s="27">
        <v>0</v>
      </c>
      <c r="I42" s="27">
        <v>10</v>
      </c>
      <c r="J42" s="27">
        <v>0</v>
      </c>
      <c r="K42" s="220">
        <f t="shared" si="1"/>
        <v>23</v>
      </c>
      <c r="L42" s="69" t="s">
        <v>795</v>
      </c>
      <c r="M42" s="148" t="s">
        <v>267</v>
      </c>
      <c r="N42" s="70" t="s">
        <v>273</v>
      </c>
    </row>
    <row r="43" spans="1:14" s="39" customFormat="1" ht="17.100000000000001" customHeight="1">
      <c r="A43" s="153">
        <v>39</v>
      </c>
      <c r="B43" s="137" t="s">
        <v>76</v>
      </c>
      <c r="C43" s="137" t="s">
        <v>77</v>
      </c>
      <c r="D43" s="137" t="s">
        <v>78</v>
      </c>
      <c r="E43" s="68">
        <v>7</v>
      </c>
      <c r="F43" s="72">
        <v>10</v>
      </c>
      <c r="G43" s="70">
        <v>7</v>
      </c>
      <c r="H43" s="73">
        <v>1</v>
      </c>
      <c r="I43" s="70">
        <v>5</v>
      </c>
      <c r="J43" s="70">
        <v>0</v>
      </c>
      <c r="K43" s="220">
        <f t="shared" si="1"/>
        <v>23</v>
      </c>
      <c r="L43" s="69" t="s">
        <v>795</v>
      </c>
      <c r="M43" s="124" t="s">
        <v>241</v>
      </c>
      <c r="N43" s="70" t="s">
        <v>273</v>
      </c>
    </row>
    <row r="44" spans="1:14" s="39" customFormat="1" ht="17.100000000000001" customHeight="1">
      <c r="A44" s="153">
        <v>40</v>
      </c>
      <c r="B44" s="95" t="s">
        <v>117</v>
      </c>
      <c r="C44" s="95" t="s">
        <v>103</v>
      </c>
      <c r="D44" s="95" t="s">
        <v>118</v>
      </c>
      <c r="E44" s="68">
        <v>7</v>
      </c>
      <c r="F44" s="124">
        <v>10</v>
      </c>
      <c r="G44" s="125">
        <v>10</v>
      </c>
      <c r="H44" s="74">
        <v>0</v>
      </c>
      <c r="I44" s="70">
        <v>2</v>
      </c>
      <c r="J44" s="70">
        <v>0</v>
      </c>
      <c r="K44" s="220">
        <f t="shared" si="1"/>
        <v>22</v>
      </c>
      <c r="L44" s="69" t="s">
        <v>795</v>
      </c>
      <c r="M44" s="191" t="s">
        <v>246</v>
      </c>
      <c r="N44" s="70" t="s">
        <v>273</v>
      </c>
    </row>
    <row r="45" spans="1:14" s="39" customFormat="1" ht="17.100000000000001" customHeight="1">
      <c r="A45" s="153">
        <v>41</v>
      </c>
      <c r="B45" s="128" t="s">
        <v>764</v>
      </c>
      <c r="C45" s="128" t="s">
        <v>176</v>
      </c>
      <c r="D45" s="128" t="s">
        <v>321</v>
      </c>
      <c r="E45" s="68">
        <v>7</v>
      </c>
      <c r="F45" s="72">
        <v>8</v>
      </c>
      <c r="G45" s="70">
        <v>2</v>
      </c>
      <c r="H45" s="74">
        <v>9</v>
      </c>
      <c r="I45" s="70">
        <v>3</v>
      </c>
      <c r="J45" s="70">
        <v>0</v>
      </c>
      <c r="K45" s="220">
        <f t="shared" si="1"/>
        <v>22</v>
      </c>
      <c r="L45" s="69" t="s">
        <v>795</v>
      </c>
      <c r="M45" s="96" t="s">
        <v>251</v>
      </c>
      <c r="N45" s="70" t="s">
        <v>273</v>
      </c>
    </row>
    <row r="46" spans="1:14" s="39" customFormat="1" ht="17.100000000000001" customHeight="1">
      <c r="A46" s="153">
        <v>42</v>
      </c>
      <c r="B46" s="139" t="s">
        <v>216</v>
      </c>
      <c r="C46" s="139" t="s">
        <v>143</v>
      </c>
      <c r="D46" s="139" t="s">
        <v>217</v>
      </c>
      <c r="E46" s="68">
        <v>7</v>
      </c>
      <c r="F46" s="112">
        <v>10</v>
      </c>
      <c r="G46" s="113">
        <v>2</v>
      </c>
      <c r="H46" s="111">
        <v>10</v>
      </c>
      <c r="I46" s="114">
        <v>0</v>
      </c>
      <c r="J46" s="114">
        <v>0</v>
      </c>
      <c r="K46" s="220">
        <f t="shared" si="1"/>
        <v>22</v>
      </c>
      <c r="L46" s="69" t="s">
        <v>795</v>
      </c>
      <c r="M46" s="139" t="s">
        <v>581</v>
      </c>
      <c r="N46" s="70" t="s">
        <v>273</v>
      </c>
    </row>
    <row r="47" spans="1:14" s="39" customFormat="1" ht="17.100000000000001" customHeight="1">
      <c r="A47" s="153">
        <v>43</v>
      </c>
      <c r="B47" s="148" t="s">
        <v>769</v>
      </c>
      <c r="C47" s="148" t="s">
        <v>195</v>
      </c>
      <c r="D47" s="148" t="s">
        <v>49</v>
      </c>
      <c r="E47" s="68">
        <v>7</v>
      </c>
      <c r="F47" s="115">
        <v>10</v>
      </c>
      <c r="G47" s="27">
        <v>0</v>
      </c>
      <c r="H47" s="114">
        <v>10</v>
      </c>
      <c r="I47" s="114">
        <v>2</v>
      </c>
      <c r="J47" s="114">
        <v>0</v>
      </c>
      <c r="K47" s="220">
        <f t="shared" si="1"/>
        <v>22</v>
      </c>
      <c r="L47" s="69" t="s">
        <v>795</v>
      </c>
      <c r="M47" s="148" t="s">
        <v>774</v>
      </c>
      <c r="N47" s="70" t="s">
        <v>273</v>
      </c>
    </row>
    <row r="48" spans="1:14" s="39" customFormat="1" ht="17.100000000000001" customHeight="1">
      <c r="A48" s="153">
        <v>44</v>
      </c>
      <c r="B48" s="95" t="s">
        <v>229</v>
      </c>
      <c r="C48" s="95" t="s">
        <v>56</v>
      </c>
      <c r="D48" s="95" t="s">
        <v>32</v>
      </c>
      <c r="E48" s="68">
        <v>7</v>
      </c>
      <c r="F48" s="115">
        <v>10</v>
      </c>
      <c r="G48" s="27">
        <v>7</v>
      </c>
      <c r="H48" s="111">
        <v>1</v>
      </c>
      <c r="I48" s="114">
        <v>3</v>
      </c>
      <c r="J48" s="114">
        <v>0</v>
      </c>
      <c r="K48" s="220">
        <f t="shared" si="1"/>
        <v>21</v>
      </c>
      <c r="L48" s="69" t="s">
        <v>795</v>
      </c>
      <c r="M48" s="191" t="s">
        <v>762</v>
      </c>
      <c r="N48" s="70" t="s">
        <v>273</v>
      </c>
    </row>
    <row r="49" spans="1:14" s="39" customFormat="1" ht="17.100000000000001" customHeight="1">
      <c r="A49" s="153">
        <v>45</v>
      </c>
      <c r="B49" s="136" t="s">
        <v>27</v>
      </c>
      <c r="C49" s="136" t="s">
        <v>28</v>
      </c>
      <c r="D49" s="136" t="s">
        <v>29</v>
      </c>
      <c r="E49" s="68">
        <v>7</v>
      </c>
      <c r="F49" s="74">
        <v>10</v>
      </c>
      <c r="G49" s="72">
        <v>7</v>
      </c>
      <c r="H49" s="73">
        <v>1</v>
      </c>
      <c r="I49" s="70">
        <v>2</v>
      </c>
      <c r="J49" s="70">
        <v>0</v>
      </c>
      <c r="K49" s="220">
        <f t="shared" si="1"/>
        <v>20</v>
      </c>
      <c r="L49" s="69" t="s">
        <v>795</v>
      </c>
      <c r="M49" s="148" t="s">
        <v>238</v>
      </c>
      <c r="N49" s="70" t="s">
        <v>273</v>
      </c>
    </row>
    <row r="50" spans="1:14" s="39" customFormat="1" ht="17.100000000000001" customHeight="1">
      <c r="A50" s="153">
        <v>46</v>
      </c>
      <c r="B50" s="123" t="s">
        <v>44</v>
      </c>
      <c r="C50" s="128" t="s">
        <v>45</v>
      </c>
      <c r="D50" s="128" t="s">
        <v>46</v>
      </c>
      <c r="E50" s="68">
        <v>7</v>
      </c>
      <c r="F50" s="74">
        <v>10</v>
      </c>
      <c r="G50" s="72">
        <v>6</v>
      </c>
      <c r="H50" s="69">
        <v>1</v>
      </c>
      <c r="I50" s="70">
        <v>3</v>
      </c>
      <c r="J50" s="70">
        <v>0</v>
      </c>
      <c r="K50" s="220">
        <f t="shared" si="1"/>
        <v>20</v>
      </c>
      <c r="L50" s="69" t="s">
        <v>795</v>
      </c>
      <c r="M50" s="191" t="s">
        <v>239</v>
      </c>
      <c r="N50" s="70" t="s">
        <v>273</v>
      </c>
    </row>
    <row r="51" spans="1:14" s="39" customFormat="1" ht="17.100000000000001" customHeight="1">
      <c r="A51" s="153">
        <v>47</v>
      </c>
      <c r="B51" s="128" t="s">
        <v>95</v>
      </c>
      <c r="C51" s="128" t="s">
        <v>96</v>
      </c>
      <c r="D51" s="128" t="s">
        <v>69</v>
      </c>
      <c r="E51" s="68">
        <v>7</v>
      </c>
      <c r="F51" s="71">
        <v>10</v>
      </c>
      <c r="G51" s="75">
        <v>8</v>
      </c>
      <c r="H51" s="73">
        <v>1</v>
      </c>
      <c r="I51" s="70">
        <v>1</v>
      </c>
      <c r="J51" s="70">
        <v>0</v>
      </c>
      <c r="K51" s="220">
        <f t="shared" si="1"/>
        <v>20</v>
      </c>
      <c r="L51" s="69" t="s">
        <v>795</v>
      </c>
      <c r="M51" s="139" t="s">
        <v>243</v>
      </c>
      <c r="N51" s="70" t="s">
        <v>273</v>
      </c>
    </row>
    <row r="52" spans="1:14" s="39" customFormat="1" ht="17.100000000000001" customHeight="1">
      <c r="A52" s="153">
        <v>48</v>
      </c>
      <c r="B52" s="95" t="s">
        <v>114</v>
      </c>
      <c r="C52" s="95" t="s">
        <v>115</v>
      </c>
      <c r="D52" s="95" t="s">
        <v>116</v>
      </c>
      <c r="E52" s="68">
        <v>7</v>
      </c>
      <c r="F52" s="72">
        <v>9</v>
      </c>
      <c r="G52" s="70">
        <v>7</v>
      </c>
      <c r="H52" s="73">
        <v>1</v>
      </c>
      <c r="I52" s="70">
        <v>3</v>
      </c>
      <c r="J52" s="70">
        <v>0</v>
      </c>
      <c r="K52" s="220">
        <f t="shared" si="1"/>
        <v>20</v>
      </c>
      <c r="L52" s="69" t="s">
        <v>795</v>
      </c>
      <c r="M52" s="191" t="s">
        <v>246</v>
      </c>
      <c r="N52" s="70" t="s">
        <v>273</v>
      </c>
    </row>
    <row r="53" spans="1:14" s="39" customFormat="1" ht="17.100000000000001" customHeight="1">
      <c r="A53" s="153">
        <v>49</v>
      </c>
      <c r="B53" s="148" t="s">
        <v>231</v>
      </c>
      <c r="C53" s="148" t="s">
        <v>232</v>
      </c>
      <c r="D53" s="148" t="s">
        <v>84</v>
      </c>
      <c r="E53" s="68">
        <v>7</v>
      </c>
      <c r="F53" s="27">
        <v>10</v>
      </c>
      <c r="G53" s="27">
        <v>0</v>
      </c>
      <c r="H53" s="27">
        <v>0</v>
      </c>
      <c r="I53" s="27">
        <v>10</v>
      </c>
      <c r="J53" s="27">
        <v>0</v>
      </c>
      <c r="K53" s="220">
        <f t="shared" si="1"/>
        <v>20</v>
      </c>
      <c r="L53" s="69" t="s">
        <v>795</v>
      </c>
      <c r="M53" s="148" t="s">
        <v>267</v>
      </c>
      <c r="N53" s="70" t="s">
        <v>273</v>
      </c>
    </row>
    <row r="54" spans="1:14" s="39" customFormat="1" ht="17.100000000000001" customHeight="1">
      <c r="A54" s="153">
        <v>50</v>
      </c>
      <c r="B54" s="120" t="s">
        <v>21</v>
      </c>
      <c r="C54" s="120" t="s">
        <v>22</v>
      </c>
      <c r="D54" s="120" t="s">
        <v>23</v>
      </c>
      <c r="E54" s="68">
        <v>7</v>
      </c>
      <c r="F54" s="72">
        <v>10</v>
      </c>
      <c r="G54" s="72">
        <v>0</v>
      </c>
      <c r="H54" s="74">
        <v>9</v>
      </c>
      <c r="I54" s="70">
        <v>0</v>
      </c>
      <c r="J54" s="70">
        <v>0</v>
      </c>
      <c r="K54" s="220">
        <f t="shared" si="1"/>
        <v>19</v>
      </c>
      <c r="L54" s="76" t="s">
        <v>795</v>
      </c>
      <c r="M54" s="140" t="s">
        <v>238</v>
      </c>
      <c r="N54" s="70" t="s">
        <v>273</v>
      </c>
    </row>
    <row r="55" spans="1:14" s="39" customFormat="1" ht="17.100000000000001" customHeight="1">
      <c r="A55" s="153">
        <v>51</v>
      </c>
      <c r="B55" s="139" t="s">
        <v>155</v>
      </c>
      <c r="C55" s="139" t="s">
        <v>156</v>
      </c>
      <c r="D55" s="139" t="s">
        <v>157</v>
      </c>
      <c r="E55" s="68">
        <v>7</v>
      </c>
      <c r="F55" s="112">
        <v>9</v>
      </c>
      <c r="G55" s="27">
        <v>7</v>
      </c>
      <c r="H55" s="110">
        <v>1</v>
      </c>
      <c r="I55" s="114">
        <v>2</v>
      </c>
      <c r="J55" s="114">
        <v>0</v>
      </c>
      <c r="K55" s="220">
        <f t="shared" si="1"/>
        <v>19</v>
      </c>
      <c r="L55" s="76" t="s">
        <v>795</v>
      </c>
      <c r="M55" s="139" t="s">
        <v>253</v>
      </c>
      <c r="N55" s="70" t="s">
        <v>273</v>
      </c>
    </row>
    <row r="56" spans="1:14" s="39" customFormat="1" ht="17.100000000000001" customHeight="1">
      <c r="A56" s="153">
        <v>52</v>
      </c>
      <c r="B56" s="139" t="s">
        <v>196</v>
      </c>
      <c r="C56" s="139" t="s">
        <v>83</v>
      </c>
      <c r="D56" s="139" t="s">
        <v>101</v>
      </c>
      <c r="E56" s="68">
        <v>7</v>
      </c>
      <c r="F56" s="154">
        <v>9</v>
      </c>
      <c r="G56" s="154">
        <v>1</v>
      </c>
      <c r="H56" s="111">
        <v>7</v>
      </c>
      <c r="I56" s="114">
        <v>2</v>
      </c>
      <c r="J56" s="114">
        <v>0</v>
      </c>
      <c r="K56" s="220">
        <f t="shared" si="1"/>
        <v>19</v>
      </c>
      <c r="L56" s="76" t="s">
        <v>795</v>
      </c>
      <c r="M56" s="139" t="s">
        <v>587</v>
      </c>
      <c r="N56" s="70" t="s">
        <v>273</v>
      </c>
    </row>
    <row r="57" spans="1:14" s="39" customFormat="1" ht="17.100000000000001" customHeight="1">
      <c r="A57" s="153">
        <v>53</v>
      </c>
      <c r="B57" s="128" t="s">
        <v>123</v>
      </c>
      <c r="C57" s="128" t="s">
        <v>124</v>
      </c>
      <c r="D57" s="128" t="s">
        <v>29</v>
      </c>
      <c r="E57" s="68">
        <v>7</v>
      </c>
      <c r="F57" s="71">
        <v>10</v>
      </c>
      <c r="G57" s="70">
        <v>7</v>
      </c>
      <c r="H57" s="73">
        <v>1</v>
      </c>
      <c r="I57" s="70">
        <v>0</v>
      </c>
      <c r="J57" s="70">
        <v>0</v>
      </c>
      <c r="K57" s="220">
        <f t="shared" si="1"/>
        <v>18</v>
      </c>
      <c r="L57" s="76" t="s">
        <v>795</v>
      </c>
      <c r="M57" s="191" t="s">
        <v>740</v>
      </c>
      <c r="N57" s="70" t="s">
        <v>273</v>
      </c>
    </row>
    <row r="58" spans="1:14" s="39" customFormat="1" ht="17.100000000000001" customHeight="1">
      <c r="A58" s="153">
        <v>54</v>
      </c>
      <c r="B58" s="123" t="s">
        <v>47</v>
      </c>
      <c r="C58" s="128" t="s">
        <v>48</v>
      </c>
      <c r="D58" s="128" t="s">
        <v>49</v>
      </c>
      <c r="E58" s="68">
        <v>7</v>
      </c>
      <c r="F58" s="69">
        <v>7</v>
      </c>
      <c r="G58" s="69">
        <v>7</v>
      </c>
      <c r="H58" s="70">
        <v>1</v>
      </c>
      <c r="I58" s="70">
        <v>2</v>
      </c>
      <c r="J58" s="70">
        <v>0</v>
      </c>
      <c r="K58" s="220">
        <f t="shared" si="1"/>
        <v>17</v>
      </c>
      <c r="L58" s="76" t="s">
        <v>795</v>
      </c>
      <c r="M58" s="191" t="s">
        <v>239</v>
      </c>
      <c r="N58" s="70" t="s">
        <v>273</v>
      </c>
    </row>
    <row r="59" spans="1:14" s="39" customFormat="1" ht="17.100000000000001" customHeight="1">
      <c r="A59" s="153">
        <v>55</v>
      </c>
      <c r="B59" s="128" t="s">
        <v>91</v>
      </c>
      <c r="C59" s="128" t="s">
        <v>66</v>
      </c>
      <c r="D59" s="128" t="s">
        <v>92</v>
      </c>
      <c r="E59" s="68">
        <v>7</v>
      </c>
      <c r="F59" s="71">
        <v>7</v>
      </c>
      <c r="G59" s="70">
        <v>1</v>
      </c>
      <c r="H59" s="73">
        <v>9</v>
      </c>
      <c r="I59" s="70">
        <v>0</v>
      </c>
      <c r="J59" s="70">
        <v>0</v>
      </c>
      <c r="K59" s="220">
        <f t="shared" si="1"/>
        <v>17</v>
      </c>
      <c r="L59" s="76" t="s">
        <v>795</v>
      </c>
      <c r="M59" s="139" t="s">
        <v>243</v>
      </c>
      <c r="N59" s="70" t="s">
        <v>273</v>
      </c>
    </row>
    <row r="60" spans="1:14" s="39" customFormat="1" ht="17.100000000000001" customHeight="1">
      <c r="A60" s="153">
        <v>56</v>
      </c>
      <c r="B60" s="128" t="s">
        <v>93</v>
      </c>
      <c r="C60" s="128" t="s">
        <v>77</v>
      </c>
      <c r="D60" s="128" t="s">
        <v>94</v>
      </c>
      <c r="E60" s="68">
        <v>7</v>
      </c>
      <c r="F60" s="71">
        <v>6</v>
      </c>
      <c r="G60" s="70">
        <v>5</v>
      </c>
      <c r="H60" s="73">
        <v>6</v>
      </c>
      <c r="I60" s="70">
        <v>0</v>
      </c>
      <c r="J60" s="70">
        <v>0</v>
      </c>
      <c r="K60" s="220">
        <f t="shared" si="1"/>
        <v>17</v>
      </c>
      <c r="L60" s="76" t="s">
        <v>795</v>
      </c>
      <c r="M60" s="139" t="s">
        <v>243</v>
      </c>
      <c r="N60" s="70" t="s">
        <v>273</v>
      </c>
    </row>
    <row r="61" spans="1:14" s="39" customFormat="1" ht="17.100000000000001" customHeight="1">
      <c r="A61" s="153">
        <v>57</v>
      </c>
      <c r="B61" s="95" t="s">
        <v>192</v>
      </c>
      <c r="C61" s="95" t="s">
        <v>193</v>
      </c>
      <c r="D61" s="95" t="s">
        <v>75</v>
      </c>
      <c r="E61" s="68">
        <v>7</v>
      </c>
      <c r="F61" s="27">
        <v>10</v>
      </c>
      <c r="G61" s="27">
        <v>7</v>
      </c>
      <c r="H61" s="27">
        <v>0</v>
      </c>
      <c r="I61" s="27">
        <v>0</v>
      </c>
      <c r="J61" s="27">
        <v>0</v>
      </c>
      <c r="K61" s="220">
        <f t="shared" si="1"/>
        <v>17</v>
      </c>
      <c r="L61" s="76" t="s">
        <v>795</v>
      </c>
      <c r="M61" s="95" t="s">
        <v>742</v>
      </c>
      <c r="N61" s="70" t="s">
        <v>273</v>
      </c>
    </row>
    <row r="62" spans="1:14" s="39" customFormat="1" ht="17.100000000000001" customHeight="1">
      <c r="A62" s="153">
        <v>58</v>
      </c>
      <c r="B62" s="122" t="s">
        <v>62</v>
      </c>
      <c r="C62" s="122" t="s">
        <v>63</v>
      </c>
      <c r="D62" s="122" t="s">
        <v>64</v>
      </c>
      <c r="E62" s="68">
        <v>7</v>
      </c>
      <c r="F62" s="74">
        <v>10</v>
      </c>
      <c r="G62" s="70">
        <v>5</v>
      </c>
      <c r="H62" s="73">
        <v>1</v>
      </c>
      <c r="I62" s="70">
        <v>0</v>
      </c>
      <c r="J62" s="70">
        <v>0</v>
      </c>
      <c r="K62" s="220">
        <f t="shared" si="1"/>
        <v>16</v>
      </c>
      <c r="L62" s="76" t="s">
        <v>795</v>
      </c>
      <c r="M62" s="95" t="s">
        <v>741</v>
      </c>
      <c r="N62" s="70" t="s">
        <v>273</v>
      </c>
    </row>
    <row r="63" spans="1:14" s="39" customFormat="1" ht="17.100000000000001" customHeight="1">
      <c r="A63" s="153">
        <v>59</v>
      </c>
      <c r="B63" s="96" t="s">
        <v>129</v>
      </c>
      <c r="C63" s="96" t="s">
        <v>28</v>
      </c>
      <c r="D63" s="96" t="s">
        <v>101</v>
      </c>
      <c r="E63" s="68">
        <v>7</v>
      </c>
      <c r="F63" s="72">
        <v>10</v>
      </c>
      <c r="G63" s="70">
        <v>1</v>
      </c>
      <c r="H63" s="73">
        <v>3</v>
      </c>
      <c r="I63" s="70">
        <v>2</v>
      </c>
      <c r="J63" s="70">
        <v>0</v>
      </c>
      <c r="K63" s="220">
        <f t="shared" si="1"/>
        <v>16</v>
      </c>
      <c r="L63" s="76" t="s">
        <v>795</v>
      </c>
      <c r="M63" s="152" t="s">
        <v>249</v>
      </c>
      <c r="N63" s="70" t="s">
        <v>273</v>
      </c>
    </row>
    <row r="64" spans="1:14" s="39" customFormat="1" ht="17.100000000000001" customHeight="1">
      <c r="A64" s="153">
        <v>60</v>
      </c>
      <c r="B64" s="78" t="s">
        <v>208</v>
      </c>
      <c r="C64" s="78" t="s">
        <v>176</v>
      </c>
      <c r="D64" s="78" t="s">
        <v>209</v>
      </c>
      <c r="E64" s="68">
        <v>7</v>
      </c>
      <c r="F64" s="115">
        <v>10</v>
      </c>
      <c r="G64" s="27">
        <v>2</v>
      </c>
      <c r="H64" s="111">
        <v>1</v>
      </c>
      <c r="I64" s="114">
        <v>3</v>
      </c>
      <c r="J64" s="114">
        <v>0</v>
      </c>
      <c r="K64" s="220">
        <f t="shared" si="1"/>
        <v>16</v>
      </c>
      <c r="L64" s="76" t="s">
        <v>795</v>
      </c>
      <c r="M64" s="191" t="s">
        <v>264</v>
      </c>
      <c r="N64" s="70" t="s">
        <v>273</v>
      </c>
    </row>
    <row r="65" spans="1:15" s="39" customFormat="1" ht="17.100000000000001" customHeight="1">
      <c r="A65" s="153">
        <v>61</v>
      </c>
      <c r="B65" s="128" t="s">
        <v>105</v>
      </c>
      <c r="C65" s="123" t="s">
        <v>83</v>
      </c>
      <c r="D65" s="123" t="s">
        <v>106</v>
      </c>
      <c r="E65" s="68">
        <v>7</v>
      </c>
      <c r="F65" s="72">
        <v>9</v>
      </c>
      <c r="G65" s="72">
        <v>5</v>
      </c>
      <c r="H65" s="69">
        <v>0</v>
      </c>
      <c r="I65" s="70">
        <v>1</v>
      </c>
      <c r="J65" s="70">
        <v>0</v>
      </c>
      <c r="K65" s="220">
        <f t="shared" si="1"/>
        <v>15</v>
      </c>
      <c r="L65" s="76"/>
      <c r="M65" s="124" t="s">
        <v>244</v>
      </c>
      <c r="N65" s="70" t="s">
        <v>273</v>
      </c>
    </row>
    <row r="66" spans="1:15" s="39" customFormat="1" ht="17.100000000000001" customHeight="1">
      <c r="A66" s="153">
        <v>62</v>
      </c>
      <c r="B66" s="147" t="s">
        <v>213</v>
      </c>
      <c r="C66" s="147" t="s">
        <v>214</v>
      </c>
      <c r="D66" s="147" t="s">
        <v>40</v>
      </c>
      <c r="E66" s="68">
        <v>7</v>
      </c>
      <c r="F66" s="27">
        <v>10</v>
      </c>
      <c r="G66" s="27">
        <v>2</v>
      </c>
      <c r="H66" s="27">
        <v>1</v>
      </c>
      <c r="I66" s="27">
        <v>2</v>
      </c>
      <c r="J66" s="27">
        <v>0</v>
      </c>
      <c r="K66" s="220">
        <f t="shared" si="1"/>
        <v>15</v>
      </c>
      <c r="L66" s="76"/>
      <c r="M66" s="191" t="s">
        <v>264</v>
      </c>
      <c r="N66" s="70" t="s">
        <v>273</v>
      </c>
    </row>
    <row r="67" spans="1:15" s="39" customFormat="1" ht="17.100000000000001" customHeight="1">
      <c r="A67" s="153">
        <v>63</v>
      </c>
      <c r="B67" s="123" t="s">
        <v>53</v>
      </c>
      <c r="C67" s="123" t="s">
        <v>54</v>
      </c>
      <c r="D67" s="123" t="s">
        <v>52</v>
      </c>
      <c r="E67" s="68">
        <v>7</v>
      </c>
      <c r="F67" s="70">
        <v>10</v>
      </c>
      <c r="G67" s="70">
        <v>2</v>
      </c>
      <c r="H67" s="70">
        <v>0</v>
      </c>
      <c r="I67" s="70">
        <v>1</v>
      </c>
      <c r="J67" s="70">
        <v>0</v>
      </c>
      <c r="K67" s="220">
        <f t="shared" si="1"/>
        <v>13</v>
      </c>
      <c r="L67" s="69"/>
      <c r="M67" s="191" t="s">
        <v>239</v>
      </c>
      <c r="N67" s="70" t="s">
        <v>273</v>
      </c>
    </row>
    <row r="68" spans="1:15" s="39" customFormat="1" ht="42.75" customHeight="1">
      <c r="A68" s="153">
        <v>64</v>
      </c>
      <c r="B68" s="123" t="s">
        <v>159</v>
      </c>
      <c r="C68" s="123" t="s">
        <v>160</v>
      </c>
      <c r="D68" s="123" t="s">
        <v>161</v>
      </c>
      <c r="E68" s="68">
        <v>7</v>
      </c>
      <c r="F68" s="115">
        <v>10</v>
      </c>
      <c r="G68" s="27">
        <v>3</v>
      </c>
      <c r="H68" s="110">
        <v>0</v>
      </c>
      <c r="I68" s="114">
        <v>0</v>
      </c>
      <c r="J68" s="114">
        <v>0</v>
      </c>
      <c r="K68" s="220">
        <f t="shared" si="1"/>
        <v>13</v>
      </c>
      <c r="L68" s="26"/>
      <c r="M68" s="192" t="s">
        <v>254</v>
      </c>
      <c r="N68" s="70" t="s">
        <v>273</v>
      </c>
    </row>
    <row r="69" spans="1:15" s="39" customFormat="1" ht="43.5" customHeight="1">
      <c r="A69" s="153">
        <v>65</v>
      </c>
      <c r="B69" s="123" t="s">
        <v>164</v>
      </c>
      <c r="C69" s="123" t="s">
        <v>137</v>
      </c>
      <c r="D69" s="123" t="s">
        <v>92</v>
      </c>
      <c r="E69" s="68">
        <v>7</v>
      </c>
      <c r="F69" s="113">
        <v>10</v>
      </c>
      <c r="G69" s="27">
        <v>3</v>
      </c>
      <c r="H69" s="111">
        <v>0</v>
      </c>
      <c r="I69" s="114">
        <v>0</v>
      </c>
      <c r="J69" s="114">
        <v>0</v>
      </c>
      <c r="K69" s="220">
        <f t="shared" ref="K69:K100" si="2">SUM(F69:J69)</f>
        <v>13</v>
      </c>
      <c r="L69" s="112"/>
      <c r="M69" s="192" t="s">
        <v>254</v>
      </c>
      <c r="N69" s="70" t="s">
        <v>273</v>
      </c>
      <c r="O69" s="35"/>
    </row>
    <row r="70" spans="1:15" s="35" customFormat="1" ht="60" customHeight="1">
      <c r="A70" s="153">
        <v>66</v>
      </c>
      <c r="B70" s="123" t="s">
        <v>168</v>
      </c>
      <c r="C70" s="123" t="s">
        <v>80</v>
      </c>
      <c r="D70" s="123" t="s">
        <v>23</v>
      </c>
      <c r="E70" s="68">
        <v>7</v>
      </c>
      <c r="F70" s="115">
        <v>10</v>
      </c>
      <c r="G70" s="27">
        <v>3</v>
      </c>
      <c r="H70" s="27">
        <v>0</v>
      </c>
      <c r="I70" s="115">
        <v>0</v>
      </c>
      <c r="J70" s="115">
        <v>0</v>
      </c>
      <c r="K70" s="220">
        <f t="shared" si="2"/>
        <v>13</v>
      </c>
      <c r="L70" s="26"/>
      <c r="M70" s="192" t="s">
        <v>254</v>
      </c>
      <c r="N70" s="70" t="s">
        <v>273</v>
      </c>
    </row>
    <row r="71" spans="1:15" s="35" customFormat="1" ht="32.25" customHeight="1">
      <c r="A71" s="153">
        <v>67</v>
      </c>
      <c r="B71" s="147" t="s">
        <v>204</v>
      </c>
      <c r="C71" s="147" t="s">
        <v>205</v>
      </c>
      <c r="D71" s="147" t="s">
        <v>182</v>
      </c>
      <c r="E71" s="68">
        <v>7</v>
      </c>
      <c r="F71" s="112">
        <v>10</v>
      </c>
      <c r="G71" s="113">
        <v>3</v>
      </c>
      <c r="H71" s="27">
        <v>0</v>
      </c>
      <c r="I71" s="115">
        <v>0</v>
      </c>
      <c r="J71" s="115">
        <v>0</v>
      </c>
      <c r="K71" s="220">
        <f t="shared" si="2"/>
        <v>13</v>
      </c>
      <c r="L71" s="117"/>
      <c r="M71" s="139" t="s">
        <v>761</v>
      </c>
      <c r="N71" s="70" t="s">
        <v>273</v>
      </c>
    </row>
    <row r="72" spans="1:15" s="35" customFormat="1" ht="17.100000000000001" customHeight="1">
      <c r="A72" s="153">
        <v>68</v>
      </c>
      <c r="B72" s="148" t="s">
        <v>233</v>
      </c>
      <c r="C72" s="148" t="s">
        <v>28</v>
      </c>
      <c r="D72" s="148" t="s">
        <v>75</v>
      </c>
      <c r="E72" s="68">
        <v>7</v>
      </c>
      <c r="F72" s="27">
        <v>2</v>
      </c>
      <c r="G72" s="27">
        <v>1</v>
      </c>
      <c r="H72" s="27">
        <v>9</v>
      </c>
      <c r="I72" s="27">
        <v>1</v>
      </c>
      <c r="J72" s="27">
        <v>0</v>
      </c>
      <c r="K72" s="220">
        <f t="shared" si="2"/>
        <v>13</v>
      </c>
      <c r="L72" s="26"/>
      <c r="M72" s="148" t="s">
        <v>267</v>
      </c>
      <c r="N72" s="70" t="s">
        <v>273</v>
      </c>
    </row>
    <row r="73" spans="1:15" s="35" customFormat="1" ht="17.100000000000001" customHeight="1">
      <c r="A73" s="153">
        <v>69</v>
      </c>
      <c r="B73" s="136" t="s">
        <v>36</v>
      </c>
      <c r="C73" s="136" t="s">
        <v>37</v>
      </c>
      <c r="D73" s="136" t="s">
        <v>29</v>
      </c>
      <c r="E73" s="68">
        <v>7</v>
      </c>
      <c r="F73" s="74">
        <v>10</v>
      </c>
      <c r="G73" s="77">
        <v>0</v>
      </c>
      <c r="H73" s="70">
        <v>0</v>
      </c>
      <c r="I73" s="71">
        <v>2</v>
      </c>
      <c r="J73" s="71">
        <v>0</v>
      </c>
      <c r="K73" s="220">
        <f t="shared" si="2"/>
        <v>12</v>
      </c>
      <c r="L73" s="69"/>
      <c r="M73" s="96" t="s">
        <v>464</v>
      </c>
      <c r="N73" s="70" t="s">
        <v>273</v>
      </c>
    </row>
    <row r="74" spans="1:15" s="35" customFormat="1" ht="17.100000000000001" customHeight="1">
      <c r="A74" s="153">
        <v>70</v>
      </c>
      <c r="B74" s="139" t="s">
        <v>151</v>
      </c>
      <c r="C74" s="139" t="s">
        <v>42</v>
      </c>
      <c r="D74" s="139" t="s">
        <v>26</v>
      </c>
      <c r="E74" s="68">
        <v>7</v>
      </c>
      <c r="F74" s="112">
        <v>9</v>
      </c>
      <c r="G74" s="27">
        <v>3</v>
      </c>
      <c r="H74" s="110">
        <v>0</v>
      </c>
      <c r="I74" s="114">
        <v>0</v>
      </c>
      <c r="J74" s="114">
        <v>0</v>
      </c>
      <c r="K74" s="220">
        <f t="shared" si="2"/>
        <v>12</v>
      </c>
      <c r="L74" s="26"/>
      <c r="M74" s="139" t="s">
        <v>253</v>
      </c>
      <c r="N74" s="70" t="s">
        <v>273</v>
      </c>
    </row>
    <row r="75" spans="1:15" s="35" customFormat="1" ht="17.100000000000001" customHeight="1">
      <c r="A75" s="153">
        <v>71</v>
      </c>
      <c r="B75" s="139" t="s">
        <v>175</v>
      </c>
      <c r="C75" s="139" t="s">
        <v>176</v>
      </c>
      <c r="D75" s="139" t="s">
        <v>177</v>
      </c>
      <c r="E75" s="68">
        <v>7</v>
      </c>
      <c r="F75" s="27">
        <v>9</v>
      </c>
      <c r="G75" s="27">
        <v>2</v>
      </c>
      <c r="H75" s="27">
        <v>0</v>
      </c>
      <c r="I75" s="27">
        <v>1</v>
      </c>
      <c r="J75" s="27">
        <v>0</v>
      </c>
      <c r="K75" s="220">
        <f t="shared" si="2"/>
        <v>12</v>
      </c>
      <c r="L75" s="27"/>
      <c r="M75" s="139" t="s">
        <v>760</v>
      </c>
      <c r="N75" s="70" t="s">
        <v>273</v>
      </c>
    </row>
    <row r="76" spans="1:15" s="35" customFormat="1" ht="17.100000000000001" customHeight="1">
      <c r="A76" s="153">
        <v>72</v>
      </c>
      <c r="B76" s="139" t="s">
        <v>194</v>
      </c>
      <c r="C76" s="139" t="s">
        <v>195</v>
      </c>
      <c r="D76" s="139" t="s">
        <v>52</v>
      </c>
      <c r="E76" s="68">
        <v>7</v>
      </c>
      <c r="F76" s="115">
        <v>10</v>
      </c>
      <c r="G76" s="27">
        <v>2</v>
      </c>
      <c r="H76" s="111">
        <v>0</v>
      </c>
      <c r="I76" s="114">
        <v>0</v>
      </c>
      <c r="J76" s="114">
        <v>0</v>
      </c>
      <c r="K76" s="220">
        <f t="shared" si="2"/>
        <v>12</v>
      </c>
      <c r="L76" s="27"/>
      <c r="M76" s="139" t="s">
        <v>587</v>
      </c>
      <c r="N76" s="70" t="s">
        <v>273</v>
      </c>
    </row>
    <row r="77" spans="1:15" s="35" customFormat="1" ht="17.100000000000001" customHeight="1">
      <c r="A77" s="153">
        <v>73</v>
      </c>
      <c r="B77" s="95" t="s">
        <v>210</v>
      </c>
      <c r="C77" s="95" t="s">
        <v>98</v>
      </c>
      <c r="D77" s="95" t="s">
        <v>23</v>
      </c>
      <c r="E77" s="68">
        <v>7</v>
      </c>
      <c r="F77" s="27">
        <v>10</v>
      </c>
      <c r="G77" s="27">
        <v>1</v>
      </c>
      <c r="H77" s="27">
        <v>1</v>
      </c>
      <c r="I77" s="27">
        <v>0</v>
      </c>
      <c r="J77" s="27">
        <v>0</v>
      </c>
      <c r="K77" s="220">
        <f t="shared" si="2"/>
        <v>12</v>
      </c>
      <c r="L77" s="27"/>
      <c r="M77" s="191" t="s">
        <v>264</v>
      </c>
      <c r="N77" s="70" t="s">
        <v>273</v>
      </c>
    </row>
    <row r="78" spans="1:15" s="35" customFormat="1" ht="17.100000000000001" customHeight="1">
      <c r="A78" s="153">
        <v>74</v>
      </c>
      <c r="B78" s="136" t="s">
        <v>33</v>
      </c>
      <c r="C78" s="136" t="s">
        <v>34</v>
      </c>
      <c r="D78" s="136" t="s">
        <v>35</v>
      </c>
      <c r="E78" s="68">
        <v>7</v>
      </c>
      <c r="F78" s="72">
        <v>9</v>
      </c>
      <c r="G78" s="72">
        <v>2</v>
      </c>
      <c r="H78" s="73">
        <v>0</v>
      </c>
      <c r="I78" s="70">
        <v>0</v>
      </c>
      <c r="J78" s="70">
        <v>0</v>
      </c>
      <c r="K78" s="220">
        <f t="shared" si="2"/>
        <v>11</v>
      </c>
      <c r="L78" s="69"/>
      <c r="M78" s="96" t="s">
        <v>464</v>
      </c>
      <c r="N78" s="70" t="s">
        <v>273</v>
      </c>
    </row>
    <row r="79" spans="1:15" s="35" customFormat="1" ht="17.100000000000001" customHeight="1">
      <c r="A79" s="153">
        <v>75</v>
      </c>
      <c r="B79" s="122" t="s">
        <v>61</v>
      </c>
      <c r="C79" s="122" t="s">
        <v>45</v>
      </c>
      <c r="D79" s="122" t="s">
        <v>29</v>
      </c>
      <c r="E79" s="68">
        <v>7</v>
      </c>
      <c r="F79" s="70">
        <v>10</v>
      </c>
      <c r="G79" s="70">
        <v>1</v>
      </c>
      <c r="H79" s="70">
        <v>0</v>
      </c>
      <c r="I79" s="70">
        <v>0</v>
      </c>
      <c r="J79" s="70">
        <v>0</v>
      </c>
      <c r="K79" s="220">
        <f t="shared" si="2"/>
        <v>11</v>
      </c>
      <c r="L79" s="69"/>
      <c r="M79" s="95" t="s">
        <v>741</v>
      </c>
      <c r="N79" s="70" t="s">
        <v>273</v>
      </c>
    </row>
    <row r="80" spans="1:15" s="35" customFormat="1" ht="17.100000000000001" customHeight="1">
      <c r="A80" s="153">
        <v>76</v>
      </c>
      <c r="B80" s="139" t="s">
        <v>133</v>
      </c>
      <c r="C80" s="142" t="s">
        <v>134</v>
      </c>
      <c r="D80" s="142" t="s">
        <v>135</v>
      </c>
      <c r="E80" s="68">
        <v>7</v>
      </c>
      <c r="F80" s="72">
        <v>2</v>
      </c>
      <c r="G80" s="72">
        <v>7</v>
      </c>
      <c r="H80" s="74">
        <v>0</v>
      </c>
      <c r="I80" s="70">
        <v>2</v>
      </c>
      <c r="J80" s="70">
        <v>0</v>
      </c>
      <c r="K80" s="220">
        <f t="shared" si="2"/>
        <v>11</v>
      </c>
      <c r="L80" s="69"/>
      <c r="M80" s="174" t="s">
        <v>249</v>
      </c>
      <c r="N80" s="70" t="s">
        <v>273</v>
      </c>
    </row>
    <row r="81" spans="1:14" s="35" customFormat="1" ht="26.25" customHeight="1">
      <c r="A81" s="153">
        <v>77</v>
      </c>
      <c r="B81" s="145" t="s">
        <v>170</v>
      </c>
      <c r="C81" s="122" t="s">
        <v>171</v>
      </c>
      <c r="D81" s="122" t="s">
        <v>172</v>
      </c>
      <c r="E81" s="68">
        <v>7</v>
      </c>
      <c r="F81" s="115">
        <v>10</v>
      </c>
      <c r="G81" s="27">
        <v>1</v>
      </c>
      <c r="H81" s="110">
        <v>0</v>
      </c>
      <c r="I81" s="114">
        <v>0</v>
      </c>
      <c r="J81" s="114">
        <v>0</v>
      </c>
      <c r="K81" s="220">
        <f t="shared" si="2"/>
        <v>11</v>
      </c>
      <c r="L81" s="26"/>
      <c r="M81" s="96" t="s">
        <v>772</v>
      </c>
      <c r="N81" s="70" t="s">
        <v>273</v>
      </c>
    </row>
    <row r="82" spans="1:14" s="35" customFormat="1" ht="17.100000000000001" customHeight="1">
      <c r="A82" s="153">
        <v>78</v>
      </c>
      <c r="B82" s="95" t="s">
        <v>187</v>
      </c>
      <c r="C82" s="128" t="s">
        <v>80</v>
      </c>
      <c r="D82" s="128" t="s">
        <v>97</v>
      </c>
      <c r="E82" s="68">
        <v>7</v>
      </c>
      <c r="F82" s="115">
        <v>3</v>
      </c>
      <c r="G82" s="115">
        <v>5</v>
      </c>
      <c r="H82" s="115">
        <v>0</v>
      </c>
      <c r="I82" s="115">
        <v>3</v>
      </c>
      <c r="J82" s="115">
        <v>0</v>
      </c>
      <c r="K82" s="220">
        <f t="shared" si="2"/>
        <v>11</v>
      </c>
      <c r="L82" s="26"/>
      <c r="M82" s="139" t="s">
        <v>258</v>
      </c>
      <c r="N82" s="70" t="s">
        <v>273</v>
      </c>
    </row>
    <row r="83" spans="1:14" s="35" customFormat="1" ht="17.100000000000001" customHeight="1">
      <c r="A83" s="153">
        <v>79</v>
      </c>
      <c r="B83" s="95" t="s">
        <v>757</v>
      </c>
      <c r="C83" s="128" t="s">
        <v>669</v>
      </c>
      <c r="D83" s="128" t="s">
        <v>49</v>
      </c>
      <c r="E83" s="68">
        <v>7</v>
      </c>
      <c r="F83" s="115">
        <v>10</v>
      </c>
      <c r="G83" s="115">
        <v>1</v>
      </c>
      <c r="H83" s="115">
        <v>0</v>
      </c>
      <c r="I83" s="115">
        <v>0</v>
      </c>
      <c r="J83" s="115">
        <v>0</v>
      </c>
      <c r="K83" s="220">
        <f t="shared" si="2"/>
        <v>11</v>
      </c>
      <c r="L83" s="26"/>
      <c r="M83" s="139" t="s">
        <v>585</v>
      </c>
      <c r="N83" s="70" t="s">
        <v>273</v>
      </c>
    </row>
    <row r="84" spans="1:14" s="35" customFormat="1" ht="34.5" customHeight="1">
      <c r="A84" s="153">
        <v>80</v>
      </c>
      <c r="B84" s="146" t="s">
        <v>202</v>
      </c>
      <c r="C84" s="146" t="s">
        <v>203</v>
      </c>
      <c r="D84" s="146" t="s">
        <v>29</v>
      </c>
      <c r="E84" s="68">
        <v>7</v>
      </c>
      <c r="F84" s="113">
        <v>7</v>
      </c>
      <c r="G84" s="27">
        <v>1</v>
      </c>
      <c r="H84" s="111">
        <v>1</v>
      </c>
      <c r="I84" s="114">
        <v>2</v>
      </c>
      <c r="J84" s="114">
        <v>0</v>
      </c>
      <c r="K84" s="220">
        <f t="shared" si="2"/>
        <v>11</v>
      </c>
      <c r="L84" s="27"/>
      <c r="M84" s="139" t="s">
        <v>761</v>
      </c>
      <c r="N84" s="70" t="s">
        <v>273</v>
      </c>
    </row>
    <row r="85" spans="1:14" s="35" customFormat="1" ht="17.100000000000001" customHeight="1">
      <c r="A85" s="153">
        <v>81</v>
      </c>
      <c r="B85" s="138" t="s">
        <v>70</v>
      </c>
      <c r="C85" s="138" t="s">
        <v>71</v>
      </c>
      <c r="D85" s="138" t="s">
        <v>43</v>
      </c>
      <c r="E85" s="68">
        <v>7</v>
      </c>
      <c r="F85" s="70">
        <v>1</v>
      </c>
      <c r="G85" s="70">
        <v>7</v>
      </c>
      <c r="H85" s="70">
        <v>1</v>
      </c>
      <c r="I85" s="71">
        <v>1</v>
      </c>
      <c r="J85" s="71">
        <v>0</v>
      </c>
      <c r="K85" s="220">
        <f t="shared" si="2"/>
        <v>10</v>
      </c>
      <c r="L85" s="69"/>
      <c r="M85" s="124" t="s">
        <v>241</v>
      </c>
      <c r="N85" s="70" t="s">
        <v>273</v>
      </c>
    </row>
    <row r="86" spans="1:14" s="35" customFormat="1" ht="17.100000000000001" customHeight="1">
      <c r="A86" s="153">
        <v>82</v>
      </c>
      <c r="B86" s="128" t="s">
        <v>125</v>
      </c>
      <c r="C86" s="128" t="s">
        <v>111</v>
      </c>
      <c r="D86" s="128" t="s">
        <v>101</v>
      </c>
      <c r="E86" s="68">
        <v>7</v>
      </c>
      <c r="F86" s="72">
        <v>10</v>
      </c>
      <c r="G86" s="70">
        <v>0</v>
      </c>
      <c r="H86" s="73">
        <v>0</v>
      </c>
      <c r="I86" s="70">
        <v>0</v>
      </c>
      <c r="J86" s="70">
        <v>0</v>
      </c>
      <c r="K86" s="220">
        <f t="shared" si="2"/>
        <v>10</v>
      </c>
      <c r="L86" s="76"/>
      <c r="M86" s="191" t="s">
        <v>740</v>
      </c>
      <c r="N86" s="70" t="s">
        <v>273</v>
      </c>
    </row>
    <row r="87" spans="1:14" s="35" customFormat="1" ht="17.100000000000001" customHeight="1">
      <c r="A87" s="153">
        <v>83</v>
      </c>
      <c r="B87" s="139" t="s">
        <v>173</v>
      </c>
      <c r="C87" s="139" t="s">
        <v>174</v>
      </c>
      <c r="D87" s="139" t="s">
        <v>101</v>
      </c>
      <c r="E87" s="68">
        <v>7</v>
      </c>
      <c r="F87" s="27">
        <v>5</v>
      </c>
      <c r="G87" s="27">
        <v>5</v>
      </c>
      <c r="H87" s="27">
        <v>0</v>
      </c>
      <c r="I87" s="27">
        <v>0</v>
      </c>
      <c r="J87" s="27">
        <v>0</v>
      </c>
      <c r="K87" s="220">
        <f t="shared" si="2"/>
        <v>10</v>
      </c>
      <c r="L87" s="27"/>
      <c r="M87" s="139" t="s">
        <v>760</v>
      </c>
      <c r="N87" s="70" t="s">
        <v>273</v>
      </c>
    </row>
    <row r="88" spans="1:14" s="35" customFormat="1" ht="17.100000000000001" customHeight="1">
      <c r="A88" s="153">
        <v>84</v>
      </c>
      <c r="B88" s="139" t="s">
        <v>197</v>
      </c>
      <c r="C88" s="139" t="s">
        <v>83</v>
      </c>
      <c r="D88" s="139" t="s">
        <v>46</v>
      </c>
      <c r="E88" s="68">
        <v>7</v>
      </c>
      <c r="F88" s="115">
        <v>2</v>
      </c>
      <c r="G88" s="27">
        <v>5</v>
      </c>
      <c r="H88" s="110">
        <v>3</v>
      </c>
      <c r="I88" s="114">
        <v>0</v>
      </c>
      <c r="J88" s="114">
        <v>0</v>
      </c>
      <c r="K88" s="220">
        <f t="shared" si="2"/>
        <v>10</v>
      </c>
      <c r="L88" s="27"/>
      <c r="M88" s="139" t="s">
        <v>674</v>
      </c>
      <c r="N88" s="70" t="s">
        <v>273</v>
      </c>
    </row>
    <row r="89" spans="1:14" s="35" customFormat="1" ht="17.100000000000001" customHeight="1">
      <c r="A89" s="153">
        <v>85</v>
      </c>
      <c r="B89" s="128" t="s">
        <v>100</v>
      </c>
      <c r="C89" s="128" t="s">
        <v>89</v>
      </c>
      <c r="D89" s="128" t="s">
        <v>101</v>
      </c>
      <c r="E89" s="68">
        <v>7</v>
      </c>
      <c r="F89" s="70">
        <v>4</v>
      </c>
      <c r="G89" s="70">
        <v>5</v>
      </c>
      <c r="H89" s="70">
        <v>0</v>
      </c>
      <c r="I89" s="70">
        <v>0</v>
      </c>
      <c r="J89" s="70">
        <v>0</v>
      </c>
      <c r="K89" s="220">
        <f t="shared" si="2"/>
        <v>9</v>
      </c>
      <c r="L89" s="70"/>
      <c r="M89" s="191" t="s">
        <v>244</v>
      </c>
      <c r="N89" s="70" t="s">
        <v>273</v>
      </c>
    </row>
    <row r="90" spans="1:14" s="35" customFormat="1" ht="17.100000000000001" customHeight="1">
      <c r="A90" s="153">
        <v>86</v>
      </c>
      <c r="B90" s="128" t="s">
        <v>107</v>
      </c>
      <c r="C90" s="123" t="s">
        <v>37</v>
      </c>
      <c r="D90" s="123" t="s">
        <v>29</v>
      </c>
      <c r="E90" s="68">
        <v>7</v>
      </c>
      <c r="F90" s="72">
        <v>9</v>
      </c>
      <c r="G90" s="70">
        <v>0</v>
      </c>
      <c r="H90" s="73">
        <v>0</v>
      </c>
      <c r="I90" s="70">
        <v>0</v>
      </c>
      <c r="J90" s="70">
        <v>0</v>
      </c>
      <c r="K90" s="220">
        <f t="shared" si="2"/>
        <v>9</v>
      </c>
      <c r="L90" s="70"/>
      <c r="M90" s="124" t="s">
        <v>244</v>
      </c>
      <c r="N90" s="70" t="s">
        <v>273</v>
      </c>
    </row>
    <row r="91" spans="1:14" s="35" customFormat="1" ht="17.100000000000001" customHeight="1">
      <c r="A91" s="153">
        <v>87</v>
      </c>
      <c r="B91" s="139" t="s">
        <v>119</v>
      </c>
      <c r="C91" s="139" t="s">
        <v>120</v>
      </c>
      <c r="D91" s="139" t="s">
        <v>32</v>
      </c>
      <c r="E91" s="68">
        <v>7</v>
      </c>
      <c r="F91" s="71">
        <v>9</v>
      </c>
      <c r="G91" s="70">
        <v>0</v>
      </c>
      <c r="H91" s="74">
        <v>0</v>
      </c>
      <c r="I91" s="70">
        <v>0</v>
      </c>
      <c r="J91" s="70">
        <v>0</v>
      </c>
      <c r="K91" s="220">
        <f t="shared" si="2"/>
        <v>9</v>
      </c>
      <c r="L91" s="69"/>
      <c r="M91" s="139" t="s">
        <v>247</v>
      </c>
      <c r="N91" s="70" t="s">
        <v>273</v>
      </c>
    </row>
    <row r="92" spans="1:14" s="35" customFormat="1" ht="17.100000000000001" customHeight="1">
      <c r="A92" s="153">
        <v>88</v>
      </c>
      <c r="B92" s="95" t="s">
        <v>765</v>
      </c>
      <c r="C92" s="128" t="s">
        <v>31</v>
      </c>
      <c r="D92" s="128" t="s">
        <v>23</v>
      </c>
      <c r="E92" s="68">
        <v>7</v>
      </c>
      <c r="F92" s="115">
        <v>4</v>
      </c>
      <c r="G92" s="115">
        <v>2</v>
      </c>
      <c r="H92" s="115">
        <v>1</v>
      </c>
      <c r="I92" s="115">
        <v>2</v>
      </c>
      <c r="J92" s="115">
        <v>0</v>
      </c>
      <c r="K92" s="220">
        <f t="shared" si="2"/>
        <v>9</v>
      </c>
      <c r="L92" s="26"/>
      <c r="M92" s="139" t="s">
        <v>585</v>
      </c>
      <c r="N92" s="70" t="s">
        <v>273</v>
      </c>
    </row>
    <row r="93" spans="1:14" s="35" customFormat="1" ht="17.100000000000001" customHeight="1">
      <c r="A93" s="153">
        <v>89</v>
      </c>
      <c r="B93" s="139" t="s">
        <v>198</v>
      </c>
      <c r="C93" s="139" t="s">
        <v>134</v>
      </c>
      <c r="D93" s="139" t="s">
        <v>101</v>
      </c>
      <c r="E93" s="68">
        <v>7</v>
      </c>
      <c r="F93" s="27">
        <v>1</v>
      </c>
      <c r="G93" s="27">
        <v>7</v>
      </c>
      <c r="H93" s="27">
        <v>1</v>
      </c>
      <c r="I93" s="27">
        <v>0</v>
      </c>
      <c r="J93" s="27">
        <v>0</v>
      </c>
      <c r="K93" s="220">
        <f t="shared" si="2"/>
        <v>9</v>
      </c>
      <c r="L93" s="26"/>
      <c r="M93" s="139" t="s">
        <v>674</v>
      </c>
      <c r="N93" s="70" t="s">
        <v>273</v>
      </c>
    </row>
    <row r="94" spans="1:14" s="35" customFormat="1" ht="17.100000000000001" customHeight="1">
      <c r="A94" s="153">
        <v>90</v>
      </c>
      <c r="B94" s="136" t="s">
        <v>24</v>
      </c>
      <c r="C94" s="136" t="s">
        <v>25</v>
      </c>
      <c r="D94" s="136" t="s">
        <v>26</v>
      </c>
      <c r="E94" s="68">
        <v>7</v>
      </c>
      <c r="F94" s="70">
        <v>4</v>
      </c>
      <c r="G94" s="70">
        <v>1</v>
      </c>
      <c r="H94" s="70">
        <v>0</v>
      </c>
      <c r="I94" s="70">
        <v>3</v>
      </c>
      <c r="J94" s="70">
        <v>0</v>
      </c>
      <c r="K94" s="220">
        <f t="shared" si="2"/>
        <v>8</v>
      </c>
      <c r="L94" s="69"/>
      <c r="M94" s="148" t="s">
        <v>238</v>
      </c>
      <c r="N94" s="70" t="s">
        <v>273</v>
      </c>
    </row>
    <row r="95" spans="1:14" s="35" customFormat="1" ht="17.100000000000001" customHeight="1">
      <c r="A95" s="153">
        <v>91</v>
      </c>
      <c r="B95" s="128" t="s">
        <v>121</v>
      </c>
      <c r="C95" s="128" t="s">
        <v>122</v>
      </c>
      <c r="D95" s="128" t="s">
        <v>106</v>
      </c>
      <c r="E95" s="68">
        <v>7</v>
      </c>
      <c r="F95" s="72">
        <v>4</v>
      </c>
      <c r="G95" s="72">
        <v>2</v>
      </c>
      <c r="H95" s="74">
        <v>1</v>
      </c>
      <c r="I95" s="70">
        <v>1</v>
      </c>
      <c r="J95" s="70">
        <v>0</v>
      </c>
      <c r="K95" s="220">
        <f t="shared" si="2"/>
        <v>8</v>
      </c>
      <c r="L95" s="69"/>
      <c r="M95" s="191" t="s">
        <v>740</v>
      </c>
      <c r="N95" s="70" t="s">
        <v>273</v>
      </c>
    </row>
    <row r="96" spans="1:14" s="35" customFormat="1" ht="17.100000000000001" customHeight="1">
      <c r="A96" s="153">
        <v>92</v>
      </c>
      <c r="B96" s="123" t="s">
        <v>183</v>
      </c>
      <c r="C96" s="123" t="s">
        <v>184</v>
      </c>
      <c r="D96" s="123" t="s">
        <v>101</v>
      </c>
      <c r="E96" s="68">
        <v>7</v>
      </c>
      <c r="F96" s="27">
        <v>8</v>
      </c>
      <c r="G96" s="27">
        <v>0</v>
      </c>
      <c r="H96" s="27">
        <v>0</v>
      </c>
      <c r="I96" s="27">
        <v>0</v>
      </c>
      <c r="J96" s="27">
        <v>0</v>
      </c>
      <c r="K96" s="220">
        <f t="shared" si="2"/>
        <v>8</v>
      </c>
      <c r="L96" s="27"/>
      <c r="M96" s="124" t="s">
        <v>257</v>
      </c>
      <c r="N96" s="70" t="s">
        <v>273</v>
      </c>
    </row>
    <row r="97" spans="1:14" s="35" customFormat="1" ht="17.100000000000001" customHeight="1">
      <c r="A97" s="153">
        <v>93</v>
      </c>
      <c r="B97" s="95" t="s">
        <v>763</v>
      </c>
      <c r="C97" s="128" t="s">
        <v>153</v>
      </c>
      <c r="D97" s="128" t="s">
        <v>315</v>
      </c>
      <c r="E97" s="68">
        <v>7</v>
      </c>
      <c r="F97" s="115">
        <v>8</v>
      </c>
      <c r="G97" s="115">
        <v>0</v>
      </c>
      <c r="H97" s="115">
        <v>0</v>
      </c>
      <c r="I97" s="115">
        <v>0</v>
      </c>
      <c r="J97" s="115">
        <v>0</v>
      </c>
      <c r="K97" s="220">
        <f t="shared" si="2"/>
        <v>8</v>
      </c>
      <c r="L97" s="26"/>
      <c r="M97" s="139" t="s">
        <v>585</v>
      </c>
      <c r="N97" s="70" t="s">
        <v>273</v>
      </c>
    </row>
    <row r="98" spans="1:14" s="35" customFormat="1" ht="17.100000000000001" customHeight="1">
      <c r="A98" s="153">
        <v>94</v>
      </c>
      <c r="B98" s="139" t="s">
        <v>85</v>
      </c>
      <c r="C98" s="139" t="s">
        <v>86</v>
      </c>
      <c r="D98" s="139" t="s">
        <v>87</v>
      </c>
      <c r="E98" s="68">
        <v>7</v>
      </c>
      <c r="F98" s="70">
        <v>6</v>
      </c>
      <c r="G98" s="70">
        <v>1</v>
      </c>
      <c r="H98" s="70">
        <v>0</v>
      </c>
      <c r="I98" s="71">
        <v>0</v>
      </c>
      <c r="J98" s="71">
        <v>0</v>
      </c>
      <c r="K98" s="220">
        <f t="shared" si="2"/>
        <v>7</v>
      </c>
      <c r="L98" s="69"/>
      <c r="M98" s="139" t="s">
        <v>242</v>
      </c>
      <c r="N98" s="70" t="s">
        <v>273</v>
      </c>
    </row>
    <row r="99" spans="1:14" s="35" customFormat="1" ht="17.100000000000001" customHeight="1">
      <c r="A99" s="153">
        <v>95</v>
      </c>
      <c r="B99" s="95" t="s">
        <v>110</v>
      </c>
      <c r="C99" s="95" t="s">
        <v>111</v>
      </c>
      <c r="D99" s="95" t="s">
        <v>75</v>
      </c>
      <c r="E99" s="68">
        <v>7</v>
      </c>
      <c r="F99" s="70">
        <v>4</v>
      </c>
      <c r="G99" s="70">
        <v>1</v>
      </c>
      <c r="H99" s="70">
        <v>0</v>
      </c>
      <c r="I99" s="70">
        <v>2</v>
      </c>
      <c r="J99" s="70">
        <v>0</v>
      </c>
      <c r="K99" s="220">
        <f t="shared" si="2"/>
        <v>7</v>
      </c>
      <c r="L99" s="70"/>
      <c r="M99" s="191" t="s">
        <v>246</v>
      </c>
      <c r="N99" s="70" t="s">
        <v>273</v>
      </c>
    </row>
    <row r="100" spans="1:14" s="35" customFormat="1" ht="17.100000000000001" customHeight="1">
      <c r="A100" s="153">
        <v>96</v>
      </c>
      <c r="B100" s="128" t="s">
        <v>126</v>
      </c>
      <c r="C100" s="128" t="s">
        <v>31</v>
      </c>
      <c r="D100" s="128" t="s">
        <v>32</v>
      </c>
      <c r="E100" s="68">
        <v>7</v>
      </c>
      <c r="F100" s="124">
        <v>2</v>
      </c>
      <c r="G100" s="126">
        <v>3</v>
      </c>
      <c r="H100" s="74">
        <v>0</v>
      </c>
      <c r="I100" s="70">
        <v>2</v>
      </c>
      <c r="J100" s="70">
        <v>0</v>
      </c>
      <c r="K100" s="220">
        <f t="shared" si="2"/>
        <v>7</v>
      </c>
      <c r="L100" s="127"/>
      <c r="M100" s="191" t="s">
        <v>740</v>
      </c>
      <c r="N100" s="70" t="s">
        <v>273</v>
      </c>
    </row>
    <row r="101" spans="1:14" s="35" customFormat="1" ht="17.100000000000001" customHeight="1">
      <c r="A101" s="153">
        <v>97</v>
      </c>
      <c r="B101" s="128" t="s">
        <v>142</v>
      </c>
      <c r="C101" s="128" t="s">
        <v>143</v>
      </c>
      <c r="D101" s="128" t="s">
        <v>29</v>
      </c>
      <c r="E101" s="68">
        <v>7</v>
      </c>
      <c r="F101" s="70">
        <v>2</v>
      </c>
      <c r="G101" s="70">
        <v>1</v>
      </c>
      <c r="H101" s="70">
        <v>1</v>
      </c>
      <c r="I101" s="70">
        <v>3</v>
      </c>
      <c r="J101" s="70">
        <v>0</v>
      </c>
      <c r="K101" s="220">
        <f t="shared" ref="K101:K115" si="3">SUM(F101:J101)</f>
        <v>7</v>
      </c>
      <c r="L101" s="69"/>
      <c r="M101" s="191" t="s">
        <v>250</v>
      </c>
      <c r="N101" s="70" t="s">
        <v>273</v>
      </c>
    </row>
    <row r="102" spans="1:14" s="35" customFormat="1" ht="17.100000000000001" customHeight="1">
      <c r="A102" s="153">
        <v>98</v>
      </c>
      <c r="B102" s="122" t="s">
        <v>147</v>
      </c>
      <c r="C102" s="122" t="s">
        <v>148</v>
      </c>
      <c r="D102" s="122" t="s">
        <v>26</v>
      </c>
      <c r="E102" s="68">
        <v>7</v>
      </c>
      <c r="F102" s="27">
        <v>0</v>
      </c>
      <c r="G102" s="27">
        <v>5</v>
      </c>
      <c r="H102" s="27">
        <v>1</v>
      </c>
      <c r="I102" s="27">
        <v>1</v>
      </c>
      <c r="J102" s="27">
        <v>0</v>
      </c>
      <c r="K102" s="220">
        <f t="shared" si="3"/>
        <v>7</v>
      </c>
      <c r="L102" s="26"/>
      <c r="M102" s="96" t="s">
        <v>251</v>
      </c>
      <c r="N102" s="70" t="s">
        <v>273</v>
      </c>
    </row>
    <row r="103" spans="1:14" s="35" customFormat="1" ht="17.100000000000001" customHeight="1">
      <c r="A103" s="153">
        <v>99</v>
      </c>
      <c r="B103" s="95" t="s">
        <v>112</v>
      </c>
      <c r="C103" s="95" t="s">
        <v>113</v>
      </c>
      <c r="D103" s="95" t="s">
        <v>90</v>
      </c>
      <c r="E103" s="68">
        <v>7</v>
      </c>
      <c r="F103" s="74">
        <v>4</v>
      </c>
      <c r="G103" s="72">
        <v>1</v>
      </c>
      <c r="H103" s="73">
        <v>0</v>
      </c>
      <c r="I103" s="70">
        <v>0</v>
      </c>
      <c r="J103" s="70">
        <v>0</v>
      </c>
      <c r="K103" s="220">
        <f t="shared" si="3"/>
        <v>5</v>
      </c>
      <c r="L103" s="69"/>
      <c r="M103" s="191" t="s">
        <v>246</v>
      </c>
      <c r="N103" s="70" t="s">
        <v>273</v>
      </c>
    </row>
    <row r="104" spans="1:14" s="35" customFormat="1" ht="59.25" customHeight="1">
      <c r="A104" s="153">
        <v>100</v>
      </c>
      <c r="B104" s="123" t="s">
        <v>162</v>
      </c>
      <c r="C104" s="123" t="s">
        <v>163</v>
      </c>
      <c r="D104" s="123" t="s">
        <v>46</v>
      </c>
      <c r="E104" s="68">
        <v>7</v>
      </c>
      <c r="F104" s="27">
        <v>3</v>
      </c>
      <c r="G104" s="27">
        <v>2</v>
      </c>
      <c r="H104" s="27">
        <v>0</v>
      </c>
      <c r="I104" s="27">
        <v>0</v>
      </c>
      <c r="J104" s="27">
        <v>0</v>
      </c>
      <c r="K104" s="220">
        <f t="shared" si="3"/>
        <v>5</v>
      </c>
      <c r="L104" s="26"/>
      <c r="M104" s="192" t="s">
        <v>254</v>
      </c>
      <c r="N104" s="70" t="s">
        <v>273</v>
      </c>
    </row>
    <row r="105" spans="1:14" s="35" customFormat="1" ht="17.100000000000001" customHeight="1">
      <c r="A105" s="153">
        <v>101</v>
      </c>
      <c r="B105" s="128" t="s">
        <v>102</v>
      </c>
      <c r="C105" s="128" t="s">
        <v>103</v>
      </c>
      <c r="D105" s="128" t="s">
        <v>104</v>
      </c>
      <c r="E105" s="68">
        <v>7</v>
      </c>
      <c r="F105" s="72">
        <v>2</v>
      </c>
      <c r="G105" s="120">
        <v>2</v>
      </c>
      <c r="H105" s="73">
        <v>0</v>
      </c>
      <c r="I105" s="70">
        <v>0</v>
      </c>
      <c r="J105" s="70">
        <v>0</v>
      </c>
      <c r="K105" s="220">
        <f t="shared" si="3"/>
        <v>4</v>
      </c>
      <c r="L105" s="69"/>
      <c r="M105" s="191" t="s">
        <v>244</v>
      </c>
      <c r="N105" s="70" t="s">
        <v>273</v>
      </c>
    </row>
    <row r="106" spans="1:14" s="35" customFormat="1" ht="28.5" customHeight="1">
      <c r="A106" s="153">
        <v>102</v>
      </c>
      <c r="B106" s="139" t="s">
        <v>152</v>
      </c>
      <c r="C106" s="139" t="s">
        <v>153</v>
      </c>
      <c r="D106" s="139" t="s">
        <v>154</v>
      </c>
      <c r="E106" s="68">
        <v>7</v>
      </c>
      <c r="F106" s="154">
        <v>2</v>
      </c>
      <c r="G106" s="155">
        <v>1</v>
      </c>
      <c r="H106" s="156">
        <v>0</v>
      </c>
      <c r="I106" s="155">
        <v>0</v>
      </c>
      <c r="J106" s="155">
        <v>0</v>
      </c>
      <c r="K106" s="220">
        <f t="shared" si="3"/>
        <v>3</v>
      </c>
      <c r="L106" s="27"/>
      <c r="M106" s="139" t="s">
        <v>253</v>
      </c>
      <c r="N106" s="70" t="s">
        <v>273</v>
      </c>
    </row>
    <row r="107" spans="1:14" s="35" customFormat="1" ht="17.100000000000001" customHeight="1">
      <c r="A107" s="153">
        <v>103</v>
      </c>
      <c r="B107" s="95" t="s">
        <v>149</v>
      </c>
      <c r="C107" s="95" t="s">
        <v>150</v>
      </c>
      <c r="D107" s="95" t="s">
        <v>69</v>
      </c>
      <c r="E107" s="68">
        <v>7</v>
      </c>
      <c r="F107" s="112">
        <v>0</v>
      </c>
      <c r="G107" s="113">
        <v>2</v>
      </c>
      <c r="H107" s="116">
        <v>0</v>
      </c>
      <c r="I107" s="114">
        <v>0</v>
      </c>
      <c r="J107" s="114">
        <v>0</v>
      </c>
      <c r="K107" s="220">
        <f t="shared" si="3"/>
        <v>2</v>
      </c>
      <c r="L107" s="27"/>
      <c r="M107" s="191" t="s">
        <v>759</v>
      </c>
      <c r="N107" s="70" t="s">
        <v>273</v>
      </c>
    </row>
    <row r="108" spans="1:14" s="35" customFormat="1" ht="64.5" customHeight="1">
      <c r="A108" s="153">
        <v>104</v>
      </c>
      <c r="B108" s="123" t="s">
        <v>166</v>
      </c>
      <c r="C108" s="123" t="s">
        <v>34</v>
      </c>
      <c r="D108" s="123" t="s">
        <v>84</v>
      </c>
      <c r="E108" s="68">
        <v>7</v>
      </c>
      <c r="F108" s="115">
        <v>1</v>
      </c>
      <c r="G108" s="27">
        <v>1</v>
      </c>
      <c r="H108" s="110">
        <v>0</v>
      </c>
      <c r="I108" s="114">
        <v>0</v>
      </c>
      <c r="J108" s="114">
        <v>0</v>
      </c>
      <c r="K108" s="220">
        <f t="shared" si="3"/>
        <v>2</v>
      </c>
      <c r="L108" s="26"/>
      <c r="M108" s="192" t="s">
        <v>254</v>
      </c>
      <c r="N108" s="70" t="s">
        <v>273</v>
      </c>
    </row>
    <row r="109" spans="1:14" s="35" customFormat="1" ht="17.100000000000001" customHeight="1">
      <c r="A109" s="153">
        <v>105</v>
      </c>
      <c r="B109" s="139" t="s">
        <v>88</v>
      </c>
      <c r="C109" s="139" t="s">
        <v>89</v>
      </c>
      <c r="D109" s="139" t="s">
        <v>90</v>
      </c>
      <c r="E109" s="68">
        <v>7</v>
      </c>
      <c r="F109" s="71">
        <v>1</v>
      </c>
      <c r="G109" s="70">
        <v>0</v>
      </c>
      <c r="H109" s="74">
        <v>0</v>
      </c>
      <c r="I109" s="70">
        <v>0</v>
      </c>
      <c r="J109" s="70">
        <v>0</v>
      </c>
      <c r="K109" s="220">
        <f t="shared" si="3"/>
        <v>1</v>
      </c>
      <c r="L109" s="69"/>
      <c r="M109" s="139" t="s">
        <v>242</v>
      </c>
      <c r="N109" s="70" t="s">
        <v>273</v>
      </c>
    </row>
    <row r="110" spans="1:14" s="35" customFormat="1" ht="17.100000000000001" customHeight="1">
      <c r="A110" s="153">
        <v>106</v>
      </c>
      <c r="B110" s="185" t="s">
        <v>136</v>
      </c>
      <c r="C110" s="185" t="s">
        <v>137</v>
      </c>
      <c r="D110" s="144" t="s">
        <v>138</v>
      </c>
      <c r="E110" s="68">
        <v>7</v>
      </c>
      <c r="F110" s="72">
        <v>0</v>
      </c>
      <c r="G110" s="70">
        <v>1</v>
      </c>
      <c r="H110" s="73">
        <v>0</v>
      </c>
      <c r="I110" s="70">
        <v>0</v>
      </c>
      <c r="J110" s="70">
        <v>0</v>
      </c>
      <c r="K110" s="220">
        <f t="shared" si="3"/>
        <v>1</v>
      </c>
      <c r="L110" s="69"/>
      <c r="M110" s="170" t="s">
        <v>249</v>
      </c>
      <c r="N110" s="70" t="s">
        <v>273</v>
      </c>
    </row>
    <row r="111" spans="1:14" s="35" customFormat="1" ht="17.100000000000001" customHeight="1">
      <c r="A111" s="153">
        <v>107</v>
      </c>
      <c r="B111" s="139" t="s">
        <v>178</v>
      </c>
      <c r="C111" s="139" t="s">
        <v>63</v>
      </c>
      <c r="D111" s="139" t="s">
        <v>179</v>
      </c>
      <c r="E111" s="68">
        <v>7</v>
      </c>
      <c r="F111" s="115">
        <v>0</v>
      </c>
      <c r="G111" s="113">
        <v>1</v>
      </c>
      <c r="H111" s="116">
        <v>0</v>
      </c>
      <c r="I111" s="114">
        <v>0</v>
      </c>
      <c r="J111" s="114">
        <v>0</v>
      </c>
      <c r="K111" s="220">
        <f t="shared" si="3"/>
        <v>1</v>
      </c>
      <c r="L111" s="26"/>
      <c r="M111" s="139" t="s">
        <v>760</v>
      </c>
      <c r="N111" s="70" t="s">
        <v>273</v>
      </c>
    </row>
    <row r="112" spans="1:14" s="35" customFormat="1" ht="17.100000000000001" customHeight="1">
      <c r="A112" s="153">
        <v>108</v>
      </c>
      <c r="B112" s="139" t="s">
        <v>180</v>
      </c>
      <c r="C112" s="139" t="s">
        <v>163</v>
      </c>
      <c r="D112" s="139" t="s">
        <v>116</v>
      </c>
      <c r="E112" s="68">
        <v>7</v>
      </c>
      <c r="F112" s="113">
        <v>0</v>
      </c>
      <c r="G112" s="27">
        <v>0</v>
      </c>
      <c r="H112" s="111">
        <v>1</v>
      </c>
      <c r="I112" s="114">
        <v>0</v>
      </c>
      <c r="J112" s="114">
        <v>0</v>
      </c>
      <c r="K112" s="220">
        <f t="shared" si="3"/>
        <v>1</v>
      </c>
      <c r="L112" s="26"/>
      <c r="M112" s="139" t="s">
        <v>760</v>
      </c>
      <c r="N112" s="70" t="s">
        <v>273</v>
      </c>
    </row>
    <row r="113" spans="1:15" s="35" customFormat="1" ht="17.100000000000001" customHeight="1">
      <c r="A113" s="153">
        <v>109</v>
      </c>
      <c r="B113" s="95" t="s">
        <v>190</v>
      </c>
      <c r="C113" s="95" t="s">
        <v>191</v>
      </c>
      <c r="D113" s="95" t="s">
        <v>158</v>
      </c>
      <c r="E113" s="68">
        <v>7</v>
      </c>
      <c r="F113" s="113">
        <v>0</v>
      </c>
      <c r="G113" s="27">
        <v>0</v>
      </c>
      <c r="H113" s="111">
        <v>1</v>
      </c>
      <c r="I113" s="114">
        <v>0</v>
      </c>
      <c r="J113" s="114">
        <v>0</v>
      </c>
      <c r="K113" s="220">
        <f t="shared" si="3"/>
        <v>1</v>
      </c>
      <c r="L113" s="26"/>
      <c r="M113" s="191" t="s">
        <v>746</v>
      </c>
      <c r="N113" s="70" t="s">
        <v>273</v>
      </c>
    </row>
    <row r="114" spans="1:15" s="35" customFormat="1" ht="39" customHeight="1">
      <c r="A114" s="153">
        <v>110</v>
      </c>
      <c r="B114" s="147" t="s">
        <v>206</v>
      </c>
      <c r="C114" s="147" t="s">
        <v>207</v>
      </c>
      <c r="D114" s="147" t="s">
        <v>104</v>
      </c>
      <c r="E114" s="68">
        <v>7</v>
      </c>
      <c r="F114" s="113">
        <v>0</v>
      </c>
      <c r="G114" s="27">
        <v>1</v>
      </c>
      <c r="H114" s="111">
        <v>0</v>
      </c>
      <c r="I114" s="114">
        <v>0</v>
      </c>
      <c r="J114" s="114">
        <v>0</v>
      </c>
      <c r="K114" s="220">
        <f t="shared" si="3"/>
        <v>1</v>
      </c>
      <c r="L114" s="26"/>
      <c r="M114" s="139" t="s">
        <v>761</v>
      </c>
      <c r="N114" s="70" t="s">
        <v>273</v>
      </c>
    </row>
    <row r="115" spans="1:15" s="35" customFormat="1" ht="17.100000000000001" customHeight="1">
      <c r="A115" s="153">
        <v>111</v>
      </c>
      <c r="B115" s="139" t="s">
        <v>215</v>
      </c>
      <c r="C115" s="139" t="s">
        <v>74</v>
      </c>
      <c r="D115" s="139" t="s">
        <v>90</v>
      </c>
      <c r="E115" s="68">
        <v>7</v>
      </c>
      <c r="F115" s="27">
        <v>0</v>
      </c>
      <c r="G115" s="27">
        <v>0</v>
      </c>
      <c r="H115" s="27">
        <v>1</v>
      </c>
      <c r="I115" s="27">
        <v>0</v>
      </c>
      <c r="J115" s="27">
        <v>0</v>
      </c>
      <c r="K115" s="220">
        <f t="shared" si="3"/>
        <v>1</v>
      </c>
      <c r="L115" s="27"/>
      <c r="M115" s="139" t="s">
        <v>581</v>
      </c>
      <c r="N115" s="70" t="s">
        <v>273</v>
      </c>
    </row>
    <row r="116" spans="1:15" s="35" customFormat="1" ht="18.75" customHeight="1">
      <c r="A116" s="1" t="s">
        <v>16</v>
      </c>
      <c r="B116" s="1"/>
      <c r="C116" s="1" t="s">
        <v>468</v>
      </c>
      <c r="D116" s="28"/>
      <c r="E116" s="32"/>
      <c r="F116" s="32"/>
      <c r="G116" s="32"/>
      <c r="H116" s="32"/>
      <c r="I116" s="32"/>
      <c r="J116" s="32"/>
      <c r="K116" s="32"/>
      <c r="L116" s="33"/>
      <c r="M116" s="32"/>
      <c r="N116" s="33"/>
      <c r="O116" s="28"/>
    </row>
    <row r="117" spans="1:15" ht="17.25" customHeight="1">
      <c r="A117" s="1" t="s">
        <v>15</v>
      </c>
      <c r="B117" s="1"/>
      <c r="C117" s="1" t="s">
        <v>270</v>
      </c>
      <c r="E117" s="32"/>
      <c r="F117" s="32"/>
      <c r="G117" s="32"/>
      <c r="H117" s="32"/>
      <c r="I117" s="32"/>
      <c r="J117" s="32"/>
      <c r="K117" s="32"/>
      <c r="L117" s="33"/>
      <c r="M117" s="32"/>
      <c r="N117" s="33"/>
    </row>
    <row r="118" spans="1:15" ht="39.950000000000003" customHeight="1">
      <c r="A118" s="47"/>
      <c r="B118" s="55"/>
      <c r="C118" s="1" t="s">
        <v>470</v>
      </c>
      <c r="D118" s="55"/>
      <c r="E118" s="56"/>
      <c r="F118" s="49"/>
      <c r="G118" s="49"/>
      <c r="H118" s="49"/>
      <c r="I118" s="49"/>
      <c r="J118" s="49"/>
      <c r="K118" s="50"/>
      <c r="L118" s="49"/>
      <c r="M118" s="48"/>
      <c r="N118" s="53"/>
    </row>
    <row r="119" spans="1:15" ht="39.950000000000003" customHeight="1">
      <c r="A119" s="47"/>
      <c r="B119" s="58"/>
      <c r="C119" s="58"/>
      <c r="D119" s="58"/>
      <c r="E119" s="59"/>
      <c r="F119" s="59"/>
      <c r="G119" s="59"/>
      <c r="H119" s="59"/>
      <c r="I119" s="59"/>
      <c r="J119" s="59"/>
      <c r="K119" s="50"/>
      <c r="L119" s="58"/>
      <c r="M119" s="59"/>
      <c r="N119" s="53"/>
    </row>
    <row r="120" spans="1:15" ht="39.950000000000003" customHeight="1">
      <c r="A120" s="59"/>
      <c r="B120" s="55"/>
      <c r="C120" s="55"/>
      <c r="D120" s="58"/>
      <c r="E120" s="59"/>
      <c r="F120" s="59"/>
      <c r="G120" s="59"/>
      <c r="H120" s="59"/>
      <c r="I120" s="59"/>
      <c r="J120" s="59"/>
      <c r="K120" s="59"/>
      <c r="L120" s="58"/>
      <c r="M120" s="59"/>
      <c r="N120" s="58"/>
    </row>
    <row r="121" spans="1:15" ht="39.950000000000003" customHeight="1">
      <c r="A121" s="59"/>
      <c r="B121" s="55"/>
      <c r="C121" s="55"/>
      <c r="D121" s="58"/>
      <c r="E121" s="59"/>
      <c r="F121" s="59"/>
      <c r="G121" s="59"/>
      <c r="H121" s="59"/>
      <c r="I121" s="59"/>
      <c r="J121" s="59"/>
      <c r="K121" s="59"/>
      <c r="L121" s="58"/>
      <c r="M121" s="59"/>
      <c r="N121" s="58"/>
    </row>
    <row r="122" spans="1:15" ht="39.950000000000003" customHeight="1">
      <c r="A122" s="32"/>
      <c r="B122" s="33"/>
      <c r="C122" s="33"/>
      <c r="D122" s="33"/>
      <c r="E122" s="32"/>
      <c r="F122" s="32"/>
      <c r="G122" s="32"/>
      <c r="H122" s="32"/>
      <c r="I122" s="32"/>
      <c r="J122" s="32"/>
      <c r="K122" s="32"/>
      <c r="L122" s="33"/>
      <c r="M122" s="32"/>
      <c r="N122" s="33"/>
    </row>
    <row r="123" spans="1:15" ht="39.950000000000003" customHeight="1">
      <c r="A123" s="32"/>
      <c r="B123" s="33"/>
      <c r="C123" s="33"/>
      <c r="D123" s="33"/>
      <c r="E123" s="32"/>
      <c r="F123" s="32"/>
      <c r="G123" s="32"/>
      <c r="H123" s="32"/>
      <c r="I123" s="32"/>
      <c r="J123" s="32"/>
      <c r="K123" s="32"/>
      <c r="L123" s="33"/>
      <c r="M123" s="32"/>
      <c r="N123" s="33"/>
    </row>
    <row r="124" spans="1:15" ht="25.5" customHeight="1">
      <c r="A124" s="32"/>
      <c r="B124" s="33"/>
      <c r="C124" s="33"/>
      <c r="D124" s="33"/>
      <c r="E124" s="32"/>
      <c r="F124" s="32"/>
      <c r="G124" s="32"/>
      <c r="H124" s="32"/>
      <c r="I124" s="32"/>
      <c r="J124" s="32"/>
      <c r="K124" s="32"/>
      <c r="L124" s="33"/>
      <c r="M124" s="32"/>
      <c r="N124" s="33"/>
    </row>
    <row r="125" spans="1:15" ht="25.5" customHeight="1">
      <c r="A125" s="32"/>
      <c r="B125" s="33"/>
      <c r="C125" s="33"/>
      <c r="D125" s="33"/>
      <c r="E125" s="32"/>
      <c r="F125" s="32"/>
      <c r="G125" s="32"/>
      <c r="H125" s="32"/>
      <c r="I125" s="32"/>
      <c r="J125" s="32"/>
      <c r="K125" s="32"/>
      <c r="L125" s="33"/>
      <c r="M125" s="32"/>
      <c r="N125" s="33"/>
      <c r="O125" s="54"/>
    </row>
    <row r="126" spans="1:15" s="54" customFormat="1" ht="39.950000000000003" customHeight="1">
      <c r="A126" s="32"/>
      <c r="B126" s="33"/>
      <c r="C126" s="33"/>
      <c r="D126" s="33"/>
      <c r="E126" s="32"/>
      <c r="F126" s="32"/>
      <c r="G126" s="32"/>
      <c r="H126" s="32"/>
      <c r="I126" s="32"/>
      <c r="J126" s="32"/>
      <c r="K126" s="32"/>
      <c r="L126" s="33"/>
      <c r="M126" s="32"/>
      <c r="N126" s="33"/>
    </row>
    <row r="127" spans="1:15" s="54" customFormat="1" ht="39.950000000000003" customHeight="1">
      <c r="A127" s="32"/>
      <c r="B127" s="33"/>
      <c r="C127" s="33"/>
      <c r="D127" s="33"/>
      <c r="E127" s="32"/>
      <c r="F127" s="32"/>
      <c r="G127" s="32"/>
      <c r="H127" s="32"/>
      <c r="I127" s="32"/>
      <c r="J127" s="32"/>
      <c r="K127" s="32"/>
      <c r="L127" s="33"/>
      <c r="M127" s="32"/>
      <c r="N127" s="33"/>
    </row>
    <row r="128" spans="1:15" s="54" customFormat="1" ht="39.950000000000003" customHeight="1">
      <c r="A128" s="32"/>
      <c r="B128" s="33"/>
      <c r="C128" s="33"/>
      <c r="D128" s="33"/>
      <c r="E128" s="32"/>
      <c r="F128" s="32"/>
      <c r="G128" s="32"/>
      <c r="H128" s="32"/>
      <c r="I128" s="32"/>
      <c r="J128" s="32"/>
      <c r="K128" s="32"/>
      <c r="L128" s="33"/>
      <c r="M128" s="32"/>
      <c r="N128" s="33"/>
    </row>
    <row r="129" spans="1:15" s="54" customFormat="1" ht="22.5" customHeight="1">
      <c r="A129" s="32"/>
      <c r="B129" s="33"/>
      <c r="C129" s="33"/>
      <c r="D129" s="33"/>
      <c r="E129" s="32"/>
      <c r="F129" s="32"/>
      <c r="G129" s="32"/>
      <c r="H129" s="32"/>
      <c r="I129" s="32"/>
      <c r="J129" s="32"/>
      <c r="K129" s="32"/>
      <c r="L129" s="33"/>
      <c r="M129" s="32"/>
      <c r="N129" s="33"/>
    </row>
    <row r="130" spans="1:15" s="54" customFormat="1" ht="22.5" customHeight="1">
      <c r="A130" s="32"/>
      <c r="B130" s="33"/>
      <c r="C130" s="33"/>
      <c r="D130" s="33"/>
      <c r="E130" s="32"/>
      <c r="F130" s="32"/>
      <c r="G130" s="32"/>
      <c r="H130" s="32"/>
      <c r="I130" s="32"/>
      <c r="J130" s="32"/>
      <c r="K130" s="32"/>
      <c r="L130" s="33"/>
      <c r="M130" s="32"/>
      <c r="N130" s="33"/>
      <c r="O130" s="28"/>
    </row>
    <row r="131" spans="1:15" ht="39.950000000000003" customHeight="1">
      <c r="A131" s="32"/>
      <c r="B131" s="33"/>
      <c r="C131" s="33"/>
      <c r="D131" s="33"/>
      <c r="E131" s="32"/>
      <c r="F131" s="32"/>
      <c r="G131" s="32"/>
      <c r="H131" s="32"/>
      <c r="I131" s="32"/>
      <c r="J131" s="32"/>
      <c r="K131" s="32"/>
      <c r="L131" s="33"/>
      <c r="M131" s="32"/>
      <c r="N131" s="33"/>
    </row>
    <row r="132" spans="1:15" ht="39.950000000000003" customHeight="1">
      <c r="A132" s="32"/>
      <c r="B132" s="33"/>
      <c r="C132" s="33"/>
      <c r="D132" s="33"/>
      <c r="E132" s="32"/>
      <c r="F132" s="32"/>
      <c r="G132" s="32"/>
      <c r="H132" s="32"/>
      <c r="I132" s="32"/>
      <c r="J132" s="32"/>
      <c r="K132" s="32"/>
      <c r="L132" s="33"/>
      <c r="M132" s="32"/>
      <c r="N132" s="33"/>
    </row>
    <row r="133" spans="1:15" ht="39.950000000000003" customHeight="1">
      <c r="A133" s="32"/>
      <c r="B133" s="33"/>
      <c r="C133" s="33"/>
      <c r="D133" s="33"/>
      <c r="E133" s="32"/>
      <c r="F133" s="32"/>
      <c r="G133" s="32"/>
      <c r="H133" s="32"/>
      <c r="I133" s="32"/>
      <c r="J133" s="32"/>
      <c r="K133" s="32"/>
      <c r="L133" s="33"/>
      <c r="M133" s="32"/>
      <c r="N133" s="33"/>
    </row>
    <row r="134" spans="1:15" ht="39.950000000000003" customHeight="1">
      <c r="A134" s="32"/>
      <c r="B134" s="33"/>
      <c r="C134" s="33"/>
      <c r="D134" s="33"/>
      <c r="E134" s="32"/>
      <c r="F134" s="32"/>
      <c r="G134" s="32"/>
      <c r="H134" s="32"/>
      <c r="I134" s="32"/>
      <c r="J134" s="32"/>
      <c r="K134" s="32"/>
      <c r="L134" s="33"/>
      <c r="M134" s="32"/>
      <c r="N134" s="33"/>
    </row>
    <row r="135" spans="1:15" ht="39.950000000000003" customHeight="1">
      <c r="A135" s="32"/>
      <c r="B135" s="33"/>
      <c r="C135" s="33"/>
      <c r="D135" s="33"/>
      <c r="E135" s="32"/>
      <c r="F135" s="32"/>
      <c r="G135" s="32"/>
      <c r="H135" s="32"/>
      <c r="I135" s="32"/>
      <c r="J135" s="32"/>
      <c r="K135" s="32"/>
      <c r="L135" s="33"/>
      <c r="M135" s="32"/>
      <c r="N135" s="33"/>
    </row>
    <row r="136" spans="1:15" ht="39.950000000000003" customHeight="1">
      <c r="A136" s="32"/>
      <c r="B136" s="33"/>
      <c r="C136" s="33"/>
      <c r="D136" s="33"/>
      <c r="E136" s="32"/>
      <c r="F136" s="32"/>
      <c r="G136" s="32"/>
      <c r="H136" s="32"/>
      <c r="I136" s="32"/>
      <c r="J136" s="32"/>
      <c r="K136" s="32"/>
      <c r="L136" s="33"/>
      <c r="M136" s="32"/>
      <c r="N136" s="33"/>
    </row>
    <row r="137" spans="1:15" ht="39.950000000000003" customHeight="1">
      <c r="A137" s="32"/>
      <c r="B137" s="33"/>
      <c r="C137" s="33"/>
      <c r="D137" s="33"/>
      <c r="E137" s="32"/>
      <c r="F137" s="32"/>
      <c r="G137" s="32"/>
      <c r="H137" s="32"/>
      <c r="I137" s="32"/>
      <c r="J137" s="32"/>
      <c r="K137" s="32"/>
      <c r="L137" s="33"/>
      <c r="M137" s="32"/>
      <c r="N137" s="33"/>
    </row>
    <row r="138" spans="1:15" ht="39.950000000000003" customHeight="1">
      <c r="A138" s="32"/>
      <c r="B138" s="33"/>
      <c r="C138" s="33"/>
      <c r="D138" s="33"/>
      <c r="E138" s="32"/>
      <c r="F138" s="32"/>
      <c r="G138" s="32"/>
      <c r="H138" s="32"/>
      <c r="I138" s="32"/>
      <c r="J138" s="32"/>
      <c r="K138" s="32"/>
      <c r="L138" s="33"/>
      <c r="M138" s="32"/>
      <c r="N138" s="33"/>
    </row>
    <row r="139" spans="1:15" ht="39.950000000000003" customHeight="1">
      <c r="A139" s="32"/>
      <c r="B139" s="33"/>
      <c r="C139" s="33"/>
      <c r="D139" s="33"/>
      <c r="E139" s="32"/>
      <c r="F139" s="32"/>
      <c r="G139" s="32"/>
      <c r="H139" s="32"/>
      <c r="I139" s="32"/>
      <c r="J139" s="32"/>
      <c r="K139" s="32"/>
      <c r="L139" s="33"/>
      <c r="M139" s="32"/>
      <c r="N139" s="33"/>
    </row>
    <row r="140" spans="1:15" ht="39.950000000000003" customHeight="1">
      <c r="A140" s="32"/>
      <c r="B140" s="33"/>
      <c r="C140" s="33"/>
      <c r="D140" s="33"/>
      <c r="E140" s="32"/>
      <c r="F140" s="32"/>
      <c r="G140" s="32"/>
      <c r="H140" s="32"/>
      <c r="I140" s="32"/>
      <c r="J140" s="32"/>
      <c r="K140" s="32"/>
      <c r="L140" s="33"/>
      <c r="M140" s="32"/>
      <c r="N140" s="33"/>
    </row>
    <row r="141" spans="1:15" ht="39.950000000000003" customHeight="1">
      <c r="A141" s="32"/>
      <c r="B141" s="33"/>
      <c r="C141" s="33"/>
      <c r="D141" s="33"/>
      <c r="E141" s="32"/>
      <c r="F141" s="32"/>
      <c r="G141" s="32"/>
      <c r="H141" s="32"/>
      <c r="I141" s="32"/>
      <c r="J141" s="32"/>
      <c r="K141" s="32"/>
      <c r="L141" s="33"/>
      <c r="M141" s="32"/>
      <c r="N141" s="33"/>
    </row>
    <row r="142" spans="1:15" ht="39.950000000000003" customHeight="1">
      <c r="A142" s="32"/>
      <c r="B142" s="33"/>
      <c r="C142" s="33"/>
      <c r="D142" s="33"/>
      <c r="E142" s="32"/>
      <c r="F142" s="32"/>
      <c r="G142" s="32"/>
      <c r="H142" s="32"/>
      <c r="I142" s="32"/>
      <c r="J142" s="32"/>
      <c r="K142" s="32"/>
      <c r="L142" s="33"/>
      <c r="M142" s="32"/>
      <c r="N142" s="33"/>
    </row>
    <row r="143" spans="1:15" ht="39.950000000000003" customHeight="1">
      <c r="A143" s="32"/>
      <c r="B143" s="33"/>
      <c r="C143" s="33"/>
      <c r="D143" s="33"/>
      <c r="E143" s="32"/>
      <c r="F143" s="32"/>
      <c r="G143" s="32"/>
      <c r="H143" s="32"/>
      <c r="I143" s="32"/>
      <c r="J143" s="32"/>
      <c r="K143" s="32"/>
      <c r="L143" s="33"/>
      <c r="M143" s="32"/>
      <c r="N143" s="33"/>
    </row>
    <row r="144" spans="1:15" ht="39.950000000000003" customHeight="1">
      <c r="A144" s="32"/>
      <c r="B144" s="33"/>
      <c r="C144" s="33"/>
      <c r="D144" s="33"/>
      <c r="E144" s="32"/>
      <c r="F144" s="32"/>
      <c r="G144" s="32"/>
      <c r="H144" s="32"/>
      <c r="I144" s="32"/>
      <c r="J144" s="32"/>
      <c r="K144" s="32"/>
      <c r="L144" s="33"/>
      <c r="M144" s="32"/>
      <c r="N144" s="33"/>
    </row>
    <row r="145" spans="1:14" ht="39.950000000000003" customHeight="1">
      <c r="A145" s="32"/>
      <c r="B145" s="33"/>
      <c r="C145" s="33"/>
      <c r="D145" s="33"/>
      <c r="E145" s="32"/>
      <c r="F145" s="32"/>
      <c r="G145" s="32"/>
      <c r="H145" s="32"/>
      <c r="I145" s="32"/>
      <c r="J145" s="32"/>
      <c r="K145" s="32"/>
      <c r="L145" s="33"/>
      <c r="M145" s="32"/>
      <c r="N145" s="33"/>
    </row>
    <row r="146" spans="1:14">
      <c r="A146" s="32"/>
      <c r="B146" s="33"/>
      <c r="C146" s="33"/>
      <c r="D146" s="33"/>
      <c r="E146" s="32"/>
      <c r="F146" s="32"/>
      <c r="G146" s="32"/>
      <c r="H146" s="32"/>
      <c r="I146" s="32"/>
      <c r="J146" s="32"/>
      <c r="K146" s="32"/>
      <c r="L146" s="33"/>
      <c r="M146" s="32"/>
      <c r="N146" s="33"/>
    </row>
    <row r="147" spans="1:14">
      <c r="A147" s="32"/>
      <c r="B147" s="33"/>
      <c r="C147" s="33"/>
      <c r="D147" s="33"/>
      <c r="E147" s="32"/>
      <c r="F147" s="32"/>
      <c r="G147" s="32"/>
      <c r="H147" s="32"/>
      <c r="I147" s="32"/>
      <c r="J147" s="32"/>
      <c r="K147" s="32"/>
      <c r="L147" s="33"/>
      <c r="M147" s="32"/>
      <c r="N147" s="33"/>
    </row>
    <row r="148" spans="1:14">
      <c r="A148" s="32"/>
      <c r="B148" s="33"/>
      <c r="C148" s="33"/>
      <c r="D148" s="33"/>
      <c r="E148" s="32"/>
      <c r="F148" s="32"/>
      <c r="G148" s="32"/>
      <c r="H148" s="32"/>
      <c r="I148" s="32"/>
      <c r="J148" s="32"/>
      <c r="K148" s="32"/>
      <c r="L148" s="33"/>
      <c r="M148" s="32"/>
      <c r="N148" s="33"/>
    </row>
  </sheetData>
  <autoFilter ref="A4:N4">
    <sortState ref="A5:O128">
      <sortCondition descending="1" ref="K4"/>
    </sortState>
  </autoFilter>
  <sortState ref="B9:P66">
    <sortCondition descending="1" ref="K9:K66"/>
  </sortState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56"/>
  <sheetViews>
    <sheetView topLeftCell="A28" workbookViewId="0">
      <selection activeCell="A16" sqref="A16:XFD16"/>
    </sheetView>
  </sheetViews>
  <sheetFormatPr defaultRowHeight="15"/>
  <cols>
    <col min="1" max="1" width="5.42578125" customWidth="1"/>
    <col min="2" max="2" width="13.7109375" customWidth="1"/>
    <col min="3" max="3" width="12.85546875" customWidth="1"/>
    <col min="4" max="4" width="16.7109375" customWidth="1"/>
    <col min="5" max="6" width="10.5703125" customWidth="1"/>
    <col min="7" max="7" width="3.42578125" style="16" hidden="1" customWidth="1"/>
    <col min="8" max="8" width="3" style="16" hidden="1" customWidth="1"/>
    <col min="9" max="9" width="2.5703125" style="16" hidden="1" customWidth="1"/>
    <col min="10" max="10" width="2.85546875" style="16" hidden="1" customWidth="1"/>
    <col min="11" max="11" width="3.140625" style="16" hidden="1" customWidth="1"/>
    <col min="12" max="12" width="14.28515625" style="16" customWidth="1"/>
    <col min="13" max="13" width="32.85546875" style="16" customWidth="1"/>
    <col min="14" max="14" width="14.85546875" customWidth="1"/>
    <col min="15" max="15" width="12.7109375" customWidth="1"/>
    <col min="16" max="16" width="18" customWidth="1"/>
    <col min="17" max="16384" width="9.140625" style="9"/>
  </cols>
  <sheetData>
    <row r="1" spans="1:17" ht="15.75">
      <c r="A1" s="228" t="s">
        <v>803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3"/>
      <c r="O1" s="3"/>
      <c r="P1" s="3"/>
      <c r="Q1" s="10"/>
    </row>
    <row r="2" spans="1:17" ht="15.75">
      <c r="A2" s="229" t="s">
        <v>747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4"/>
      <c r="O2" s="4"/>
      <c r="P2" s="4"/>
      <c r="Q2" s="10"/>
    </row>
    <row r="3" spans="1:17" ht="15.75">
      <c r="A3" s="230" t="s">
        <v>18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5"/>
      <c r="O3" s="5"/>
      <c r="P3" s="5"/>
      <c r="Q3" s="10"/>
    </row>
    <row r="4" spans="1:17" ht="15.7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11"/>
      <c r="L4" s="3"/>
      <c r="M4" s="3"/>
      <c r="N4" s="6"/>
      <c r="O4" s="6"/>
      <c r="P4" s="6"/>
      <c r="Q4" s="10"/>
    </row>
    <row r="5" spans="1:17" ht="57.75" customHeight="1">
      <c r="A5" s="7" t="s">
        <v>7</v>
      </c>
      <c r="B5" s="7" t="s">
        <v>0</v>
      </c>
      <c r="C5" s="7" t="s">
        <v>1</v>
      </c>
      <c r="D5" s="7" t="s">
        <v>2</v>
      </c>
      <c r="E5" s="7" t="s">
        <v>3</v>
      </c>
      <c r="F5" s="25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8</v>
      </c>
      <c r="L5" s="8" t="s">
        <v>4</v>
      </c>
      <c r="M5" s="8" t="s">
        <v>6</v>
      </c>
      <c r="N5" s="8" t="s">
        <v>5</v>
      </c>
      <c r="O5" s="218"/>
      <c r="P5" s="219"/>
      <c r="Q5" s="10"/>
    </row>
    <row r="6" spans="1:17" s="40" customFormat="1" ht="17.100000000000001" customHeight="1">
      <c r="A6" s="92">
        <v>1</v>
      </c>
      <c r="B6" s="95" t="s">
        <v>440</v>
      </c>
      <c r="C6" s="95" t="s">
        <v>385</v>
      </c>
      <c r="D6" s="95" t="s">
        <v>23</v>
      </c>
      <c r="E6" s="119">
        <v>8</v>
      </c>
      <c r="F6" s="221">
        <v>38</v>
      </c>
      <c r="G6" s="133">
        <v>10</v>
      </c>
      <c r="H6" s="111">
        <v>8</v>
      </c>
      <c r="I6" s="110">
        <v>10</v>
      </c>
      <c r="J6" s="111">
        <v>10</v>
      </c>
      <c r="K6" s="133">
        <f t="shared" ref="K6:K37" si="0">SUM(G6:J6)</f>
        <v>38</v>
      </c>
      <c r="L6" s="95" t="s">
        <v>794</v>
      </c>
      <c r="M6" s="191" t="s">
        <v>266</v>
      </c>
      <c r="N6" s="164" t="s">
        <v>273</v>
      </c>
      <c r="O6" s="84"/>
      <c r="P6" s="207"/>
    </row>
    <row r="7" spans="1:17" s="40" customFormat="1" ht="17.100000000000001" customHeight="1">
      <c r="A7" s="92">
        <v>2</v>
      </c>
      <c r="B7" s="128" t="s">
        <v>344</v>
      </c>
      <c r="C7" s="128" t="s">
        <v>137</v>
      </c>
      <c r="D7" s="128" t="s">
        <v>99</v>
      </c>
      <c r="E7" s="119">
        <v>8</v>
      </c>
      <c r="F7" s="222">
        <v>35</v>
      </c>
      <c r="G7" s="110">
        <v>6</v>
      </c>
      <c r="H7" s="110">
        <v>10</v>
      </c>
      <c r="I7" s="110">
        <v>9</v>
      </c>
      <c r="J7" s="110">
        <v>10</v>
      </c>
      <c r="K7" s="133">
        <f t="shared" si="0"/>
        <v>35</v>
      </c>
      <c r="L7" s="95" t="s">
        <v>794</v>
      </c>
      <c r="M7" s="191" t="s">
        <v>249</v>
      </c>
      <c r="N7" s="164" t="s">
        <v>273</v>
      </c>
      <c r="O7" s="84"/>
      <c r="P7" s="48"/>
    </row>
    <row r="8" spans="1:17" s="40" customFormat="1" ht="17.100000000000001" customHeight="1">
      <c r="A8" s="92">
        <v>3</v>
      </c>
      <c r="B8" s="128" t="s">
        <v>352</v>
      </c>
      <c r="C8" s="128" t="s">
        <v>42</v>
      </c>
      <c r="D8" s="128" t="s">
        <v>353</v>
      </c>
      <c r="E8" s="119">
        <v>8</v>
      </c>
      <c r="F8" s="221">
        <v>34</v>
      </c>
      <c r="G8" s="132">
        <v>10</v>
      </c>
      <c r="H8" s="111">
        <v>10</v>
      </c>
      <c r="I8" s="111">
        <v>10</v>
      </c>
      <c r="J8" s="111">
        <v>4</v>
      </c>
      <c r="K8" s="133">
        <f t="shared" si="0"/>
        <v>34</v>
      </c>
      <c r="L8" s="95" t="s">
        <v>794</v>
      </c>
      <c r="M8" s="191" t="s">
        <v>249</v>
      </c>
      <c r="N8" s="164" t="s">
        <v>273</v>
      </c>
      <c r="O8" s="84"/>
      <c r="P8" s="48"/>
    </row>
    <row r="9" spans="1:17" s="40" customFormat="1" ht="17.100000000000001" customHeight="1">
      <c r="A9" s="92">
        <v>4</v>
      </c>
      <c r="B9" s="123" t="s">
        <v>290</v>
      </c>
      <c r="C9" s="95" t="s">
        <v>291</v>
      </c>
      <c r="D9" s="95" t="s">
        <v>116</v>
      </c>
      <c r="E9" s="119">
        <v>8</v>
      </c>
      <c r="F9" s="222">
        <v>29</v>
      </c>
      <c r="G9" s="132">
        <v>8</v>
      </c>
      <c r="H9" s="111">
        <v>3</v>
      </c>
      <c r="I9" s="111">
        <v>10</v>
      </c>
      <c r="J9" s="111">
        <v>8</v>
      </c>
      <c r="K9" s="133">
        <f t="shared" si="0"/>
        <v>29</v>
      </c>
      <c r="L9" s="95" t="s">
        <v>794</v>
      </c>
      <c r="M9" s="191" t="s">
        <v>239</v>
      </c>
      <c r="N9" s="164" t="s">
        <v>273</v>
      </c>
      <c r="O9" s="84"/>
      <c r="P9" s="187"/>
      <c r="Q9" s="41"/>
    </row>
    <row r="10" spans="1:17" s="40" customFormat="1" ht="17.100000000000001" customHeight="1">
      <c r="A10" s="92">
        <v>5</v>
      </c>
      <c r="B10" s="128" t="s">
        <v>359</v>
      </c>
      <c r="C10" s="128" t="s">
        <v>150</v>
      </c>
      <c r="D10" s="128" t="s">
        <v>182</v>
      </c>
      <c r="E10" s="119">
        <v>8</v>
      </c>
      <c r="F10" s="222">
        <v>26</v>
      </c>
      <c r="G10" s="110">
        <v>8</v>
      </c>
      <c r="H10" s="110">
        <v>1</v>
      </c>
      <c r="I10" s="110">
        <v>7</v>
      </c>
      <c r="J10" s="110">
        <v>10</v>
      </c>
      <c r="K10" s="133">
        <f t="shared" si="0"/>
        <v>26</v>
      </c>
      <c r="L10" s="95" t="s">
        <v>794</v>
      </c>
      <c r="M10" s="191" t="s">
        <v>249</v>
      </c>
      <c r="N10" s="164" t="s">
        <v>273</v>
      </c>
      <c r="O10" s="84"/>
      <c r="P10" s="187"/>
      <c r="Q10" s="41"/>
    </row>
    <row r="11" spans="1:17" s="40" customFormat="1" ht="17.100000000000001" customHeight="1">
      <c r="A11" s="92">
        <v>6</v>
      </c>
      <c r="B11" s="95" t="s">
        <v>408</v>
      </c>
      <c r="C11" s="123" t="s">
        <v>409</v>
      </c>
      <c r="D11" s="123" t="s">
        <v>75</v>
      </c>
      <c r="E11" s="119">
        <v>8</v>
      </c>
      <c r="F11" s="222">
        <v>25</v>
      </c>
      <c r="G11" s="132">
        <v>8</v>
      </c>
      <c r="H11" s="111">
        <v>0</v>
      </c>
      <c r="I11" s="111">
        <v>9</v>
      </c>
      <c r="J11" s="111">
        <v>8</v>
      </c>
      <c r="K11" s="133">
        <f t="shared" si="0"/>
        <v>25</v>
      </c>
      <c r="L11" s="95" t="s">
        <v>794</v>
      </c>
      <c r="M11" s="139" t="s">
        <v>258</v>
      </c>
      <c r="N11" s="164" t="s">
        <v>273</v>
      </c>
      <c r="O11" s="84"/>
      <c r="P11" s="187"/>
    </row>
    <row r="12" spans="1:17" s="40" customFormat="1" ht="17.100000000000001" customHeight="1">
      <c r="A12" s="92">
        <v>7</v>
      </c>
      <c r="B12" s="128" t="s">
        <v>356</v>
      </c>
      <c r="C12" s="128" t="s">
        <v>51</v>
      </c>
      <c r="D12" s="128" t="s">
        <v>357</v>
      </c>
      <c r="E12" s="119">
        <v>8</v>
      </c>
      <c r="F12" s="222">
        <v>23</v>
      </c>
      <c r="G12" s="110">
        <v>8</v>
      </c>
      <c r="H12" s="110">
        <v>5</v>
      </c>
      <c r="I12" s="110">
        <v>6</v>
      </c>
      <c r="J12" s="110">
        <v>4</v>
      </c>
      <c r="K12" s="133">
        <f t="shared" si="0"/>
        <v>23</v>
      </c>
      <c r="L12" s="95" t="s">
        <v>794</v>
      </c>
      <c r="M12" s="191" t="s">
        <v>249</v>
      </c>
      <c r="N12" s="164" t="s">
        <v>273</v>
      </c>
      <c r="O12" s="84"/>
      <c r="P12" s="208"/>
    </row>
    <row r="13" spans="1:17" s="40" customFormat="1" ht="17.100000000000001" customHeight="1">
      <c r="A13" s="92">
        <v>8</v>
      </c>
      <c r="B13" s="139" t="s">
        <v>439</v>
      </c>
      <c r="C13" s="139" t="s">
        <v>137</v>
      </c>
      <c r="D13" s="139" t="s">
        <v>23</v>
      </c>
      <c r="E13" s="119">
        <v>8</v>
      </c>
      <c r="F13" s="221">
        <v>21</v>
      </c>
      <c r="G13" s="110">
        <v>5</v>
      </c>
      <c r="H13" s="129">
        <v>1</v>
      </c>
      <c r="I13" s="111">
        <v>5</v>
      </c>
      <c r="J13" s="132">
        <v>10</v>
      </c>
      <c r="K13" s="133">
        <f t="shared" si="0"/>
        <v>21</v>
      </c>
      <c r="L13" s="95" t="s">
        <v>794</v>
      </c>
      <c r="M13" s="139" t="s">
        <v>265</v>
      </c>
      <c r="N13" s="164" t="s">
        <v>273</v>
      </c>
      <c r="O13" s="84"/>
      <c r="P13" s="208"/>
      <c r="Q13" s="41"/>
    </row>
    <row r="14" spans="1:17" s="40" customFormat="1" ht="17.100000000000001" customHeight="1">
      <c r="A14" s="92">
        <v>9</v>
      </c>
      <c r="B14" s="100" t="s">
        <v>445</v>
      </c>
      <c r="C14" s="100" t="s">
        <v>446</v>
      </c>
      <c r="D14" s="100" t="s">
        <v>92</v>
      </c>
      <c r="E14" s="119">
        <v>8</v>
      </c>
      <c r="F14" s="222">
        <v>21</v>
      </c>
      <c r="G14" s="110">
        <v>2</v>
      </c>
      <c r="H14" s="110">
        <v>5</v>
      </c>
      <c r="I14" s="110">
        <v>4</v>
      </c>
      <c r="J14" s="110">
        <v>10</v>
      </c>
      <c r="K14" s="133">
        <f t="shared" si="0"/>
        <v>21</v>
      </c>
      <c r="L14" s="95" t="s">
        <v>794</v>
      </c>
      <c r="M14" s="191" t="s">
        <v>266</v>
      </c>
      <c r="N14" s="164" t="s">
        <v>273</v>
      </c>
      <c r="O14" s="84"/>
      <c r="P14" s="208"/>
      <c r="Q14" s="41"/>
    </row>
    <row r="15" spans="1:17" s="40" customFormat="1" ht="17.100000000000001" customHeight="1">
      <c r="A15" s="92">
        <v>10</v>
      </c>
      <c r="B15" s="95" t="s">
        <v>441</v>
      </c>
      <c r="C15" s="95" t="s">
        <v>442</v>
      </c>
      <c r="D15" s="95" t="s">
        <v>40</v>
      </c>
      <c r="E15" s="119">
        <v>8</v>
      </c>
      <c r="F15" s="222">
        <v>20</v>
      </c>
      <c r="G15" s="110">
        <v>7</v>
      </c>
      <c r="H15" s="110">
        <v>0</v>
      </c>
      <c r="I15" s="110">
        <v>3</v>
      </c>
      <c r="J15" s="110">
        <v>10</v>
      </c>
      <c r="K15" s="133">
        <f t="shared" si="0"/>
        <v>20</v>
      </c>
      <c r="L15" s="95" t="s">
        <v>794</v>
      </c>
      <c r="M15" s="191" t="s">
        <v>266</v>
      </c>
      <c r="N15" s="164" t="s">
        <v>273</v>
      </c>
      <c r="O15" s="84"/>
      <c r="P15" s="208"/>
    </row>
    <row r="16" spans="1:17" s="40" customFormat="1" ht="17.100000000000001" customHeight="1">
      <c r="A16" s="92">
        <v>11</v>
      </c>
      <c r="B16" s="128" t="s">
        <v>334</v>
      </c>
      <c r="C16" s="128" t="s">
        <v>335</v>
      </c>
      <c r="D16" s="128" t="s">
        <v>336</v>
      </c>
      <c r="E16" s="119">
        <v>8</v>
      </c>
      <c r="F16" s="222">
        <v>20</v>
      </c>
      <c r="G16" s="132">
        <v>5</v>
      </c>
      <c r="H16" s="111">
        <v>10</v>
      </c>
      <c r="I16" s="110">
        <v>4</v>
      </c>
      <c r="J16" s="111">
        <v>1</v>
      </c>
      <c r="K16" s="133">
        <f t="shared" si="0"/>
        <v>20</v>
      </c>
      <c r="L16" s="95" t="s">
        <v>794</v>
      </c>
      <c r="M16" s="191" t="s">
        <v>250</v>
      </c>
      <c r="N16" s="164" t="s">
        <v>273</v>
      </c>
      <c r="O16" s="84"/>
      <c r="P16" s="208"/>
    </row>
    <row r="17" spans="1:17" s="40" customFormat="1" ht="17.100000000000001" customHeight="1">
      <c r="A17" s="92">
        <v>12</v>
      </c>
      <c r="B17" s="123" t="s">
        <v>288</v>
      </c>
      <c r="C17" s="100" t="s">
        <v>289</v>
      </c>
      <c r="D17" s="95" t="s">
        <v>99</v>
      </c>
      <c r="E17" s="119">
        <v>8</v>
      </c>
      <c r="F17" s="221">
        <v>19</v>
      </c>
      <c r="G17" s="110">
        <v>7</v>
      </c>
      <c r="H17" s="110">
        <v>3</v>
      </c>
      <c r="I17" s="110">
        <v>6</v>
      </c>
      <c r="J17" s="110">
        <v>3</v>
      </c>
      <c r="K17" s="133">
        <f t="shared" si="0"/>
        <v>19</v>
      </c>
      <c r="L17" s="95" t="s">
        <v>795</v>
      </c>
      <c r="M17" s="191" t="s">
        <v>239</v>
      </c>
      <c r="N17" s="164" t="s">
        <v>273</v>
      </c>
      <c r="O17" s="84"/>
      <c r="P17" s="57"/>
      <c r="Q17" s="41"/>
    </row>
    <row r="18" spans="1:17" s="40" customFormat="1" ht="17.100000000000001" customHeight="1">
      <c r="A18" s="92">
        <v>13</v>
      </c>
      <c r="B18" s="122" t="s">
        <v>360</v>
      </c>
      <c r="C18" s="122" t="s">
        <v>176</v>
      </c>
      <c r="D18" s="122" t="s">
        <v>167</v>
      </c>
      <c r="E18" s="119">
        <v>8</v>
      </c>
      <c r="F18" s="222">
        <v>19</v>
      </c>
      <c r="G18" s="133">
        <v>3</v>
      </c>
      <c r="H18" s="111">
        <v>5</v>
      </c>
      <c r="I18" s="110">
        <v>8</v>
      </c>
      <c r="J18" s="111">
        <v>3</v>
      </c>
      <c r="K18" s="133">
        <f t="shared" si="0"/>
        <v>19</v>
      </c>
      <c r="L18" s="95" t="s">
        <v>795</v>
      </c>
      <c r="M18" s="198" t="s">
        <v>251</v>
      </c>
      <c r="N18" s="164" t="s">
        <v>273</v>
      </c>
      <c r="O18" s="84"/>
      <c r="P18" s="57"/>
      <c r="Q18" s="41"/>
    </row>
    <row r="19" spans="1:17" s="40" customFormat="1" ht="17.100000000000001" customHeight="1">
      <c r="A19" s="92">
        <v>14</v>
      </c>
      <c r="B19" s="123" t="s">
        <v>395</v>
      </c>
      <c r="C19" s="123" t="s">
        <v>396</v>
      </c>
      <c r="D19" s="123" t="s">
        <v>43</v>
      </c>
      <c r="E19" s="119">
        <v>8</v>
      </c>
      <c r="F19" s="221">
        <v>19</v>
      </c>
      <c r="G19" s="110">
        <v>5</v>
      </c>
      <c r="H19" s="110">
        <v>3</v>
      </c>
      <c r="I19" s="110">
        <v>1</v>
      </c>
      <c r="J19" s="110">
        <v>10</v>
      </c>
      <c r="K19" s="133">
        <f t="shared" si="0"/>
        <v>19</v>
      </c>
      <c r="L19" s="95" t="s">
        <v>795</v>
      </c>
      <c r="M19" s="124" t="s">
        <v>256</v>
      </c>
      <c r="N19" s="164" t="s">
        <v>273</v>
      </c>
      <c r="O19" s="84"/>
      <c r="P19" s="57"/>
    </row>
    <row r="20" spans="1:17" s="40" customFormat="1" ht="17.100000000000001" customHeight="1">
      <c r="A20" s="92">
        <v>15</v>
      </c>
      <c r="B20" s="95" t="s">
        <v>404</v>
      </c>
      <c r="C20" s="123" t="s">
        <v>115</v>
      </c>
      <c r="D20" s="123" t="s">
        <v>405</v>
      </c>
      <c r="E20" s="119">
        <v>8</v>
      </c>
      <c r="F20" s="222">
        <v>19</v>
      </c>
      <c r="G20" s="133">
        <v>5</v>
      </c>
      <c r="H20" s="111">
        <v>5</v>
      </c>
      <c r="I20" s="110">
        <v>8</v>
      </c>
      <c r="J20" s="111">
        <v>1</v>
      </c>
      <c r="K20" s="133">
        <f t="shared" si="0"/>
        <v>19</v>
      </c>
      <c r="L20" s="95" t="s">
        <v>795</v>
      </c>
      <c r="M20" s="139" t="s">
        <v>258</v>
      </c>
      <c r="N20" s="164" t="s">
        <v>273</v>
      </c>
      <c r="O20" s="84"/>
      <c r="P20" s="57"/>
    </row>
    <row r="21" spans="1:17" s="40" customFormat="1" ht="17.100000000000001" customHeight="1">
      <c r="A21" s="92">
        <v>16</v>
      </c>
      <c r="B21" s="159" t="s">
        <v>230</v>
      </c>
      <c r="C21" s="159" t="s">
        <v>313</v>
      </c>
      <c r="D21" s="144" t="s">
        <v>106</v>
      </c>
      <c r="E21" s="119">
        <v>8</v>
      </c>
      <c r="F21" s="223">
        <v>17</v>
      </c>
      <c r="G21" s="110">
        <v>8</v>
      </c>
      <c r="H21" s="110">
        <v>1</v>
      </c>
      <c r="I21" s="110">
        <v>8</v>
      </c>
      <c r="J21" s="110">
        <v>0</v>
      </c>
      <c r="K21" s="133">
        <f t="shared" si="0"/>
        <v>17</v>
      </c>
      <c r="L21" s="95" t="s">
        <v>795</v>
      </c>
      <c r="M21" s="139" t="s">
        <v>466</v>
      </c>
      <c r="N21" s="164" t="s">
        <v>273</v>
      </c>
      <c r="O21" s="84"/>
      <c r="P21" s="209"/>
    </row>
    <row r="22" spans="1:17" s="40" customFormat="1" ht="17.100000000000001" customHeight="1">
      <c r="A22" s="92">
        <v>17</v>
      </c>
      <c r="B22" s="100" t="s">
        <v>449</v>
      </c>
      <c r="C22" s="100" t="s">
        <v>446</v>
      </c>
      <c r="D22" s="100" t="s">
        <v>92</v>
      </c>
      <c r="E22" s="119">
        <v>8</v>
      </c>
      <c r="F22" s="222">
        <v>17</v>
      </c>
      <c r="G22" s="112">
        <v>2</v>
      </c>
      <c r="H22" s="112">
        <v>7</v>
      </c>
      <c r="I22" s="112">
        <v>5</v>
      </c>
      <c r="J22" s="112">
        <v>3</v>
      </c>
      <c r="K22" s="133">
        <f t="shared" si="0"/>
        <v>17</v>
      </c>
      <c r="L22" s="95" t="s">
        <v>795</v>
      </c>
      <c r="M22" s="191" t="s">
        <v>266</v>
      </c>
      <c r="N22" s="164" t="s">
        <v>273</v>
      </c>
      <c r="O22" s="84"/>
      <c r="P22" s="209"/>
    </row>
    <row r="23" spans="1:17" s="40" customFormat="1" ht="17.100000000000001" customHeight="1">
      <c r="A23" s="92">
        <v>18</v>
      </c>
      <c r="B23" s="137" t="s">
        <v>303</v>
      </c>
      <c r="C23" s="137" t="s">
        <v>304</v>
      </c>
      <c r="D23" s="137" t="s">
        <v>101</v>
      </c>
      <c r="E23" s="119">
        <v>8</v>
      </c>
      <c r="F23" s="222">
        <v>16</v>
      </c>
      <c r="G23" s="110">
        <v>4</v>
      </c>
      <c r="H23" s="110">
        <v>0</v>
      </c>
      <c r="I23" s="110">
        <v>2</v>
      </c>
      <c r="J23" s="110">
        <v>10</v>
      </c>
      <c r="K23" s="133">
        <f t="shared" si="0"/>
        <v>16</v>
      </c>
      <c r="L23" s="95" t="s">
        <v>795</v>
      </c>
      <c r="M23" s="124" t="s">
        <v>241</v>
      </c>
      <c r="N23" s="164" t="s">
        <v>273</v>
      </c>
      <c r="O23" s="84"/>
      <c r="P23" s="209"/>
    </row>
    <row r="24" spans="1:17" s="40" customFormat="1" ht="15.75">
      <c r="A24" s="92">
        <v>19</v>
      </c>
      <c r="B24" s="148" t="s">
        <v>425</v>
      </c>
      <c r="C24" s="148" t="s">
        <v>411</v>
      </c>
      <c r="D24" s="148" t="s">
        <v>64</v>
      </c>
      <c r="E24" s="119">
        <v>8</v>
      </c>
      <c r="F24" s="222">
        <v>16</v>
      </c>
      <c r="G24" s="133">
        <v>4</v>
      </c>
      <c r="H24" s="111">
        <v>3</v>
      </c>
      <c r="I24" s="110">
        <v>5</v>
      </c>
      <c r="J24" s="111">
        <v>4</v>
      </c>
      <c r="K24" s="133">
        <f t="shared" si="0"/>
        <v>16</v>
      </c>
      <c r="L24" s="95" t="s">
        <v>795</v>
      </c>
      <c r="M24" s="148" t="s">
        <v>262</v>
      </c>
      <c r="N24" s="164" t="s">
        <v>273</v>
      </c>
      <c r="O24" s="84"/>
      <c r="P24" s="209"/>
    </row>
    <row r="25" spans="1:17" s="40" customFormat="1" ht="17.100000000000001" customHeight="1">
      <c r="A25" s="92">
        <v>20</v>
      </c>
      <c r="B25" s="123" t="s">
        <v>292</v>
      </c>
      <c r="C25" s="128" t="s">
        <v>293</v>
      </c>
      <c r="D25" s="128" t="s">
        <v>29</v>
      </c>
      <c r="E25" s="119">
        <v>8</v>
      </c>
      <c r="F25" s="222">
        <v>16</v>
      </c>
      <c r="G25" s="110">
        <v>7</v>
      </c>
      <c r="H25" s="110">
        <v>1</v>
      </c>
      <c r="I25" s="110">
        <v>7</v>
      </c>
      <c r="J25" s="110">
        <v>1</v>
      </c>
      <c r="K25" s="133">
        <f t="shared" si="0"/>
        <v>16</v>
      </c>
      <c r="L25" s="95" t="s">
        <v>795</v>
      </c>
      <c r="M25" s="191" t="s">
        <v>239</v>
      </c>
      <c r="N25" s="164" t="s">
        <v>273</v>
      </c>
      <c r="O25" s="84"/>
      <c r="P25" s="190"/>
    </row>
    <row r="26" spans="1:17" s="40" customFormat="1" ht="17.100000000000001" customHeight="1">
      <c r="A26" s="92">
        <v>21</v>
      </c>
      <c r="B26" s="128" t="s">
        <v>345</v>
      </c>
      <c r="C26" s="128" t="s">
        <v>153</v>
      </c>
      <c r="D26" s="128" t="s">
        <v>346</v>
      </c>
      <c r="E26" s="119">
        <v>8</v>
      </c>
      <c r="F26" s="222">
        <v>16</v>
      </c>
      <c r="G26" s="132">
        <v>8</v>
      </c>
      <c r="H26" s="111">
        <v>3</v>
      </c>
      <c r="I26" s="111">
        <v>3</v>
      </c>
      <c r="J26" s="111">
        <v>2</v>
      </c>
      <c r="K26" s="133">
        <f t="shared" si="0"/>
        <v>16</v>
      </c>
      <c r="L26" s="95" t="s">
        <v>795</v>
      </c>
      <c r="M26" s="191" t="s">
        <v>249</v>
      </c>
      <c r="N26" s="164" t="s">
        <v>273</v>
      </c>
      <c r="O26" s="84"/>
      <c r="P26" s="190"/>
    </row>
    <row r="27" spans="1:17" s="40" customFormat="1" ht="17.100000000000001" customHeight="1">
      <c r="A27" s="92">
        <v>22</v>
      </c>
      <c r="B27" s="123" t="s">
        <v>390</v>
      </c>
      <c r="C27" s="123" t="s">
        <v>391</v>
      </c>
      <c r="D27" s="123" t="s">
        <v>392</v>
      </c>
      <c r="E27" s="119">
        <v>8</v>
      </c>
      <c r="F27" s="222">
        <v>15</v>
      </c>
      <c r="G27" s="133">
        <v>8</v>
      </c>
      <c r="H27" s="133">
        <v>3</v>
      </c>
      <c r="I27" s="110">
        <v>2</v>
      </c>
      <c r="J27" s="111">
        <v>2</v>
      </c>
      <c r="K27" s="133">
        <f t="shared" si="0"/>
        <v>15</v>
      </c>
      <c r="L27" s="95" t="s">
        <v>795</v>
      </c>
      <c r="M27" s="124" t="s">
        <v>256</v>
      </c>
      <c r="N27" s="164" t="s">
        <v>273</v>
      </c>
      <c r="O27" s="84"/>
      <c r="P27" s="190"/>
    </row>
    <row r="28" spans="1:17" s="40" customFormat="1" ht="17.100000000000001" customHeight="1">
      <c r="A28" s="92">
        <v>23</v>
      </c>
      <c r="B28" s="123" t="s">
        <v>393</v>
      </c>
      <c r="C28" s="123" t="s">
        <v>394</v>
      </c>
      <c r="D28" s="123" t="s">
        <v>29</v>
      </c>
      <c r="E28" s="119">
        <v>8</v>
      </c>
      <c r="F28" s="222">
        <v>15</v>
      </c>
      <c r="G28" s="110">
        <v>7</v>
      </c>
      <c r="H28" s="110">
        <v>2</v>
      </c>
      <c r="I28" s="110">
        <v>5</v>
      </c>
      <c r="J28" s="110">
        <v>1</v>
      </c>
      <c r="K28" s="133">
        <f t="shared" si="0"/>
        <v>15</v>
      </c>
      <c r="L28" s="95" t="s">
        <v>795</v>
      </c>
      <c r="M28" s="124" t="s">
        <v>256</v>
      </c>
      <c r="N28" s="164" t="s">
        <v>273</v>
      </c>
      <c r="O28" s="84"/>
      <c r="P28" s="190"/>
    </row>
    <row r="29" spans="1:17" s="40" customFormat="1" ht="17.100000000000001" customHeight="1">
      <c r="A29" s="92">
        <v>24</v>
      </c>
      <c r="B29" s="128" t="s">
        <v>354</v>
      </c>
      <c r="C29" s="128" t="s">
        <v>355</v>
      </c>
      <c r="D29" s="128" t="s">
        <v>138</v>
      </c>
      <c r="E29" s="119">
        <v>8</v>
      </c>
      <c r="F29" s="222">
        <v>15</v>
      </c>
      <c r="G29" s="110">
        <v>2</v>
      </c>
      <c r="H29" s="110">
        <v>2</v>
      </c>
      <c r="I29" s="110">
        <v>3</v>
      </c>
      <c r="J29" s="110">
        <v>8</v>
      </c>
      <c r="K29" s="133">
        <f t="shared" si="0"/>
        <v>15</v>
      </c>
      <c r="L29" s="95" t="s">
        <v>795</v>
      </c>
      <c r="M29" s="191" t="s">
        <v>249</v>
      </c>
      <c r="N29" s="164" t="s">
        <v>273</v>
      </c>
      <c r="O29" s="84"/>
      <c r="P29" s="190"/>
    </row>
    <row r="30" spans="1:17" s="40" customFormat="1" ht="17.100000000000001" customHeight="1">
      <c r="A30" s="92">
        <v>25</v>
      </c>
      <c r="B30" s="128" t="s">
        <v>342</v>
      </c>
      <c r="C30" s="128" t="s">
        <v>343</v>
      </c>
      <c r="D30" s="128" t="s">
        <v>138</v>
      </c>
      <c r="E30" s="119">
        <v>8</v>
      </c>
      <c r="F30" s="222">
        <v>15</v>
      </c>
      <c r="G30" s="111">
        <v>5</v>
      </c>
      <c r="H30" s="110">
        <v>0</v>
      </c>
      <c r="I30" s="110">
        <v>8</v>
      </c>
      <c r="J30" s="110">
        <v>2</v>
      </c>
      <c r="K30" s="133">
        <f t="shared" si="0"/>
        <v>15</v>
      </c>
      <c r="L30" s="95" t="s">
        <v>795</v>
      </c>
      <c r="M30" s="191" t="s">
        <v>249</v>
      </c>
      <c r="N30" s="164" t="s">
        <v>273</v>
      </c>
      <c r="O30" s="84"/>
      <c r="P30" s="190"/>
    </row>
    <row r="31" spans="1:17" s="40" customFormat="1" ht="17.100000000000001" customHeight="1">
      <c r="A31" s="92">
        <v>26</v>
      </c>
      <c r="B31" s="128" t="s">
        <v>339</v>
      </c>
      <c r="C31" s="128" t="s">
        <v>34</v>
      </c>
      <c r="D31" s="128" t="s">
        <v>340</v>
      </c>
      <c r="E31" s="119">
        <v>8</v>
      </c>
      <c r="F31" s="222">
        <v>13</v>
      </c>
      <c r="G31" s="110">
        <v>8</v>
      </c>
      <c r="H31" s="110">
        <v>0</v>
      </c>
      <c r="I31" s="110">
        <v>4</v>
      </c>
      <c r="J31" s="110">
        <v>1</v>
      </c>
      <c r="K31" s="133">
        <f t="shared" si="0"/>
        <v>13</v>
      </c>
      <c r="L31" s="95" t="s">
        <v>795</v>
      </c>
      <c r="M31" s="191" t="s">
        <v>248</v>
      </c>
      <c r="N31" s="164" t="s">
        <v>273</v>
      </c>
      <c r="O31" s="84"/>
      <c r="P31" s="210"/>
    </row>
    <row r="32" spans="1:17" s="40" customFormat="1" ht="47.25">
      <c r="A32" s="92">
        <v>27</v>
      </c>
      <c r="B32" s="123" t="s">
        <v>368</v>
      </c>
      <c r="C32" s="123" t="s">
        <v>31</v>
      </c>
      <c r="D32" s="123" t="s">
        <v>81</v>
      </c>
      <c r="E32" s="119">
        <v>8</v>
      </c>
      <c r="F32" s="222">
        <v>13</v>
      </c>
      <c r="G32" s="133">
        <v>1</v>
      </c>
      <c r="H32" s="111">
        <v>5</v>
      </c>
      <c r="I32" s="110">
        <v>5</v>
      </c>
      <c r="J32" s="111">
        <v>2</v>
      </c>
      <c r="K32" s="133">
        <f t="shared" si="0"/>
        <v>13</v>
      </c>
      <c r="L32" s="95" t="s">
        <v>795</v>
      </c>
      <c r="M32" s="124" t="s">
        <v>254</v>
      </c>
      <c r="N32" s="164" t="s">
        <v>273</v>
      </c>
      <c r="O32" s="84"/>
      <c r="P32" s="210"/>
    </row>
    <row r="33" spans="1:17" s="40" customFormat="1" ht="17.100000000000001" customHeight="1">
      <c r="A33" s="92">
        <v>28</v>
      </c>
      <c r="B33" s="139" t="s">
        <v>455</v>
      </c>
      <c r="C33" s="139" t="s">
        <v>63</v>
      </c>
      <c r="D33" s="139" t="s">
        <v>64</v>
      </c>
      <c r="E33" s="119">
        <v>8</v>
      </c>
      <c r="F33" s="223">
        <v>13</v>
      </c>
      <c r="G33" s="112">
        <v>5</v>
      </c>
      <c r="H33" s="112">
        <v>5</v>
      </c>
      <c r="I33" s="112">
        <v>2</v>
      </c>
      <c r="J33" s="112">
        <v>1</v>
      </c>
      <c r="K33" s="133">
        <f t="shared" si="0"/>
        <v>13</v>
      </c>
      <c r="L33" s="95" t="s">
        <v>795</v>
      </c>
      <c r="M33" s="139" t="s">
        <v>267</v>
      </c>
      <c r="N33" s="164" t="s">
        <v>273</v>
      </c>
      <c r="O33" s="84"/>
      <c r="P33" s="208"/>
    </row>
    <row r="34" spans="1:17" s="40" customFormat="1" ht="17.100000000000001" customHeight="1">
      <c r="A34" s="92">
        <v>29</v>
      </c>
      <c r="B34" s="123" t="s">
        <v>287</v>
      </c>
      <c r="C34" s="95" t="s">
        <v>89</v>
      </c>
      <c r="D34" s="95" t="s">
        <v>101</v>
      </c>
      <c r="E34" s="119">
        <v>8</v>
      </c>
      <c r="F34" s="222">
        <v>12</v>
      </c>
      <c r="G34" s="132">
        <v>5</v>
      </c>
      <c r="H34" s="111">
        <v>1</v>
      </c>
      <c r="I34" s="110">
        <v>5</v>
      </c>
      <c r="J34" s="111">
        <v>1</v>
      </c>
      <c r="K34" s="133">
        <f t="shared" si="0"/>
        <v>12</v>
      </c>
      <c r="L34" s="95" t="s">
        <v>795</v>
      </c>
      <c r="M34" s="191" t="s">
        <v>239</v>
      </c>
      <c r="N34" s="164" t="s">
        <v>273</v>
      </c>
      <c r="O34" s="84"/>
      <c r="P34" s="208"/>
    </row>
    <row r="35" spans="1:17" s="40" customFormat="1" ht="17.100000000000001" customHeight="1">
      <c r="A35" s="92">
        <v>30</v>
      </c>
      <c r="B35" s="100" t="s">
        <v>450</v>
      </c>
      <c r="C35" s="100" t="s">
        <v>207</v>
      </c>
      <c r="D35" s="100" t="s">
        <v>106</v>
      </c>
      <c r="E35" s="119">
        <v>8</v>
      </c>
      <c r="F35" s="223">
        <v>12</v>
      </c>
      <c r="G35" s="112">
        <v>8</v>
      </c>
      <c r="H35" s="112">
        <v>2</v>
      </c>
      <c r="I35" s="112">
        <v>2</v>
      </c>
      <c r="J35" s="112">
        <v>0</v>
      </c>
      <c r="K35" s="133">
        <f t="shared" si="0"/>
        <v>12</v>
      </c>
      <c r="L35" s="95" t="s">
        <v>795</v>
      </c>
      <c r="M35" s="191" t="s">
        <v>266</v>
      </c>
      <c r="N35" s="164" t="s">
        <v>273</v>
      </c>
      <c r="O35" s="84"/>
      <c r="P35" s="208"/>
    </row>
    <row r="36" spans="1:17" s="40" customFormat="1" ht="17.100000000000001" customHeight="1">
      <c r="A36" s="92">
        <v>31</v>
      </c>
      <c r="B36" s="137" t="s">
        <v>306</v>
      </c>
      <c r="C36" s="137" t="s">
        <v>232</v>
      </c>
      <c r="D36" s="137" t="s">
        <v>75</v>
      </c>
      <c r="E36" s="119">
        <v>8</v>
      </c>
      <c r="F36" s="222">
        <v>11</v>
      </c>
      <c r="G36" s="133">
        <v>0</v>
      </c>
      <c r="H36" s="133">
        <v>3</v>
      </c>
      <c r="I36" s="110">
        <v>5</v>
      </c>
      <c r="J36" s="111">
        <v>3</v>
      </c>
      <c r="K36" s="133">
        <f t="shared" si="0"/>
        <v>11</v>
      </c>
      <c r="L36" s="95" t="s">
        <v>795</v>
      </c>
      <c r="M36" s="124" t="s">
        <v>241</v>
      </c>
      <c r="N36" s="164" t="s">
        <v>273</v>
      </c>
      <c r="O36" s="84"/>
      <c r="P36" s="208"/>
    </row>
    <row r="37" spans="1:17" s="40" customFormat="1" ht="17.100000000000001" customHeight="1">
      <c r="A37" s="92">
        <v>32</v>
      </c>
      <c r="B37" s="128" t="s">
        <v>332</v>
      </c>
      <c r="C37" s="128" t="s">
        <v>232</v>
      </c>
      <c r="D37" s="128" t="s">
        <v>177</v>
      </c>
      <c r="E37" s="119">
        <v>8</v>
      </c>
      <c r="F37" s="222">
        <v>11</v>
      </c>
      <c r="G37" s="110">
        <v>2</v>
      </c>
      <c r="H37" s="110">
        <v>3</v>
      </c>
      <c r="I37" s="110">
        <v>5</v>
      </c>
      <c r="J37" s="110">
        <v>1</v>
      </c>
      <c r="K37" s="133">
        <f t="shared" si="0"/>
        <v>11</v>
      </c>
      <c r="L37" s="95" t="s">
        <v>795</v>
      </c>
      <c r="M37" s="191" t="s">
        <v>250</v>
      </c>
      <c r="N37" s="164" t="s">
        <v>273</v>
      </c>
      <c r="O37" s="84"/>
      <c r="P37" s="208"/>
    </row>
    <row r="38" spans="1:17" s="40" customFormat="1" ht="17.100000000000001" customHeight="1">
      <c r="A38" s="92">
        <v>33</v>
      </c>
      <c r="B38" s="128" t="s">
        <v>351</v>
      </c>
      <c r="C38" s="128" t="s">
        <v>51</v>
      </c>
      <c r="D38" s="128" t="s">
        <v>49</v>
      </c>
      <c r="E38" s="119">
        <v>8</v>
      </c>
      <c r="F38" s="221">
        <v>11</v>
      </c>
      <c r="G38" s="133">
        <v>5</v>
      </c>
      <c r="H38" s="111">
        <v>1</v>
      </c>
      <c r="I38" s="110">
        <v>2</v>
      </c>
      <c r="J38" s="111">
        <v>3</v>
      </c>
      <c r="K38" s="133">
        <f t="shared" ref="K38:K69" si="1">SUM(G38:J38)</f>
        <v>11</v>
      </c>
      <c r="L38" s="95" t="s">
        <v>795</v>
      </c>
      <c r="M38" s="191" t="s">
        <v>249</v>
      </c>
      <c r="N38" s="164" t="s">
        <v>273</v>
      </c>
      <c r="O38" s="84"/>
      <c r="P38" s="190"/>
      <c r="Q38" s="41"/>
    </row>
    <row r="39" spans="1:17" s="40" customFormat="1" ht="17.100000000000001" customHeight="1">
      <c r="A39" s="92">
        <v>34</v>
      </c>
      <c r="B39" s="139" t="s">
        <v>410</v>
      </c>
      <c r="C39" s="139" t="s">
        <v>411</v>
      </c>
      <c r="D39" s="139" t="s">
        <v>84</v>
      </c>
      <c r="E39" s="119">
        <v>8</v>
      </c>
      <c r="F39" s="222">
        <v>11</v>
      </c>
      <c r="G39" s="133">
        <v>5</v>
      </c>
      <c r="H39" s="133">
        <v>2</v>
      </c>
      <c r="I39" s="110">
        <v>1</v>
      </c>
      <c r="J39" s="111">
        <v>3</v>
      </c>
      <c r="K39" s="133">
        <f t="shared" si="1"/>
        <v>11</v>
      </c>
      <c r="L39" s="95" t="s">
        <v>795</v>
      </c>
      <c r="M39" s="139" t="s">
        <v>259</v>
      </c>
      <c r="N39" s="164" t="s">
        <v>273</v>
      </c>
      <c r="O39" s="84"/>
      <c r="P39" s="190"/>
      <c r="Q39" s="41"/>
    </row>
    <row r="40" spans="1:17" s="40" customFormat="1" ht="17.100000000000001" customHeight="1">
      <c r="A40" s="92">
        <v>35</v>
      </c>
      <c r="B40" s="139" t="s">
        <v>429</v>
      </c>
      <c r="C40" s="139" t="s">
        <v>430</v>
      </c>
      <c r="D40" s="139" t="s">
        <v>32</v>
      </c>
      <c r="E40" s="119">
        <v>8</v>
      </c>
      <c r="F40" s="222">
        <v>11</v>
      </c>
      <c r="G40" s="110">
        <v>8</v>
      </c>
      <c r="H40" s="110">
        <v>0</v>
      </c>
      <c r="I40" s="110">
        <v>1</v>
      </c>
      <c r="J40" s="110">
        <v>2</v>
      </c>
      <c r="K40" s="133">
        <f t="shared" si="1"/>
        <v>11</v>
      </c>
      <c r="L40" s="95" t="s">
        <v>795</v>
      </c>
      <c r="M40" s="139" t="s">
        <v>471</v>
      </c>
      <c r="N40" s="164" t="s">
        <v>273</v>
      </c>
      <c r="O40" s="84"/>
      <c r="P40" s="208"/>
      <c r="Q40" s="41"/>
    </row>
    <row r="41" spans="1:17" s="40" customFormat="1" ht="17.100000000000001" customHeight="1">
      <c r="A41" s="92">
        <v>36</v>
      </c>
      <c r="B41" s="137" t="s">
        <v>305</v>
      </c>
      <c r="C41" s="137" t="s">
        <v>34</v>
      </c>
      <c r="D41" s="137" t="s">
        <v>84</v>
      </c>
      <c r="E41" s="119">
        <v>8</v>
      </c>
      <c r="F41" s="222">
        <v>9</v>
      </c>
      <c r="G41" s="132">
        <v>2</v>
      </c>
      <c r="H41" s="133">
        <v>2</v>
      </c>
      <c r="I41" s="110">
        <v>2</v>
      </c>
      <c r="J41" s="111">
        <v>3</v>
      </c>
      <c r="K41" s="133">
        <f t="shared" si="1"/>
        <v>9</v>
      </c>
      <c r="L41" s="80"/>
      <c r="M41" s="124" t="s">
        <v>241</v>
      </c>
      <c r="N41" s="164" t="s">
        <v>273</v>
      </c>
      <c r="O41" s="84"/>
      <c r="P41" s="208"/>
    </row>
    <row r="42" spans="1:17" s="40" customFormat="1" ht="17.100000000000001" customHeight="1">
      <c r="A42" s="92">
        <v>37</v>
      </c>
      <c r="B42" s="128" t="s">
        <v>347</v>
      </c>
      <c r="C42" s="128" t="s">
        <v>348</v>
      </c>
      <c r="D42" s="128" t="s">
        <v>40</v>
      </c>
      <c r="E42" s="119">
        <v>8</v>
      </c>
      <c r="F42" s="222">
        <v>9</v>
      </c>
      <c r="G42" s="110">
        <v>0</v>
      </c>
      <c r="H42" s="110">
        <v>0</v>
      </c>
      <c r="I42" s="110">
        <v>8</v>
      </c>
      <c r="J42" s="110">
        <v>1</v>
      </c>
      <c r="K42" s="133">
        <f t="shared" si="1"/>
        <v>9</v>
      </c>
      <c r="L42" s="78"/>
      <c r="M42" s="191" t="s">
        <v>249</v>
      </c>
      <c r="N42" s="164" t="s">
        <v>273</v>
      </c>
      <c r="O42" s="84"/>
      <c r="P42" s="208"/>
    </row>
    <row r="43" spans="1:17" s="40" customFormat="1" ht="47.25">
      <c r="A43" s="92">
        <v>38</v>
      </c>
      <c r="B43" s="123" t="s">
        <v>374</v>
      </c>
      <c r="C43" s="123" t="s">
        <v>80</v>
      </c>
      <c r="D43" s="123" t="s">
        <v>67</v>
      </c>
      <c r="E43" s="119">
        <v>8</v>
      </c>
      <c r="F43" s="222">
        <v>9</v>
      </c>
      <c r="G43" s="132">
        <v>4</v>
      </c>
      <c r="H43" s="111">
        <v>4</v>
      </c>
      <c r="I43" s="111">
        <v>0</v>
      </c>
      <c r="J43" s="111">
        <v>1</v>
      </c>
      <c r="K43" s="133">
        <f t="shared" si="1"/>
        <v>9</v>
      </c>
      <c r="L43" s="131"/>
      <c r="M43" s="124" t="s">
        <v>254</v>
      </c>
      <c r="N43" s="164" t="s">
        <v>273</v>
      </c>
      <c r="O43" s="84"/>
      <c r="P43" s="211"/>
    </row>
    <row r="44" spans="1:17" s="40" customFormat="1" ht="17.100000000000001" customHeight="1">
      <c r="A44" s="92">
        <v>39</v>
      </c>
      <c r="B44" s="145" t="s">
        <v>383</v>
      </c>
      <c r="C44" s="122" t="s">
        <v>150</v>
      </c>
      <c r="D44" s="122" t="s">
        <v>67</v>
      </c>
      <c r="E44" s="119">
        <v>8</v>
      </c>
      <c r="F44" s="221">
        <v>9</v>
      </c>
      <c r="G44" s="133">
        <v>8</v>
      </c>
      <c r="H44" s="111">
        <v>0</v>
      </c>
      <c r="I44" s="111">
        <v>0</v>
      </c>
      <c r="J44" s="111">
        <v>1</v>
      </c>
      <c r="K44" s="133">
        <f t="shared" si="1"/>
        <v>9</v>
      </c>
      <c r="L44" s="111"/>
      <c r="M44" s="95" t="s">
        <v>469</v>
      </c>
      <c r="N44" s="164" t="s">
        <v>273</v>
      </c>
      <c r="O44" s="84"/>
      <c r="P44" s="211"/>
      <c r="Q44" s="41"/>
    </row>
    <row r="45" spans="1:17" s="40" customFormat="1" ht="17.100000000000001" customHeight="1">
      <c r="A45" s="92">
        <v>40</v>
      </c>
      <c r="B45" s="145" t="s">
        <v>384</v>
      </c>
      <c r="C45" s="122" t="s">
        <v>355</v>
      </c>
      <c r="D45" s="122" t="s">
        <v>40</v>
      </c>
      <c r="E45" s="119">
        <v>8</v>
      </c>
      <c r="F45" s="222">
        <v>9</v>
      </c>
      <c r="G45" s="110">
        <v>8</v>
      </c>
      <c r="H45" s="110">
        <v>0</v>
      </c>
      <c r="I45" s="110">
        <v>1</v>
      </c>
      <c r="J45" s="110">
        <v>0</v>
      </c>
      <c r="K45" s="133">
        <f t="shared" si="1"/>
        <v>9</v>
      </c>
      <c r="L45" s="131"/>
      <c r="M45" s="95" t="s">
        <v>469</v>
      </c>
      <c r="N45" s="164" t="s">
        <v>273</v>
      </c>
      <c r="O45" s="84"/>
      <c r="P45" s="211"/>
      <c r="Q45" s="41"/>
    </row>
    <row r="46" spans="1:17" s="40" customFormat="1" ht="17.100000000000001" customHeight="1">
      <c r="A46" s="92">
        <v>41</v>
      </c>
      <c r="B46" s="139" t="s">
        <v>421</v>
      </c>
      <c r="C46" s="139" t="s">
        <v>422</v>
      </c>
      <c r="D46" s="139" t="s">
        <v>106</v>
      </c>
      <c r="E46" s="119">
        <v>8</v>
      </c>
      <c r="F46" s="222">
        <v>9</v>
      </c>
      <c r="G46" s="110">
        <v>2</v>
      </c>
      <c r="H46" s="110">
        <v>1</v>
      </c>
      <c r="I46" s="110">
        <v>5</v>
      </c>
      <c r="J46" s="110">
        <v>1</v>
      </c>
      <c r="K46" s="133">
        <f t="shared" si="1"/>
        <v>9</v>
      </c>
      <c r="L46" s="131"/>
      <c r="M46" s="139" t="s">
        <v>261</v>
      </c>
      <c r="N46" s="164" t="s">
        <v>273</v>
      </c>
      <c r="O46" s="84"/>
      <c r="P46" s="211"/>
    </row>
    <row r="47" spans="1:17" s="40" customFormat="1" ht="17.100000000000001" customHeight="1">
      <c r="A47" s="92">
        <v>42</v>
      </c>
      <c r="B47" s="128" t="s">
        <v>310</v>
      </c>
      <c r="C47" s="128" t="s">
        <v>74</v>
      </c>
      <c r="D47" s="128" t="s">
        <v>177</v>
      </c>
      <c r="E47" s="119">
        <v>8</v>
      </c>
      <c r="F47" s="222">
        <v>8</v>
      </c>
      <c r="G47" s="132">
        <v>2</v>
      </c>
      <c r="H47" s="111">
        <v>0</v>
      </c>
      <c r="I47" s="111">
        <v>5</v>
      </c>
      <c r="J47" s="111">
        <v>1</v>
      </c>
      <c r="K47" s="133">
        <f t="shared" si="1"/>
        <v>8</v>
      </c>
      <c r="L47" s="80"/>
      <c r="M47" s="139" t="s">
        <v>243</v>
      </c>
      <c r="N47" s="164" t="s">
        <v>273</v>
      </c>
      <c r="O47" s="84"/>
      <c r="P47" s="211"/>
    </row>
    <row r="48" spans="1:17" s="40" customFormat="1" ht="17.100000000000001" customHeight="1">
      <c r="A48" s="92">
        <v>43</v>
      </c>
      <c r="B48" s="140" t="s">
        <v>312</v>
      </c>
      <c r="C48" s="140" t="s">
        <v>313</v>
      </c>
      <c r="D48" s="140" t="s">
        <v>29</v>
      </c>
      <c r="E48" s="119">
        <v>8</v>
      </c>
      <c r="F48" s="222">
        <v>8</v>
      </c>
      <c r="G48" s="133">
        <v>2</v>
      </c>
      <c r="H48" s="133">
        <v>0</v>
      </c>
      <c r="I48" s="110">
        <v>0</v>
      </c>
      <c r="J48" s="111">
        <v>6</v>
      </c>
      <c r="K48" s="133">
        <f t="shared" si="1"/>
        <v>8</v>
      </c>
      <c r="L48" s="80"/>
      <c r="M48" s="140" t="s">
        <v>245</v>
      </c>
      <c r="N48" s="164" t="s">
        <v>273</v>
      </c>
      <c r="O48" s="84"/>
      <c r="P48" s="211"/>
      <c r="Q48" s="41"/>
    </row>
    <row r="49" spans="1:17" s="40" customFormat="1" ht="15.75">
      <c r="A49" s="92">
        <v>44</v>
      </c>
      <c r="B49" s="128" t="s">
        <v>349</v>
      </c>
      <c r="C49" s="128" t="s">
        <v>350</v>
      </c>
      <c r="D49" s="128" t="s">
        <v>69</v>
      </c>
      <c r="E49" s="119">
        <v>8</v>
      </c>
      <c r="F49" s="221">
        <v>8</v>
      </c>
      <c r="G49" s="133">
        <v>8</v>
      </c>
      <c r="H49" s="111">
        <v>0</v>
      </c>
      <c r="I49" s="110">
        <v>0</v>
      </c>
      <c r="J49" s="111">
        <v>0</v>
      </c>
      <c r="K49" s="133">
        <f t="shared" si="1"/>
        <v>8</v>
      </c>
      <c r="L49" s="79"/>
      <c r="M49" s="191" t="s">
        <v>249</v>
      </c>
      <c r="N49" s="164" t="s">
        <v>273</v>
      </c>
      <c r="O49" s="84"/>
      <c r="P49" s="211"/>
    </row>
    <row r="50" spans="1:17" s="40" customFormat="1" ht="15.75">
      <c r="A50" s="92">
        <v>45</v>
      </c>
      <c r="B50" s="95" t="s">
        <v>362</v>
      </c>
      <c r="C50" s="95" t="s">
        <v>54</v>
      </c>
      <c r="D50" s="95" t="s">
        <v>315</v>
      </c>
      <c r="E50" s="119">
        <v>8</v>
      </c>
      <c r="F50" s="222">
        <v>8</v>
      </c>
      <c r="G50" s="110">
        <v>5</v>
      </c>
      <c r="H50" s="110">
        <v>0</v>
      </c>
      <c r="I50" s="110">
        <v>2</v>
      </c>
      <c r="J50" s="110">
        <v>1</v>
      </c>
      <c r="K50" s="133">
        <f t="shared" si="1"/>
        <v>8</v>
      </c>
      <c r="L50" s="78"/>
      <c r="M50" s="191" t="s">
        <v>252</v>
      </c>
      <c r="N50" s="164" t="s">
        <v>273</v>
      </c>
      <c r="O50" s="84"/>
      <c r="P50" s="211"/>
    </row>
    <row r="51" spans="1:17" s="40" customFormat="1" ht="47.25">
      <c r="A51" s="92">
        <v>46</v>
      </c>
      <c r="B51" s="123" t="s">
        <v>377</v>
      </c>
      <c r="C51" s="123" t="s">
        <v>34</v>
      </c>
      <c r="D51" s="123" t="s">
        <v>118</v>
      </c>
      <c r="E51" s="119">
        <v>8</v>
      </c>
      <c r="F51" s="221">
        <v>8</v>
      </c>
      <c r="G51" s="133">
        <v>5</v>
      </c>
      <c r="H51" s="111">
        <v>2</v>
      </c>
      <c r="I51" s="111">
        <v>1</v>
      </c>
      <c r="J51" s="111">
        <v>0</v>
      </c>
      <c r="K51" s="133">
        <f t="shared" si="1"/>
        <v>8</v>
      </c>
      <c r="L51" s="132"/>
      <c r="M51" s="124" t="s">
        <v>254</v>
      </c>
      <c r="N51" s="164" t="s">
        <v>273</v>
      </c>
      <c r="O51" s="84"/>
      <c r="P51" s="211"/>
    </row>
    <row r="52" spans="1:17" s="40" customFormat="1" ht="17.100000000000001" customHeight="1">
      <c r="A52" s="92">
        <v>47</v>
      </c>
      <c r="B52" s="123" t="s">
        <v>397</v>
      </c>
      <c r="C52" s="123" t="s">
        <v>398</v>
      </c>
      <c r="D52" s="123" t="s">
        <v>370</v>
      </c>
      <c r="E52" s="119">
        <v>8</v>
      </c>
      <c r="F52" s="222">
        <v>8</v>
      </c>
      <c r="G52" s="111">
        <v>3</v>
      </c>
      <c r="H52" s="110">
        <v>2</v>
      </c>
      <c r="I52" s="110">
        <v>0</v>
      </c>
      <c r="J52" s="110">
        <v>3</v>
      </c>
      <c r="K52" s="133">
        <f t="shared" si="1"/>
        <v>8</v>
      </c>
      <c r="L52" s="110"/>
      <c r="M52" s="124" t="s">
        <v>256</v>
      </c>
      <c r="N52" s="164" t="s">
        <v>273</v>
      </c>
      <c r="O52" s="84"/>
      <c r="P52" s="211"/>
    </row>
    <row r="53" spans="1:17" s="40" customFormat="1" ht="17.100000000000001" customHeight="1">
      <c r="A53" s="92">
        <v>48</v>
      </c>
      <c r="B53" s="146" t="s">
        <v>437</v>
      </c>
      <c r="C53" s="146" t="s">
        <v>171</v>
      </c>
      <c r="D53" s="146" t="s">
        <v>29</v>
      </c>
      <c r="E53" s="119">
        <v>8</v>
      </c>
      <c r="F53" s="222">
        <v>8</v>
      </c>
      <c r="G53" s="110">
        <v>1</v>
      </c>
      <c r="H53" s="110">
        <v>0</v>
      </c>
      <c r="I53" s="110">
        <v>4</v>
      </c>
      <c r="J53" s="110">
        <v>3</v>
      </c>
      <c r="K53" s="133">
        <f t="shared" si="1"/>
        <v>8</v>
      </c>
      <c r="L53" s="110"/>
      <c r="M53" s="146" t="s">
        <v>473</v>
      </c>
      <c r="N53" s="164" t="s">
        <v>273</v>
      </c>
      <c r="O53" s="84"/>
      <c r="P53" s="211"/>
      <c r="Q53" s="41"/>
    </row>
    <row r="54" spans="1:17" s="40" customFormat="1" ht="17.100000000000001" customHeight="1">
      <c r="A54" s="92">
        <v>49</v>
      </c>
      <c r="B54" s="139" t="s">
        <v>460</v>
      </c>
      <c r="C54" s="139" t="s">
        <v>461</v>
      </c>
      <c r="D54" s="139" t="s">
        <v>29</v>
      </c>
      <c r="E54" s="119">
        <v>8</v>
      </c>
      <c r="F54" s="223">
        <v>8</v>
      </c>
      <c r="G54" s="112">
        <v>2</v>
      </c>
      <c r="H54" s="112">
        <v>5</v>
      </c>
      <c r="I54" s="112">
        <v>1</v>
      </c>
      <c r="J54" s="112">
        <v>0</v>
      </c>
      <c r="K54" s="133">
        <f t="shared" si="1"/>
        <v>8</v>
      </c>
      <c r="L54" s="112"/>
      <c r="M54" s="139" t="s">
        <v>267</v>
      </c>
      <c r="N54" s="164" t="s">
        <v>273</v>
      </c>
      <c r="O54" s="84"/>
      <c r="P54" s="211"/>
    </row>
    <row r="55" spans="1:17" s="40" customFormat="1" ht="17.100000000000001" customHeight="1">
      <c r="A55" s="92">
        <v>50</v>
      </c>
      <c r="B55" s="139" t="s">
        <v>381</v>
      </c>
      <c r="C55" s="139" t="s">
        <v>195</v>
      </c>
      <c r="D55" s="139" t="s">
        <v>92</v>
      </c>
      <c r="E55" s="119">
        <v>8</v>
      </c>
      <c r="F55" s="222">
        <v>8</v>
      </c>
      <c r="G55" s="133">
        <v>2</v>
      </c>
      <c r="H55" s="111">
        <v>2</v>
      </c>
      <c r="I55" s="111">
        <v>2</v>
      </c>
      <c r="J55" s="111">
        <v>2</v>
      </c>
      <c r="K55" s="133">
        <f t="shared" si="1"/>
        <v>8</v>
      </c>
      <c r="L55" s="131"/>
      <c r="M55" s="139" t="s">
        <v>467</v>
      </c>
      <c r="N55" s="164" t="s">
        <v>273</v>
      </c>
      <c r="O55" s="84"/>
      <c r="P55" s="211"/>
    </row>
    <row r="56" spans="1:17" s="40" customFormat="1" ht="17.100000000000001" customHeight="1">
      <c r="A56" s="92">
        <v>51</v>
      </c>
      <c r="B56" s="148" t="s">
        <v>426</v>
      </c>
      <c r="C56" s="148" t="s">
        <v>427</v>
      </c>
      <c r="D56" s="148" t="s">
        <v>428</v>
      </c>
      <c r="E56" s="119">
        <v>8</v>
      </c>
      <c r="F56" s="221">
        <v>7</v>
      </c>
      <c r="G56" s="132">
        <v>4</v>
      </c>
      <c r="H56" s="111">
        <v>0</v>
      </c>
      <c r="I56" s="110">
        <v>1</v>
      </c>
      <c r="J56" s="111">
        <v>2</v>
      </c>
      <c r="K56" s="133">
        <f t="shared" si="1"/>
        <v>7</v>
      </c>
      <c r="L56" s="111"/>
      <c r="M56" s="148" t="s">
        <v>262</v>
      </c>
      <c r="N56" s="164" t="s">
        <v>273</v>
      </c>
      <c r="O56" s="84"/>
      <c r="P56" s="211"/>
    </row>
    <row r="57" spans="1:17" s="40" customFormat="1" ht="17.100000000000001" customHeight="1">
      <c r="A57" s="92">
        <v>52</v>
      </c>
      <c r="B57" s="139" t="s">
        <v>438</v>
      </c>
      <c r="C57" s="139" t="s">
        <v>122</v>
      </c>
      <c r="D57" s="139" t="s">
        <v>75</v>
      </c>
      <c r="E57" s="119">
        <v>8</v>
      </c>
      <c r="F57" s="222">
        <v>7</v>
      </c>
      <c r="G57" s="110">
        <v>5</v>
      </c>
      <c r="H57" s="110">
        <v>0</v>
      </c>
      <c r="I57" s="110">
        <v>1</v>
      </c>
      <c r="J57" s="110">
        <v>1</v>
      </c>
      <c r="K57" s="133">
        <f t="shared" si="1"/>
        <v>7</v>
      </c>
      <c r="L57" s="110"/>
      <c r="M57" s="139" t="s">
        <v>265</v>
      </c>
      <c r="N57" s="164" t="s">
        <v>273</v>
      </c>
      <c r="O57" s="84"/>
      <c r="P57" s="211"/>
    </row>
    <row r="58" spans="1:17" s="40" customFormat="1" ht="17.100000000000001" customHeight="1">
      <c r="A58" s="92">
        <v>53</v>
      </c>
      <c r="B58" s="139" t="s">
        <v>459</v>
      </c>
      <c r="C58" s="139" t="s">
        <v>232</v>
      </c>
      <c r="D58" s="139" t="s">
        <v>417</v>
      </c>
      <c r="E58" s="119">
        <v>8</v>
      </c>
      <c r="F58" s="221">
        <v>7</v>
      </c>
      <c r="G58" s="132">
        <v>0</v>
      </c>
      <c r="H58" s="111">
        <v>5</v>
      </c>
      <c r="I58" s="110">
        <v>1</v>
      </c>
      <c r="J58" s="111">
        <v>1</v>
      </c>
      <c r="K58" s="133">
        <f t="shared" si="1"/>
        <v>7</v>
      </c>
      <c r="L58" s="111"/>
      <c r="M58" s="139" t="s">
        <v>267</v>
      </c>
      <c r="N58" s="164" t="s">
        <v>273</v>
      </c>
      <c r="O58" s="84"/>
      <c r="P58" s="211"/>
    </row>
    <row r="59" spans="1:17" s="40" customFormat="1" ht="17.100000000000001" customHeight="1">
      <c r="A59" s="92">
        <v>54</v>
      </c>
      <c r="B59" s="136" t="s">
        <v>300</v>
      </c>
      <c r="C59" s="136" t="s">
        <v>39</v>
      </c>
      <c r="D59" s="136" t="s">
        <v>69</v>
      </c>
      <c r="E59" s="119">
        <v>8</v>
      </c>
      <c r="F59" s="222">
        <v>6</v>
      </c>
      <c r="G59" s="133">
        <v>4</v>
      </c>
      <c r="H59" s="133">
        <v>1</v>
      </c>
      <c r="I59" s="111">
        <v>0</v>
      </c>
      <c r="J59" s="111">
        <v>1</v>
      </c>
      <c r="K59" s="133">
        <f t="shared" si="1"/>
        <v>6</v>
      </c>
      <c r="L59" s="80"/>
      <c r="M59" s="96" t="s">
        <v>240</v>
      </c>
      <c r="N59" s="164" t="s">
        <v>273</v>
      </c>
      <c r="O59" s="84"/>
      <c r="P59" s="211"/>
    </row>
    <row r="60" spans="1:17" s="40" customFormat="1" ht="17.100000000000001" customHeight="1">
      <c r="A60" s="92">
        <v>55</v>
      </c>
      <c r="B60" s="95" t="s">
        <v>316</v>
      </c>
      <c r="C60" s="95" t="s">
        <v>34</v>
      </c>
      <c r="D60" s="95" t="s">
        <v>118</v>
      </c>
      <c r="E60" s="119">
        <v>8</v>
      </c>
      <c r="F60" s="222">
        <v>6</v>
      </c>
      <c r="G60" s="110">
        <v>3</v>
      </c>
      <c r="H60" s="110">
        <v>3</v>
      </c>
      <c r="I60" s="110">
        <v>0</v>
      </c>
      <c r="J60" s="110">
        <v>0</v>
      </c>
      <c r="K60" s="133">
        <f t="shared" si="1"/>
        <v>6</v>
      </c>
      <c r="L60" s="78"/>
      <c r="M60" s="191" t="s">
        <v>246</v>
      </c>
      <c r="N60" s="164" t="s">
        <v>273</v>
      </c>
      <c r="O60" s="84"/>
      <c r="P60" s="211"/>
    </row>
    <row r="61" spans="1:17" s="40" customFormat="1" ht="17.100000000000001" customHeight="1">
      <c r="A61" s="92">
        <v>56</v>
      </c>
      <c r="B61" s="139" t="s">
        <v>324</v>
      </c>
      <c r="C61" s="139" t="s">
        <v>111</v>
      </c>
      <c r="D61" s="139" t="s">
        <v>90</v>
      </c>
      <c r="E61" s="119">
        <v>8</v>
      </c>
      <c r="F61" s="222">
        <v>6</v>
      </c>
      <c r="G61" s="111">
        <v>3</v>
      </c>
      <c r="H61" s="110">
        <v>0</v>
      </c>
      <c r="I61" s="110">
        <v>1</v>
      </c>
      <c r="J61" s="110">
        <v>2</v>
      </c>
      <c r="K61" s="133">
        <f t="shared" si="1"/>
        <v>6</v>
      </c>
      <c r="L61" s="78"/>
      <c r="M61" s="139" t="s">
        <v>465</v>
      </c>
      <c r="N61" s="164" t="s">
        <v>273</v>
      </c>
      <c r="O61" s="84"/>
      <c r="P61" s="211"/>
      <c r="Q61" s="41"/>
    </row>
    <row r="62" spans="1:17" s="40" customFormat="1" ht="47.25">
      <c r="A62" s="92">
        <v>57</v>
      </c>
      <c r="B62" s="123" t="s">
        <v>369</v>
      </c>
      <c r="C62" s="123" t="s">
        <v>343</v>
      </c>
      <c r="D62" s="123" t="s">
        <v>370</v>
      </c>
      <c r="E62" s="119">
        <v>8</v>
      </c>
      <c r="F62" s="222">
        <v>6</v>
      </c>
      <c r="G62" s="110">
        <v>4</v>
      </c>
      <c r="H62" s="110">
        <v>2</v>
      </c>
      <c r="I62" s="110">
        <v>0</v>
      </c>
      <c r="J62" s="110">
        <v>0</v>
      </c>
      <c r="K62" s="133">
        <f t="shared" si="1"/>
        <v>6</v>
      </c>
      <c r="L62" s="110"/>
      <c r="M62" s="124" t="s">
        <v>254</v>
      </c>
      <c r="N62" s="164" t="s">
        <v>273</v>
      </c>
      <c r="O62" s="84"/>
      <c r="P62" s="211"/>
    </row>
    <row r="63" spans="1:17" s="40" customFormat="1" ht="47.25">
      <c r="A63" s="92">
        <v>58</v>
      </c>
      <c r="B63" s="123" t="s">
        <v>371</v>
      </c>
      <c r="C63" s="123" t="s">
        <v>372</v>
      </c>
      <c r="D63" s="123" t="s">
        <v>373</v>
      </c>
      <c r="E63" s="119">
        <v>8</v>
      </c>
      <c r="F63" s="222">
        <v>6</v>
      </c>
      <c r="G63" s="110">
        <v>5</v>
      </c>
      <c r="H63" s="110">
        <v>0</v>
      </c>
      <c r="I63" s="110">
        <v>0</v>
      </c>
      <c r="J63" s="110">
        <v>1</v>
      </c>
      <c r="K63" s="133">
        <f t="shared" si="1"/>
        <v>6</v>
      </c>
      <c r="L63" s="131"/>
      <c r="M63" s="124" t="s">
        <v>254</v>
      </c>
      <c r="N63" s="164" t="s">
        <v>273</v>
      </c>
      <c r="O63" s="84"/>
      <c r="P63" s="211"/>
      <c r="Q63" s="41"/>
    </row>
    <row r="64" spans="1:17" s="40" customFormat="1" ht="17.100000000000001" customHeight="1">
      <c r="A64" s="92">
        <v>59</v>
      </c>
      <c r="B64" s="139" t="s">
        <v>789</v>
      </c>
      <c r="C64" s="139" t="s">
        <v>184</v>
      </c>
      <c r="D64" s="139" t="s">
        <v>101</v>
      </c>
      <c r="E64" s="119">
        <v>8</v>
      </c>
      <c r="F64" s="222">
        <v>6</v>
      </c>
      <c r="G64" s="132">
        <v>6</v>
      </c>
      <c r="H64" s="111">
        <v>0</v>
      </c>
      <c r="I64" s="111">
        <v>0</v>
      </c>
      <c r="J64" s="111">
        <v>0</v>
      </c>
      <c r="K64" s="133">
        <f t="shared" si="1"/>
        <v>6</v>
      </c>
      <c r="L64" s="131"/>
      <c r="M64" s="139" t="s">
        <v>255</v>
      </c>
      <c r="N64" s="164" t="s">
        <v>273</v>
      </c>
      <c r="O64" s="84"/>
      <c r="P64" s="57"/>
    </row>
    <row r="65" spans="1:17" s="40" customFormat="1" ht="17.100000000000001" customHeight="1">
      <c r="A65" s="92">
        <v>60</v>
      </c>
      <c r="B65" s="139" t="s">
        <v>389</v>
      </c>
      <c r="C65" s="139" t="s">
        <v>313</v>
      </c>
      <c r="D65" s="139" t="s">
        <v>87</v>
      </c>
      <c r="E65" s="119">
        <v>8</v>
      </c>
      <c r="F65" s="222">
        <v>6</v>
      </c>
      <c r="G65" s="110">
        <v>3</v>
      </c>
      <c r="H65" s="110">
        <v>0</v>
      </c>
      <c r="I65" s="110">
        <v>0</v>
      </c>
      <c r="J65" s="110">
        <v>3</v>
      </c>
      <c r="K65" s="133">
        <f t="shared" si="1"/>
        <v>6</v>
      </c>
      <c r="L65" s="110"/>
      <c r="M65" s="139" t="s">
        <v>255</v>
      </c>
      <c r="N65" s="164" t="s">
        <v>273</v>
      </c>
      <c r="O65" s="84"/>
      <c r="P65" s="55"/>
    </row>
    <row r="66" spans="1:17" s="84" customFormat="1" ht="17.100000000000001" customHeight="1">
      <c r="A66" s="92">
        <v>61</v>
      </c>
      <c r="B66" s="139" t="s">
        <v>412</v>
      </c>
      <c r="C66" s="139" t="s">
        <v>232</v>
      </c>
      <c r="D66" s="139" t="s">
        <v>413</v>
      </c>
      <c r="E66" s="119">
        <v>8</v>
      </c>
      <c r="F66" s="222">
        <v>6</v>
      </c>
      <c r="G66" s="110">
        <v>1</v>
      </c>
      <c r="H66" s="110">
        <v>2</v>
      </c>
      <c r="I66" s="110">
        <v>1</v>
      </c>
      <c r="J66" s="110">
        <v>2</v>
      </c>
      <c r="K66" s="133">
        <f t="shared" si="1"/>
        <v>6</v>
      </c>
      <c r="L66" s="110"/>
      <c r="M66" s="139" t="s">
        <v>259</v>
      </c>
      <c r="N66" s="164" t="s">
        <v>273</v>
      </c>
      <c r="P66" s="208"/>
      <c r="Q66" s="41"/>
    </row>
    <row r="67" spans="1:17" s="84" customFormat="1" ht="17.100000000000001" customHeight="1">
      <c r="A67" s="92">
        <v>62</v>
      </c>
      <c r="B67" s="69" t="s">
        <v>431</v>
      </c>
      <c r="C67" s="69" t="s">
        <v>432</v>
      </c>
      <c r="D67" s="69" t="s">
        <v>26</v>
      </c>
      <c r="E67" s="119">
        <v>8</v>
      </c>
      <c r="F67" s="222">
        <v>6</v>
      </c>
      <c r="G67" s="132">
        <v>5</v>
      </c>
      <c r="H67" s="111">
        <v>0</v>
      </c>
      <c r="I67" s="110">
        <v>1</v>
      </c>
      <c r="J67" s="111">
        <v>0</v>
      </c>
      <c r="K67" s="133">
        <f t="shared" si="1"/>
        <v>6</v>
      </c>
      <c r="L67" s="131"/>
      <c r="M67" s="146" t="s">
        <v>472</v>
      </c>
      <c r="N67" s="164" t="s">
        <v>273</v>
      </c>
      <c r="P67" s="208"/>
      <c r="Q67" s="40"/>
    </row>
    <row r="68" spans="1:17" s="84" customFormat="1" ht="17.100000000000001" customHeight="1">
      <c r="A68" s="92">
        <v>63</v>
      </c>
      <c r="B68" s="128" t="s">
        <v>337</v>
      </c>
      <c r="C68" s="128" t="s">
        <v>171</v>
      </c>
      <c r="D68" s="128" t="s">
        <v>90</v>
      </c>
      <c r="E68" s="119">
        <v>8</v>
      </c>
      <c r="F68" s="222">
        <v>5</v>
      </c>
      <c r="G68" s="110">
        <v>2</v>
      </c>
      <c r="H68" s="110">
        <v>3</v>
      </c>
      <c r="I68" s="110">
        <v>0</v>
      </c>
      <c r="J68" s="110">
        <v>0</v>
      </c>
      <c r="K68" s="133">
        <f t="shared" si="1"/>
        <v>5</v>
      </c>
      <c r="L68" s="78"/>
      <c r="M68" s="191" t="s">
        <v>250</v>
      </c>
      <c r="N68" s="164" t="s">
        <v>273</v>
      </c>
      <c r="P68" s="190"/>
      <c r="Q68" s="40"/>
    </row>
    <row r="69" spans="1:17" s="84" customFormat="1" ht="17.100000000000001" customHeight="1">
      <c r="A69" s="92">
        <v>64</v>
      </c>
      <c r="B69" s="128" t="s">
        <v>382</v>
      </c>
      <c r="C69" s="128" t="s">
        <v>42</v>
      </c>
      <c r="D69" s="128" t="s">
        <v>32</v>
      </c>
      <c r="E69" s="119">
        <v>8</v>
      </c>
      <c r="F69" s="221">
        <v>5</v>
      </c>
      <c r="G69" s="133">
        <v>5</v>
      </c>
      <c r="H69" s="111">
        <v>0</v>
      </c>
      <c r="I69" s="111">
        <v>0</v>
      </c>
      <c r="J69" s="111">
        <v>0</v>
      </c>
      <c r="K69" s="133">
        <f t="shared" si="1"/>
        <v>5</v>
      </c>
      <c r="L69" s="111"/>
      <c r="M69" s="139" t="s">
        <v>467</v>
      </c>
      <c r="N69" s="164" t="s">
        <v>273</v>
      </c>
      <c r="P69" s="190"/>
      <c r="Q69" s="40"/>
    </row>
    <row r="70" spans="1:17" s="84" customFormat="1" ht="17.100000000000001" customHeight="1">
      <c r="A70" s="92">
        <v>65</v>
      </c>
      <c r="B70" s="139" t="s">
        <v>403</v>
      </c>
      <c r="C70" s="139" t="s">
        <v>232</v>
      </c>
      <c r="D70" s="139" t="s">
        <v>340</v>
      </c>
      <c r="E70" s="119">
        <v>8</v>
      </c>
      <c r="F70" s="224">
        <v>5</v>
      </c>
      <c r="G70" s="204">
        <v>4</v>
      </c>
      <c r="H70" s="204">
        <v>1</v>
      </c>
      <c r="I70" s="204">
        <v>0</v>
      </c>
      <c r="J70" s="204">
        <v>0</v>
      </c>
      <c r="K70" s="133">
        <f t="shared" ref="K70:K101" si="2">SUM(G70:J70)</f>
        <v>5</v>
      </c>
      <c r="L70" s="160"/>
      <c r="M70" s="139" t="s">
        <v>257</v>
      </c>
      <c r="N70" s="164" t="s">
        <v>273</v>
      </c>
      <c r="P70" s="190"/>
      <c r="Q70" s="41"/>
    </row>
    <row r="71" spans="1:17" s="84" customFormat="1" ht="17.100000000000001" customHeight="1">
      <c r="A71" s="92">
        <v>66</v>
      </c>
      <c r="B71" s="139" t="s">
        <v>423</v>
      </c>
      <c r="C71" s="139" t="s">
        <v>96</v>
      </c>
      <c r="D71" s="139" t="s">
        <v>424</v>
      </c>
      <c r="E71" s="119">
        <v>8</v>
      </c>
      <c r="F71" s="221">
        <v>5</v>
      </c>
      <c r="G71" s="132">
        <v>1</v>
      </c>
      <c r="H71" s="111">
        <v>2</v>
      </c>
      <c r="I71" s="110">
        <v>1</v>
      </c>
      <c r="J71" s="111">
        <v>1</v>
      </c>
      <c r="K71" s="133">
        <f t="shared" si="2"/>
        <v>5</v>
      </c>
      <c r="L71" s="111"/>
      <c r="M71" s="139" t="s">
        <v>261</v>
      </c>
      <c r="N71" s="164" t="s">
        <v>273</v>
      </c>
      <c r="P71" s="212"/>
    </row>
    <row r="72" spans="1:17" s="84" customFormat="1" ht="17.100000000000001" customHeight="1">
      <c r="A72" s="92">
        <v>67</v>
      </c>
      <c r="B72" s="95" t="s">
        <v>443</v>
      </c>
      <c r="C72" s="95" t="s">
        <v>444</v>
      </c>
      <c r="D72" s="95" t="s">
        <v>116</v>
      </c>
      <c r="E72" s="119">
        <v>8</v>
      </c>
      <c r="F72" s="222">
        <v>5</v>
      </c>
      <c r="G72" s="133">
        <v>0</v>
      </c>
      <c r="H72" s="111">
        <v>0</v>
      </c>
      <c r="I72" s="111">
        <v>5</v>
      </c>
      <c r="J72" s="111">
        <v>0</v>
      </c>
      <c r="K72" s="133">
        <f t="shared" si="2"/>
        <v>5</v>
      </c>
      <c r="L72" s="131"/>
      <c r="M72" s="191" t="s">
        <v>266</v>
      </c>
      <c r="N72" s="164" t="s">
        <v>273</v>
      </c>
      <c r="P72" s="213"/>
    </row>
    <row r="73" spans="1:17" s="84" customFormat="1" ht="17.100000000000001" customHeight="1">
      <c r="A73" s="92">
        <v>68</v>
      </c>
      <c r="B73" s="100" t="s">
        <v>447</v>
      </c>
      <c r="C73" s="100" t="s">
        <v>448</v>
      </c>
      <c r="D73" s="100" t="s">
        <v>177</v>
      </c>
      <c r="E73" s="119">
        <v>8</v>
      </c>
      <c r="F73" s="222">
        <v>5</v>
      </c>
      <c r="G73" s="110">
        <v>2</v>
      </c>
      <c r="H73" s="110">
        <v>3</v>
      </c>
      <c r="I73" s="110">
        <v>0</v>
      </c>
      <c r="J73" s="110">
        <v>0</v>
      </c>
      <c r="K73" s="133">
        <f t="shared" si="2"/>
        <v>5</v>
      </c>
      <c r="L73" s="131"/>
      <c r="M73" s="191" t="s">
        <v>266</v>
      </c>
      <c r="N73" s="164" t="s">
        <v>273</v>
      </c>
      <c r="P73" s="213"/>
      <c r="Q73" s="85"/>
    </row>
    <row r="74" spans="1:17" s="84" customFormat="1" ht="17.100000000000001" customHeight="1">
      <c r="A74" s="92">
        <v>69</v>
      </c>
      <c r="B74" s="148" t="s">
        <v>278</v>
      </c>
      <c r="C74" s="148" t="s">
        <v>279</v>
      </c>
      <c r="D74" s="148" t="s">
        <v>280</v>
      </c>
      <c r="E74" s="119">
        <v>8</v>
      </c>
      <c r="F74" s="222">
        <v>4</v>
      </c>
      <c r="G74" s="110">
        <v>3</v>
      </c>
      <c r="H74" s="110">
        <v>0</v>
      </c>
      <c r="I74" s="110">
        <v>1</v>
      </c>
      <c r="J74" s="110">
        <v>0</v>
      </c>
      <c r="K74" s="133">
        <f t="shared" si="2"/>
        <v>4</v>
      </c>
      <c r="L74" s="80"/>
      <c r="M74" s="148" t="s">
        <v>238</v>
      </c>
      <c r="N74" s="164" t="s">
        <v>273</v>
      </c>
      <c r="P74" s="213"/>
    </row>
    <row r="75" spans="1:17" s="84" customFormat="1" ht="17.100000000000001" customHeight="1">
      <c r="A75" s="92">
        <v>70</v>
      </c>
      <c r="B75" s="140" t="s">
        <v>314</v>
      </c>
      <c r="C75" s="140" t="s">
        <v>51</v>
      </c>
      <c r="D75" s="140" t="s">
        <v>315</v>
      </c>
      <c r="E75" s="119">
        <v>8</v>
      </c>
      <c r="F75" s="222">
        <v>4</v>
      </c>
      <c r="G75" s="110">
        <v>2</v>
      </c>
      <c r="H75" s="110">
        <v>0</v>
      </c>
      <c r="I75" s="110">
        <v>1</v>
      </c>
      <c r="J75" s="110">
        <v>1</v>
      </c>
      <c r="K75" s="133">
        <f t="shared" si="2"/>
        <v>4</v>
      </c>
      <c r="L75" s="80"/>
      <c r="M75" s="140" t="s">
        <v>245</v>
      </c>
      <c r="N75" s="164" t="s">
        <v>273</v>
      </c>
      <c r="P75" s="213"/>
    </row>
    <row r="76" spans="1:17" s="84" customFormat="1" ht="17.100000000000001" customHeight="1">
      <c r="A76" s="92">
        <v>71</v>
      </c>
      <c r="B76" s="123" t="s">
        <v>325</v>
      </c>
      <c r="C76" s="123" t="s">
        <v>326</v>
      </c>
      <c r="D76" s="123" t="s">
        <v>327</v>
      </c>
      <c r="E76" s="119">
        <v>8</v>
      </c>
      <c r="F76" s="222">
        <v>4</v>
      </c>
      <c r="G76" s="110">
        <v>3</v>
      </c>
      <c r="H76" s="110">
        <v>0</v>
      </c>
      <c r="I76" s="110">
        <v>0</v>
      </c>
      <c r="J76" s="110">
        <v>1</v>
      </c>
      <c r="K76" s="133">
        <f t="shared" si="2"/>
        <v>4</v>
      </c>
      <c r="L76" s="78"/>
      <c r="M76" s="139" t="s">
        <v>465</v>
      </c>
      <c r="N76" s="164" t="s">
        <v>273</v>
      </c>
      <c r="P76" s="213"/>
    </row>
    <row r="77" spans="1:17" s="84" customFormat="1" ht="17.100000000000001" customHeight="1">
      <c r="A77" s="92">
        <v>72</v>
      </c>
      <c r="B77" s="128" t="s">
        <v>329</v>
      </c>
      <c r="C77" s="128" t="s">
        <v>63</v>
      </c>
      <c r="D77" s="128" t="s">
        <v>84</v>
      </c>
      <c r="E77" s="119">
        <v>8</v>
      </c>
      <c r="F77" s="222">
        <v>4</v>
      </c>
      <c r="G77" s="110">
        <v>2</v>
      </c>
      <c r="H77" s="110">
        <v>0</v>
      </c>
      <c r="I77" s="110">
        <v>1</v>
      </c>
      <c r="J77" s="110">
        <v>1</v>
      </c>
      <c r="K77" s="133">
        <f t="shared" si="2"/>
        <v>4</v>
      </c>
      <c r="L77" s="80"/>
      <c r="M77" s="191" t="s">
        <v>465</v>
      </c>
      <c r="N77" s="164" t="s">
        <v>273</v>
      </c>
      <c r="P77" s="213"/>
    </row>
    <row r="78" spans="1:17" s="84" customFormat="1" ht="17.100000000000001" customHeight="1">
      <c r="A78" s="92">
        <v>73</v>
      </c>
      <c r="B78" s="136" t="s">
        <v>361</v>
      </c>
      <c r="C78" s="136" t="s">
        <v>74</v>
      </c>
      <c r="D78" s="95" t="s">
        <v>84</v>
      </c>
      <c r="E78" s="119">
        <v>8</v>
      </c>
      <c r="F78" s="221">
        <v>4</v>
      </c>
      <c r="G78" s="133">
        <v>2</v>
      </c>
      <c r="H78" s="111">
        <v>0</v>
      </c>
      <c r="I78" s="111">
        <v>1</v>
      </c>
      <c r="J78" s="111">
        <v>1</v>
      </c>
      <c r="K78" s="133">
        <f t="shared" si="2"/>
        <v>4</v>
      </c>
      <c r="L78" s="79"/>
      <c r="M78" s="96" t="s">
        <v>251</v>
      </c>
      <c r="N78" s="164" t="s">
        <v>273</v>
      </c>
      <c r="P78" s="213"/>
    </row>
    <row r="79" spans="1:17" s="84" customFormat="1" ht="17.100000000000001" customHeight="1">
      <c r="A79" s="92">
        <v>74</v>
      </c>
      <c r="B79" s="139" t="s">
        <v>379</v>
      </c>
      <c r="C79" s="139" t="s">
        <v>380</v>
      </c>
      <c r="D79" s="139" t="s">
        <v>138</v>
      </c>
      <c r="E79" s="119">
        <v>8</v>
      </c>
      <c r="F79" s="222">
        <v>4</v>
      </c>
      <c r="G79" s="132">
        <v>0</v>
      </c>
      <c r="H79" s="133">
        <v>0</v>
      </c>
      <c r="I79" s="111">
        <v>1</v>
      </c>
      <c r="J79" s="111">
        <v>3</v>
      </c>
      <c r="K79" s="133">
        <f t="shared" si="2"/>
        <v>4</v>
      </c>
      <c r="L79" s="131"/>
      <c r="M79" s="139" t="s">
        <v>467</v>
      </c>
      <c r="N79" s="164" t="s">
        <v>273</v>
      </c>
      <c r="P79" s="213"/>
      <c r="Q79" s="85"/>
    </row>
    <row r="80" spans="1:17" s="84" customFormat="1" ht="17.100000000000001" customHeight="1">
      <c r="A80" s="92">
        <v>75</v>
      </c>
      <c r="B80" s="139" t="s">
        <v>419</v>
      </c>
      <c r="C80" s="139" t="s">
        <v>63</v>
      </c>
      <c r="D80" s="139" t="s">
        <v>420</v>
      </c>
      <c r="E80" s="119">
        <v>8</v>
      </c>
      <c r="F80" s="222">
        <v>4</v>
      </c>
      <c r="G80" s="133">
        <v>1</v>
      </c>
      <c r="H80" s="133">
        <v>1</v>
      </c>
      <c r="I80" s="111">
        <v>1</v>
      </c>
      <c r="J80" s="111">
        <v>1</v>
      </c>
      <c r="K80" s="133">
        <f t="shared" si="2"/>
        <v>4</v>
      </c>
      <c r="L80" s="131"/>
      <c r="M80" s="139" t="s">
        <v>261</v>
      </c>
      <c r="N80" s="164" t="s">
        <v>273</v>
      </c>
      <c r="P80" s="190"/>
    </row>
    <row r="81" spans="1:17" s="84" customFormat="1" ht="17.100000000000001" customHeight="1">
      <c r="A81" s="92">
        <v>76</v>
      </c>
      <c r="B81" s="139" t="s">
        <v>451</v>
      </c>
      <c r="C81" s="139" t="s">
        <v>452</v>
      </c>
      <c r="D81" s="139" t="s">
        <v>69</v>
      </c>
      <c r="E81" s="119">
        <v>8</v>
      </c>
      <c r="F81" s="223">
        <v>4</v>
      </c>
      <c r="G81" s="162">
        <v>2</v>
      </c>
      <c r="H81" s="112">
        <v>0</v>
      </c>
      <c r="I81" s="112">
        <v>2</v>
      </c>
      <c r="J81" s="112">
        <v>0</v>
      </c>
      <c r="K81" s="133">
        <f t="shared" si="2"/>
        <v>4</v>
      </c>
      <c r="L81" s="112"/>
      <c r="M81" s="139" t="s">
        <v>267</v>
      </c>
      <c r="N81" s="164" t="s">
        <v>273</v>
      </c>
      <c r="P81" s="190"/>
    </row>
    <row r="82" spans="1:17" s="84" customFormat="1" ht="17.100000000000001" customHeight="1">
      <c r="A82" s="92">
        <v>77</v>
      </c>
      <c r="B82" s="139" t="s">
        <v>462</v>
      </c>
      <c r="C82" s="139" t="s">
        <v>51</v>
      </c>
      <c r="D82" s="139" t="s">
        <v>32</v>
      </c>
      <c r="E82" s="119">
        <v>8</v>
      </c>
      <c r="F82" s="223">
        <v>4</v>
      </c>
      <c r="G82" s="112">
        <v>0</v>
      </c>
      <c r="H82" s="112">
        <v>1</v>
      </c>
      <c r="I82" s="112">
        <v>3</v>
      </c>
      <c r="J82" s="112">
        <v>0</v>
      </c>
      <c r="K82" s="133">
        <f t="shared" si="2"/>
        <v>4</v>
      </c>
      <c r="L82" s="112"/>
      <c r="M82" s="139" t="s">
        <v>267</v>
      </c>
      <c r="N82" s="164" t="s">
        <v>273</v>
      </c>
      <c r="P82" s="190"/>
    </row>
    <row r="83" spans="1:17" s="84" customFormat="1" ht="17.100000000000001" customHeight="1">
      <c r="A83" s="92">
        <v>78</v>
      </c>
      <c r="B83" s="139" t="s">
        <v>463</v>
      </c>
      <c r="C83" s="139" t="s">
        <v>176</v>
      </c>
      <c r="D83" s="139" t="s">
        <v>29</v>
      </c>
      <c r="E83" s="119">
        <v>8</v>
      </c>
      <c r="F83" s="222">
        <v>4</v>
      </c>
      <c r="G83" s="133">
        <v>0</v>
      </c>
      <c r="H83" s="133">
        <v>2</v>
      </c>
      <c r="I83" s="110">
        <v>2</v>
      </c>
      <c r="J83" s="111">
        <v>0</v>
      </c>
      <c r="K83" s="133">
        <f t="shared" si="2"/>
        <v>4</v>
      </c>
      <c r="L83" s="131"/>
      <c r="M83" s="139" t="s">
        <v>267</v>
      </c>
      <c r="N83" s="164" t="s">
        <v>273</v>
      </c>
      <c r="P83" s="190"/>
    </row>
    <row r="84" spans="1:17" s="84" customFormat="1" ht="17.100000000000001" customHeight="1">
      <c r="A84" s="92">
        <v>79</v>
      </c>
      <c r="B84" s="95" t="s">
        <v>294</v>
      </c>
      <c r="C84" s="95" t="s">
        <v>295</v>
      </c>
      <c r="D84" s="95" t="s">
        <v>29</v>
      </c>
      <c r="E84" s="119">
        <v>8</v>
      </c>
      <c r="F84" s="222">
        <v>3</v>
      </c>
      <c r="G84" s="110">
        <v>0</v>
      </c>
      <c r="H84" s="110">
        <v>0</v>
      </c>
      <c r="I84" s="110">
        <v>1</v>
      </c>
      <c r="J84" s="110">
        <v>2</v>
      </c>
      <c r="K84" s="133">
        <f t="shared" si="2"/>
        <v>3</v>
      </c>
      <c r="L84" s="80"/>
      <c r="M84" s="96" t="s">
        <v>240</v>
      </c>
      <c r="N84" s="164" t="s">
        <v>273</v>
      </c>
      <c r="P84" s="48"/>
    </row>
    <row r="85" spans="1:17" s="84" customFormat="1" ht="17.100000000000001" customHeight="1">
      <c r="A85" s="92">
        <v>80</v>
      </c>
      <c r="B85" s="78" t="s">
        <v>319</v>
      </c>
      <c r="C85" s="100" t="s">
        <v>320</v>
      </c>
      <c r="D85" s="95" t="s">
        <v>321</v>
      </c>
      <c r="E85" s="119">
        <v>8</v>
      </c>
      <c r="F85" s="222">
        <v>3</v>
      </c>
      <c r="G85" s="110">
        <v>2</v>
      </c>
      <c r="H85" s="110">
        <v>0</v>
      </c>
      <c r="I85" s="110">
        <v>1</v>
      </c>
      <c r="J85" s="110">
        <v>0</v>
      </c>
      <c r="K85" s="133">
        <f t="shared" si="2"/>
        <v>3</v>
      </c>
      <c r="L85" s="78"/>
      <c r="M85" s="191" t="s">
        <v>246</v>
      </c>
      <c r="N85" s="164" t="s">
        <v>273</v>
      </c>
      <c r="P85" s="48"/>
    </row>
    <row r="86" spans="1:17" s="84" customFormat="1" ht="17.100000000000001" customHeight="1">
      <c r="A86" s="92">
        <v>81</v>
      </c>
      <c r="B86" s="128" t="s">
        <v>333</v>
      </c>
      <c r="C86" s="128" t="s">
        <v>89</v>
      </c>
      <c r="D86" s="128" t="s">
        <v>75</v>
      </c>
      <c r="E86" s="119">
        <v>8</v>
      </c>
      <c r="F86" s="222">
        <v>3</v>
      </c>
      <c r="G86" s="110">
        <v>1</v>
      </c>
      <c r="H86" s="110">
        <v>1</v>
      </c>
      <c r="I86" s="110">
        <v>1</v>
      </c>
      <c r="J86" s="110">
        <v>0</v>
      </c>
      <c r="K86" s="133">
        <f t="shared" si="2"/>
        <v>3</v>
      </c>
      <c r="L86" s="78"/>
      <c r="M86" s="191" t="s">
        <v>250</v>
      </c>
      <c r="N86" s="164" t="s">
        <v>273</v>
      </c>
      <c r="P86" s="48"/>
    </row>
    <row r="87" spans="1:17" s="84" customFormat="1" ht="17.100000000000001" customHeight="1">
      <c r="A87" s="92">
        <v>82</v>
      </c>
      <c r="B87" s="128" t="s">
        <v>358</v>
      </c>
      <c r="C87" s="128" t="s">
        <v>66</v>
      </c>
      <c r="D87" s="128" t="s">
        <v>49</v>
      </c>
      <c r="E87" s="119">
        <v>8</v>
      </c>
      <c r="F87" s="222">
        <v>3</v>
      </c>
      <c r="G87" s="133">
        <v>2</v>
      </c>
      <c r="H87" s="111">
        <v>0</v>
      </c>
      <c r="I87" s="110">
        <v>1</v>
      </c>
      <c r="J87" s="111">
        <v>0</v>
      </c>
      <c r="K87" s="133">
        <f t="shared" si="2"/>
        <v>3</v>
      </c>
      <c r="L87" s="80"/>
      <c r="M87" s="191" t="s">
        <v>249</v>
      </c>
      <c r="N87" s="164" t="s">
        <v>273</v>
      </c>
      <c r="P87" s="190"/>
    </row>
    <row r="88" spans="1:17" s="84" customFormat="1" ht="17.100000000000001" customHeight="1">
      <c r="A88" s="92">
        <v>83</v>
      </c>
      <c r="B88" s="139" t="s">
        <v>365</v>
      </c>
      <c r="C88" s="139" t="s">
        <v>320</v>
      </c>
      <c r="D88" s="139" t="s">
        <v>109</v>
      </c>
      <c r="E88" s="119">
        <v>8</v>
      </c>
      <c r="F88" s="221">
        <v>3</v>
      </c>
      <c r="G88" s="133">
        <v>3</v>
      </c>
      <c r="H88" s="111">
        <v>0</v>
      </c>
      <c r="I88" s="110">
        <v>0</v>
      </c>
      <c r="J88" s="111">
        <v>0</v>
      </c>
      <c r="K88" s="133">
        <f t="shared" si="2"/>
        <v>3</v>
      </c>
      <c r="L88" s="79"/>
      <c r="M88" s="139" t="s">
        <v>253</v>
      </c>
      <c r="N88" s="164" t="s">
        <v>273</v>
      </c>
      <c r="P88" s="190"/>
    </row>
    <row r="89" spans="1:17" s="84" customFormat="1" ht="17.100000000000001" customHeight="1">
      <c r="A89" s="92">
        <v>84</v>
      </c>
      <c r="B89" s="139" t="s">
        <v>387</v>
      </c>
      <c r="C89" s="139" t="s">
        <v>388</v>
      </c>
      <c r="D89" s="139" t="s">
        <v>179</v>
      </c>
      <c r="E89" s="119">
        <v>8</v>
      </c>
      <c r="F89" s="222">
        <v>3</v>
      </c>
      <c r="G89" s="132">
        <v>1</v>
      </c>
      <c r="H89" s="111">
        <v>1</v>
      </c>
      <c r="I89" s="111">
        <v>1</v>
      </c>
      <c r="J89" s="111">
        <v>0</v>
      </c>
      <c r="K89" s="133">
        <f t="shared" si="2"/>
        <v>3</v>
      </c>
      <c r="L89" s="131"/>
      <c r="M89" s="139" t="s">
        <v>255</v>
      </c>
      <c r="N89" s="164" t="s">
        <v>273</v>
      </c>
      <c r="P89" s="190"/>
      <c r="Q89" s="85"/>
    </row>
    <row r="90" spans="1:17" s="84" customFormat="1" ht="17.100000000000001" customHeight="1">
      <c r="A90" s="92">
        <v>85</v>
      </c>
      <c r="B90" s="95" t="s">
        <v>406</v>
      </c>
      <c r="C90" s="123" t="s">
        <v>343</v>
      </c>
      <c r="D90" s="123" t="s">
        <v>407</v>
      </c>
      <c r="E90" s="119">
        <v>8</v>
      </c>
      <c r="F90" s="221">
        <v>3</v>
      </c>
      <c r="G90" s="133">
        <v>0</v>
      </c>
      <c r="H90" s="111">
        <v>0</v>
      </c>
      <c r="I90" s="111">
        <v>3</v>
      </c>
      <c r="J90" s="111">
        <v>0</v>
      </c>
      <c r="K90" s="133">
        <f t="shared" si="2"/>
        <v>3</v>
      </c>
      <c r="L90" s="111"/>
      <c r="M90" s="139" t="s">
        <v>258</v>
      </c>
      <c r="N90" s="164" t="s">
        <v>273</v>
      </c>
      <c r="P90" s="213"/>
    </row>
    <row r="91" spans="1:17" s="84" customFormat="1" ht="17.100000000000001" customHeight="1">
      <c r="A91" s="92">
        <v>86</v>
      </c>
      <c r="B91" s="146" t="s">
        <v>433</v>
      </c>
      <c r="C91" s="146" t="s">
        <v>137</v>
      </c>
      <c r="D91" s="146" t="s">
        <v>32</v>
      </c>
      <c r="E91" s="119">
        <v>8</v>
      </c>
      <c r="F91" s="221">
        <v>3</v>
      </c>
      <c r="G91" s="132">
        <v>2</v>
      </c>
      <c r="H91" s="111">
        <v>0</v>
      </c>
      <c r="I91" s="111">
        <v>1</v>
      </c>
      <c r="J91" s="111">
        <v>0</v>
      </c>
      <c r="K91" s="133">
        <f t="shared" si="2"/>
        <v>3</v>
      </c>
      <c r="L91" s="111"/>
      <c r="M91" s="146" t="s">
        <v>473</v>
      </c>
      <c r="N91" s="164" t="s">
        <v>273</v>
      </c>
      <c r="P91" s="213"/>
      <c r="Q91" s="85"/>
    </row>
    <row r="92" spans="1:17" s="84" customFormat="1" ht="17.100000000000001" customHeight="1">
      <c r="A92" s="92">
        <v>87</v>
      </c>
      <c r="B92" s="146" t="s">
        <v>435</v>
      </c>
      <c r="C92" s="146" t="s">
        <v>436</v>
      </c>
      <c r="D92" s="146" t="s">
        <v>84</v>
      </c>
      <c r="E92" s="119">
        <v>8</v>
      </c>
      <c r="F92" s="222">
        <v>3</v>
      </c>
      <c r="G92" s="132">
        <v>1</v>
      </c>
      <c r="H92" s="111">
        <v>0</v>
      </c>
      <c r="I92" s="111">
        <v>1</v>
      </c>
      <c r="J92" s="111">
        <v>1</v>
      </c>
      <c r="K92" s="133">
        <f t="shared" si="2"/>
        <v>3</v>
      </c>
      <c r="L92" s="131"/>
      <c r="M92" s="146" t="s">
        <v>473</v>
      </c>
      <c r="N92" s="164" t="s">
        <v>273</v>
      </c>
      <c r="P92" s="213"/>
      <c r="Q92" s="85"/>
    </row>
    <row r="93" spans="1:17" s="84" customFormat="1" ht="17.100000000000001" customHeight="1">
      <c r="A93" s="92">
        <v>88</v>
      </c>
      <c r="B93" s="139" t="s">
        <v>454</v>
      </c>
      <c r="C93" s="139" t="s">
        <v>74</v>
      </c>
      <c r="D93" s="139" t="s">
        <v>167</v>
      </c>
      <c r="E93" s="119">
        <v>8</v>
      </c>
      <c r="F93" s="222">
        <v>3</v>
      </c>
      <c r="G93" s="133">
        <v>0</v>
      </c>
      <c r="H93" s="111">
        <v>2</v>
      </c>
      <c r="I93" s="111">
        <v>1</v>
      </c>
      <c r="J93" s="111">
        <v>0</v>
      </c>
      <c r="K93" s="133">
        <f t="shared" si="2"/>
        <v>3</v>
      </c>
      <c r="L93" s="131"/>
      <c r="M93" s="139" t="s">
        <v>267</v>
      </c>
      <c r="N93" s="164" t="s">
        <v>273</v>
      </c>
      <c r="P93" s="213"/>
      <c r="Q93" s="85"/>
    </row>
    <row r="94" spans="1:17" s="84" customFormat="1" ht="17.100000000000001" customHeight="1">
      <c r="A94" s="92">
        <v>89</v>
      </c>
      <c r="B94" s="139" t="s">
        <v>457</v>
      </c>
      <c r="C94" s="139" t="s">
        <v>108</v>
      </c>
      <c r="D94" s="139" t="s">
        <v>458</v>
      </c>
      <c r="E94" s="119">
        <v>8</v>
      </c>
      <c r="F94" s="221">
        <v>3</v>
      </c>
      <c r="G94" s="110">
        <v>2</v>
      </c>
      <c r="H94" s="110">
        <v>0</v>
      </c>
      <c r="I94" s="111">
        <v>1</v>
      </c>
      <c r="J94" s="132">
        <v>0</v>
      </c>
      <c r="K94" s="133">
        <f t="shared" si="2"/>
        <v>3</v>
      </c>
      <c r="L94" s="161"/>
      <c r="M94" s="139" t="s">
        <v>267</v>
      </c>
      <c r="N94" s="164" t="s">
        <v>273</v>
      </c>
      <c r="P94" s="213"/>
    </row>
    <row r="95" spans="1:17" s="84" customFormat="1" ht="17.100000000000001" customHeight="1">
      <c r="A95" s="92">
        <v>90</v>
      </c>
      <c r="B95" s="136" t="s">
        <v>276</v>
      </c>
      <c r="C95" s="136" t="s">
        <v>277</v>
      </c>
      <c r="D95" s="136" t="s">
        <v>101</v>
      </c>
      <c r="E95" s="119">
        <v>8</v>
      </c>
      <c r="F95" s="222">
        <v>2</v>
      </c>
      <c r="G95" s="110">
        <v>0</v>
      </c>
      <c r="H95" s="110">
        <v>0</v>
      </c>
      <c r="I95" s="110">
        <v>1</v>
      </c>
      <c r="J95" s="110">
        <v>1</v>
      </c>
      <c r="K95" s="133">
        <f t="shared" si="2"/>
        <v>2</v>
      </c>
      <c r="L95" s="80"/>
      <c r="M95" s="148" t="s">
        <v>238</v>
      </c>
      <c r="N95" s="164" t="s">
        <v>273</v>
      </c>
      <c r="P95" s="213"/>
    </row>
    <row r="96" spans="1:17" s="84" customFormat="1" ht="17.100000000000001" customHeight="1">
      <c r="A96" s="92">
        <v>91</v>
      </c>
      <c r="B96" s="95" t="s">
        <v>298</v>
      </c>
      <c r="C96" s="95" t="s">
        <v>80</v>
      </c>
      <c r="D96" s="95" t="s">
        <v>299</v>
      </c>
      <c r="E96" s="119">
        <v>8</v>
      </c>
      <c r="F96" s="222">
        <v>2</v>
      </c>
      <c r="G96" s="133">
        <v>0</v>
      </c>
      <c r="H96" s="111">
        <v>0</v>
      </c>
      <c r="I96" s="111">
        <v>2</v>
      </c>
      <c r="J96" s="111">
        <v>0</v>
      </c>
      <c r="K96" s="133">
        <f t="shared" si="2"/>
        <v>2</v>
      </c>
      <c r="L96" s="80"/>
      <c r="M96" s="96" t="s">
        <v>240</v>
      </c>
      <c r="N96" s="164" t="s">
        <v>273</v>
      </c>
      <c r="P96" s="213"/>
      <c r="Q96" s="85"/>
    </row>
    <row r="97" spans="1:17" s="84" customFormat="1" ht="17.100000000000001" customHeight="1">
      <c r="A97" s="92">
        <v>92</v>
      </c>
      <c r="B97" s="140" t="s">
        <v>311</v>
      </c>
      <c r="C97" s="140" t="s">
        <v>113</v>
      </c>
      <c r="D97" s="140" t="s">
        <v>75</v>
      </c>
      <c r="E97" s="119">
        <v>8</v>
      </c>
      <c r="F97" s="222">
        <v>2</v>
      </c>
      <c r="G97" s="132">
        <v>0</v>
      </c>
      <c r="H97" s="111">
        <v>1</v>
      </c>
      <c r="I97" s="111">
        <v>1</v>
      </c>
      <c r="J97" s="111">
        <v>0</v>
      </c>
      <c r="K97" s="133">
        <f t="shared" si="2"/>
        <v>2</v>
      </c>
      <c r="L97" s="80"/>
      <c r="M97" s="140" t="s">
        <v>245</v>
      </c>
      <c r="N97" s="164" t="s">
        <v>273</v>
      </c>
      <c r="P97" s="213"/>
    </row>
    <row r="98" spans="1:17" s="84" customFormat="1" ht="17.100000000000001" customHeight="1">
      <c r="A98" s="92">
        <v>93</v>
      </c>
      <c r="B98" s="78" t="s">
        <v>363</v>
      </c>
      <c r="C98" s="100" t="s">
        <v>364</v>
      </c>
      <c r="D98" s="95" t="s">
        <v>29</v>
      </c>
      <c r="E98" s="119">
        <v>8</v>
      </c>
      <c r="F98" s="221">
        <v>2</v>
      </c>
      <c r="G98" s="132">
        <v>0</v>
      </c>
      <c r="H98" s="111">
        <v>0</v>
      </c>
      <c r="I98" s="110">
        <v>1</v>
      </c>
      <c r="J98" s="111">
        <v>1</v>
      </c>
      <c r="K98" s="133">
        <f t="shared" si="2"/>
        <v>2</v>
      </c>
      <c r="L98" s="79"/>
      <c r="M98" s="191" t="s">
        <v>252</v>
      </c>
      <c r="N98" s="164" t="s">
        <v>273</v>
      </c>
      <c r="P98" s="190"/>
      <c r="Q98" s="86"/>
    </row>
    <row r="99" spans="1:17" s="84" customFormat="1" ht="17.100000000000001" customHeight="1">
      <c r="A99" s="92">
        <v>94</v>
      </c>
      <c r="B99" s="123" t="s">
        <v>386</v>
      </c>
      <c r="C99" s="139" t="s">
        <v>320</v>
      </c>
      <c r="D99" s="139" t="s">
        <v>75</v>
      </c>
      <c r="E99" s="119">
        <v>8</v>
      </c>
      <c r="F99" s="222">
        <v>2</v>
      </c>
      <c r="G99" s="133">
        <v>2</v>
      </c>
      <c r="H99" s="133">
        <v>0</v>
      </c>
      <c r="I99" s="110">
        <v>0</v>
      </c>
      <c r="J99" s="111">
        <v>0</v>
      </c>
      <c r="K99" s="133">
        <f t="shared" si="2"/>
        <v>2</v>
      </c>
      <c r="L99" s="131"/>
      <c r="M99" s="139" t="s">
        <v>255</v>
      </c>
      <c r="N99" s="164" t="s">
        <v>273</v>
      </c>
      <c r="P99" s="52"/>
    </row>
    <row r="100" spans="1:17" s="84" customFormat="1" ht="17.100000000000001" customHeight="1">
      <c r="A100" s="92">
        <v>95</v>
      </c>
      <c r="B100" s="123" t="s">
        <v>401</v>
      </c>
      <c r="C100" s="123" t="s">
        <v>343</v>
      </c>
      <c r="D100" s="123" t="s">
        <v>26</v>
      </c>
      <c r="E100" s="119">
        <v>8</v>
      </c>
      <c r="F100" s="222">
        <v>2</v>
      </c>
      <c r="G100" s="110">
        <v>1</v>
      </c>
      <c r="H100" s="110">
        <v>0</v>
      </c>
      <c r="I100" s="110">
        <v>0</v>
      </c>
      <c r="J100" s="110">
        <v>1</v>
      </c>
      <c r="K100" s="133">
        <f t="shared" si="2"/>
        <v>2</v>
      </c>
      <c r="L100" s="110"/>
      <c r="M100" s="124" t="s">
        <v>257</v>
      </c>
      <c r="N100" s="164" t="s">
        <v>273</v>
      </c>
      <c r="P100" s="52"/>
    </row>
    <row r="101" spans="1:17" s="84" customFormat="1" ht="17.100000000000001" customHeight="1">
      <c r="A101" s="92">
        <v>96</v>
      </c>
      <c r="B101" s="139" t="s">
        <v>414</v>
      </c>
      <c r="C101" s="139" t="s">
        <v>214</v>
      </c>
      <c r="D101" s="139" t="s">
        <v>69</v>
      </c>
      <c r="E101" s="119">
        <v>8</v>
      </c>
      <c r="F101" s="222">
        <v>2</v>
      </c>
      <c r="G101" s="110">
        <v>2</v>
      </c>
      <c r="H101" s="110">
        <v>0</v>
      </c>
      <c r="I101" s="110">
        <v>0</v>
      </c>
      <c r="J101" s="110">
        <v>0</v>
      </c>
      <c r="K101" s="133">
        <f t="shared" si="2"/>
        <v>2</v>
      </c>
      <c r="L101" s="110"/>
      <c r="M101" s="139" t="s">
        <v>259</v>
      </c>
      <c r="N101" s="164" t="s">
        <v>273</v>
      </c>
      <c r="P101" s="52"/>
    </row>
    <row r="102" spans="1:17" s="84" customFormat="1" ht="17.100000000000001" customHeight="1">
      <c r="A102" s="92">
        <v>97</v>
      </c>
      <c r="B102" s="139" t="s">
        <v>415</v>
      </c>
      <c r="C102" s="142" t="s">
        <v>376</v>
      </c>
      <c r="D102" s="142" t="s">
        <v>167</v>
      </c>
      <c r="E102" s="119">
        <v>8</v>
      </c>
      <c r="F102" s="222">
        <v>2</v>
      </c>
      <c r="G102" s="133">
        <v>0</v>
      </c>
      <c r="H102" s="133">
        <v>1</v>
      </c>
      <c r="I102" s="110">
        <v>1</v>
      </c>
      <c r="J102" s="111">
        <v>0</v>
      </c>
      <c r="K102" s="133">
        <f t="shared" ref="K102:K133" si="3">SUM(G102:J102)</f>
        <v>2</v>
      </c>
      <c r="L102" s="133"/>
      <c r="M102" s="139" t="s">
        <v>260</v>
      </c>
      <c r="N102" s="164" t="s">
        <v>273</v>
      </c>
      <c r="P102" s="188"/>
    </row>
    <row r="103" spans="1:17" s="84" customFormat="1" ht="17.100000000000001" customHeight="1">
      <c r="A103" s="92">
        <v>98</v>
      </c>
      <c r="B103" s="139" t="s">
        <v>456</v>
      </c>
      <c r="C103" s="139" t="s">
        <v>83</v>
      </c>
      <c r="D103" s="139" t="s">
        <v>84</v>
      </c>
      <c r="E103" s="119">
        <v>8</v>
      </c>
      <c r="F103" s="221">
        <v>2</v>
      </c>
      <c r="G103" s="133">
        <v>0</v>
      </c>
      <c r="H103" s="111">
        <v>1</v>
      </c>
      <c r="I103" s="111">
        <v>1</v>
      </c>
      <c r="J103" s="111">
        <v>0</v>
      </c>
      <c r="K103" s="133">
        <f t="shared" si="3"/>
        <v>2</v>
      </c>
      <c r="L103" s="111"/>
      <c r="M103" s="139" t="s">
        <v>267</v>
      </c>
      <c r="N103" s="164" t="s">
        <v>273</v>
      </c>
      <c r="P103" s="188"/>
      <c r="Q103" s="85"/>
    </row>
    <row r="104" spans="1:17" s="84" customFormat="1" ht="17.100000000000001" customHeight="1">
      <c r="A104" s="92">
        <v>99</v>
      </c>
      <c r="B104" s="158" t="s">
        <v>275</v>
      </c>
      <c r="C104" s="158" t="s">
        <v>143</v>
      </c>
      <c r="D104" s="158" t="s">
        <v>75</v>
      </c>
      <c r="E104" s="119">
        <v>8</v>
      </c>
      <c r="F104" s="225">
        <v>1</v>
      </c>
      <c r="G104" s="205">
        <v>0</v>
      </c>
      <c r="H104" s="206">
        <v>0</v>
      </c>
      <c r="I104" s="156">
        <v>0</v>
      </c>
      <c r="J104" s="206">
        <v>1</v>
      </c>
      <c r="K104" s="154">
        <f t="shared" si="3"/>
        <v>1</v>
      </c>
      <c r="L104" s="102"/>
      <c r="M104" s="199" t="s">
        <v>238</v>
      </c>
      <c r="N104" s="200" t="s">
        <v>273</v>
      </c>
      <c r="P104" s="188"/>
      <c r="Q104" s="85"/>
    </row>
    <row r="105" spans="1:17" s="84" customFormat="1" ht="33" customHeight="1">
      <c r="A105" s="92">
        <v>100</v>
      </c>
      <c r="B105" s="148" t="s">
        <v>281</v>
      </c>
      <c r="C105" s="148" t="s">
        <v>103</v>
      </c>
      <c r="D105" s="148" t="s">
        <v>101</v>
      </c>
      <c r="E105" s="119">
        <v>8</v>
      </c>
      <c r="F105" s="222">
        <v>1</v>
      </c>
      <c r="G105" s="110">
        <v>1</v>
      </c>
      <c r="H105" s="110">
        <v>0</v>
      </c>
      <c r="I105" s="110">
        <v>0</v>
      </c>
      <c r="J105" s="110">
        <v>0</v>
      </c>
      <c r="K105" s="133">
        <f t="shared" si="3"/>
        <v>1</v>
      </c>
      <c r="L105" s="80"/>
      <c r="M105" s="148" t="s">
        <v>464</v>
      </c>
      <c r="N105" s="164" t="s">
        <v>273</v>
      </c>
      <c r="P105" s="190"/>
    </row>
    <row r="106" spans="1:17" s="84" customFormat="1" ht="30" customHeight="1">
      <c r="A106" s="92">
        <v>101</v>
      </c>
      <c r="B106" s="148" t="s">
        <v>285</v>
      </c>
      <c r="C106" s="148" t="s">
        <v>150</v>
      </c>
      <c r="D106" s="148" t="s">
        <v>286</v>
      </c>
      <c r="E106" s="119">
        <v>8</v>
      </c>
      <c r="F106" s="222">
        <v>1</v>
      </c>
      <c r="G106" s="110">
        <v>1</v>
      </c>
      <c r="H106" s="110">
        <v>0</v>
      </c>
      <c r="I106" s="110">
        <v>0</v>
      </c>
      <c r="J106" s="110">
        <v>0</v>
      </c>
      <c r="K106" s="133">
        <f t="shared" si="3"/>
        <v>1</v>
      </c>
      <c r="L106" s="80"/>
      <c r="M106" s="148" t="s">
        <v>464</v>
      </c>
      <c r="N106" s="164" t="s">
        <v>273</v>
      </c>
      <c r="P106" s="190"/>
    </row>
    <row r="107" spans="1:17" s="84" customFormat="1" ht="17.100000000000001" customHeight="1">
      <c r="A107" s="92">
        <v>102</v>
      </c>
      <c r="B107" s="78" t="s">
        <v>296</v>
      </c>
      <c r="C107" s="95" t="s">
        <v>42</v>
      </c>
      <c r="D107" s="95" t="s">
        <v>297</v>
      </c>
      <c r="E107" s="119">
        <v>8</v>
      </c>
      <c r="F107" s="222">
        <v>1</v>
      </c>
      <c r="G107" s="110">
        <v>1</v>
      </c>
      <c r="H107" s="110">
        <v>0</v>
      </c>
      <c r="I107" s="110">
        <v>0</v>
      </c>
      <c r="J107" s="110">
        <v>0</v>
      </c>
      <c r="K107" s="133">
        <f t="shared" si="3"/>
        <v>1</v>
      </c>
      <c r="L107" s="80"/>
      <c r="M107" s="96" t="s">
        <v>240</v>
      </c>
      <c r="N107" s="164" t="s">
        <v>273</v>
      </c>
      <c r="P107" s="190"/>
      <c r="Q107" s="85"/>
    </row>
    <row r="108" spans="1:17" s="84" customFormat="1" ht="17.100000000000001" customHeight="1">
      <c r="A108" s="92">
        <v>103</v>
      </c>
      <c r="B108" s="138" t="s">
        <v>302</v>
      </c>
      <c r="C108" s="138" t="s">
        <v>137</v>
      </c>
      <c r="D108" s="138" t="s">
        <v>40</v>
      </c>
      <c r="E108" s="119">
        <v>8</v>
      </c>
      <c r="F108" s="222">
        <v>1</v>
      </c>
      <c r="G108" s="132">
        <v>0</v>
      </c>
      <c r="H108" s="111">
        <v>0</v>
      </c>
      <c r="I108" s="111">
        <v>0</v>
      </c>
      <c r="J108" s="132">
        <v>1</v>
      </c>
      <c r="K108" s="133">
        <f t="shared" si="3"/>
        <v>1</v>
      </c>
      <c r="L108" s="80"/>
      <c r="M108" s="124" t="s">
        <v>241</v>
      </c>
      <c r="N108" s="164" t="s">
        <v>273</v>
      </c>
      <c r="P108" s="188"/>
    </row>
    <row r="109" spans="1:17" s="84" customFormat="1" ht="17.100000000000001" customHeight="1">
      <c r="A109" s="92">
        <v>104</v>
      </c>
      <c r="B109" s="139" t="s">
        <v>307</v>
      </c>
      <c r="C109" s="139" t="s">
        <v>103</v>
      </c>
      <c r="D109" s="139" t="s">
        <v>87</v>
      </c>
      <c r="E109" s="119">
        <v>8</v>
      </c>
      <c r="F109" s="222">
        <v>1</v>
      </c>
      <c r="G109" s="133">
        <v>1</v>
      </c>
      <c r="H109" s="111">
        <v>0</v>
      </c>
      <c r="I109" s="110">
        <v>0</v>
      </c>
      <c r="J109" s="111">
        <v>0</v>
      </c>
      <c r="K109" s="133">
        <f t="shared" si="3"/>
        <v>1</v>
      </c>
      <c r="L109" s="80"/>
      <c r="M109" s="139" t="s">
        <v>242</v>
      </c>
      <c r="N109" s="164" t="s">
        <v>273</v>
      </c>
      <c r="P109" s="188"/>
    </row>
    <row r="110" spans="1:17" s="85" customFormat="1" ht="17.100000000000001" customHeight="1">
      <c r="A110" s="92">
        <v>105</v>
      </c>
      <c r="B110" s="128" t="s">
        <v>308</v>
      </c>
      <c r="C110" s="128" t="s">
        <v>111</v>
      </c>
      <c r="D110" s="128" t="s">
        <v>84</v>
      </c>
      <c r="E110" s="119">
        <v>8</v>
      </c>
      <c r="F110" s="222">
        <v>1</v>
      </c>
      <c r="G110" s="111">
        <v>0</v>
      </c>
      <c r="H110" s="110">
        <v>1</v>
      </c>
      <c r="I110" s="110">
        <v>0</v>
      </c>
      <c r="J110" s="110">
        <v>0</v>
      </c>
      <c r="K110" s="133">
        <f t="shared" si="3"/>
        <v>1</v>
      </c>
      <c r="L110" s="78"/>
      <c r="M110" s="139" t="s">
        <v>243</v>
      </c>
      <c r="N110" s="164" t="s">
        <v>273</v>
      </c>
      <c r="O110" s="84"/>
      <c r="P110" s="188"/>
      <c r="Q110" s="84"/>
    </row>
    <row r="111" spans="1:17" s="85" customFormat="1" ht="17.100000000000001" customHeight="1">
      <c r="A111" s="92">
        <v>106</v>
      </c>
      <c r="B111" s="78" t="s">
        <v>322</v>
      </c>
      <c r="C111" s="100" t="s">
        <v>176</v>
      </c>
      <c r="D111" s="95" t="s">
        <v>106</v>
      </c>
      <c r="E111" s="119">
        <v>8</v>
      </c>
      <c r="F111" s="222">
        <v>1</v>
      </c>
      <c r="G111" s="110">
        <v>1</v>
      </c>
      <c r="H111" s="110">
        <v>0</v>
      </c>
      <c r="I111" s="110">
        <v>0</v>
      </c>
      <c r="J111" s="110">
        <v>0</v>
      </c>
      <c r="K111" s="133">
        <f t="shared" si="3"/>
        <v>1</v>
      </c>
      <c r="L111" s="78"/>
      <c r="M111" s="191" t="s">
        <v>246</v>
      </c>
      <c r="N111" s="164" t="s">
        <v>273</v>
      </c>
      <c r="O111" s="84"/>
      <c r="P111" s="187"/>
      <c r="Q111" s="84"/>
    </row>
    <row r="112" spans="1:17" s="85" customFormat="1" ht="17.100000000000001" customHeight="1">
      <c r="A112" s="92">
        <v>107</v>
      </c>
      <c r="B112" s="128" t="s">
        <v>328</v>
      </c>
      <c r="C112" s="128" t="s">
        <v>71</v>
      </c>
      <c r="D112" s="128" t="s">
        <v>69</v>
      </c>
      <c r="E112" s="119">
        <v>8</v>
      </c>
      <c r="F112" s="222">
        <v>1</v>
      </c>
      <c r="G112" s="110">
        <v>1</v>
      </c>
      <c r="H112" s="110">
        <v>0</v>
      </c>
      <c r="I112" s="110">
        <v>0</v>
      </c>
      <c r="J112" s="110">
        <v>0</v>
      </c>
      <c r="K112" s="133">
        <f t="shared" si="3"/>
        <v>1</v>
      </c>
      <c r="L112" s="78"/>
      <c r="M112" s="191" t="s">
        <v>465</v>
      </c>
      <c r="N112" s="164" t="s">
        <v>273</v>
      </c>
      <c r="O112" s="84"/>
      <c r="P112" s="187"/>
      <c r="Q112" s="84"/>
    </row>
    <row r="113" spans="1:17" s="85" customFormat="1" ht="17.100000000000001" customHeight="1">
      <c r="A113" s="92">
        <v>108</v>
      </c>
      <c r="B113" s="184" t="s">
        <v>753</v>
      </c>
      <c r="C113" s="184" t="s">
        <v>214</v>
      </c>
      <c r="D113" s="184" t="s">
        <v>418</v>
      </c>
      <c r="E113" s="119">
        <v>8</v>
      </c>
      <c r="F113" s="222">
        <v>1</v>
      </c>
      <c r="G113" s="110">
        <v>1</v>
      </c>
      <c r="H113" s="110">
        <v>0</v>
      </c>
      <c r="I113" s="110">
        <v>0</v>
      </c>
      <c r="J113" s="110">
        <v>0</v>
      </c>
      <c r="K113" s="133">
        <f t="shared" si="3"/>
        <v>1</v>
      </c>
      <c r="L113" s="80"/>
      <c r="M113" s="191" t="s">
        <v>465</v>
      </c>
      <c r="N113" s="164" t="s">
        <v>273</v>
      </c>
      <c r="O113" s="84"/>
      <c r="P113" s="190"/>
      <c r="Q113" s="84"/>
    </row>
    <row r="114" spans="1:17" s="85" customFormat="1" ht="17.100000000000001" customHeight="1">
      <c r="A114" s="92">
        <v>109</v>
      </c>
      <c r="B114" s="128" t="s">
        <v>331</v>
      </c>
      <c r="C114" s="128" t="s">
        <v>63</v>
      </c>
      <c r="D114" s="128" t="s">
        <v>172</v>
      </c>
      <c r="E114" s="119">
        <v>8</v>
      </c>
      <c r="F114" s="222">
        <v>1</v>
      </c>
      <c r="G114" s="110">
        <v>1</v>
      </c>
      <c r="H114" s="110">
        <v>0</v>
      </c>
      <c r="I114" s="110">
        <v>0</v>
      </c>
      <c r="J114" s="110">
        <v>0</v>
      </c>
      <c r="K114" s="133">
        <f t="shared" si="3"/>
        <v>1</v>
      </c>
      <c r="L114" s="78"/>
      <c r="M114" s="191" t="s">
        <v>250</v>
      </c>
      <c r="N114" s="164" t="s">
        <v>273</v>
      </c>
      <c r="O114" s="84"/>
      <c r="P114" s="190"/>
      <c r="Q114" s="84"/>
    </row>
    <row r="115" spans="1:17" s="85" customFormat="1" ht="17.100000000000001" customHeight="1">
      <c r="A115" s="92">
        <v>110</v>
      </c>
      <c r="B115" s="128" t="s">
        <v>341</v>
      </c>
      <c r="C115" s="128" t="s">
        <v>137</v>
      </c>
      <c r="D115" s="128" t="s">
        <v>69</v>
      </c>
      <c r="E115" s="119">
        <v>8</v>
      </c>
      <c r="F115" s="222">
        <v>1</v>
      </c>
      <c r="G115" s="110">
        <v>1</v>
      </c>
      <c r="H115" s="110">
        <v>0</v>
      </c>
      <c r="I115" s="110">
        <v>0</v>
      </c>
      <c r="J115" s="110">
        <v>0</v>
      </c>
      <c r="K115" s="133">
        <f t="shared" si="3"/>
        <v>1</v>
      </c>
      <c r="L115" s="78"/>
      <c r="M115" s="191" t="s">
        <v>248</v>
      </c>
      <c r="N115" s="164" t="s">
        <v>273</v>
      </c>
      <c r="O115" s="84"/>
      <c r="P115" s="214"/>
      <c r="Q115" s="84"/>
    </row>
    <row r="116" spans="1:17" s="85" customFormat="1" ht="17.100000000000001" customHeight="1">
      <c r="A116" s="92">
        <v>111</v>
      </c>
      <c r="B116" s="139" t="s">
        <v>366</v>
      </c>
      <c r="C116" s="139" t="s">
        <v>103</v>
      </c>
      <c r="D116" s="139" t="s">
        <v>78</v>
      </c>
      <c r="E116" s="119">
        <v>8</v>
      </c>
      <c r="F116" s="222">
        <v>1</v>
      </c>
      <c r="G116" s="133">
        <v>1</v>
      </c>
      <c r="H116" s="111">
        <v>0</v>
      </c>
      <c r="I116" s="111">
        <v>0</v>
      </c>
      <c r="J116" s="111">
        <v>0</v>
      </c>
      <c r="K116" s="133">
        <f t="shared" si="3"/>
        <v>1</v>
      </c>
      <c r="L116" s="80"/>
      <c r="M116" s="139" t="s">
        <v>253</v>
      </c>
      <c r="N116" s="164" t="s">
        <v>273</v>
      </c>
      <c r="O116" s="84"/>
      <c r="P116" s="215"/>
      <c r="Q116" s="84"/>
    </row>
    <row r="117" spans="1:17" s="85" customFormat="1" ht="17.100000000000001" customHeight="1">
      <c r="A117" s="92">
        <v>112</v>
      </c>
      <c r="B117" s="159" t="s">
        <v>367</v>
      </c>
      <c r="C117" s="159" t="s">
        <v>56</v>
      </c>
      <c r="D117" s="185" t="s">
        <v>219</v>
      </c>
      <c r="E117" s="119">
        <v>8</v>
      </c>
      <c r="F117" s="222">
        <v>1</v>
      </c>
      <c r="G117" s="132">
        <v>1</v>
      </c>
      <c r="H117" s="111">
        <v>0</v>
      </c>
      <c r="I117" s="111">
        <v>0</v>
      </c>
      <c r="J117" s="132">
        <v>0</v>
      </c>
      <c r="K117" s="133">
        <f t="shared" si="3"/>
        <v>1</v>
      </c>
      <c r="L117" s="131"/>
      <c r="M117" s="174" t="s">
        <v>466</v>
      </c>
      <c r="N117" s="164" t="s">
        <v>273</v>
      </c>
      <c r="O117" s="84"/>
      <c r="P117" s="216"/>
      <c r="Q117" s="86"/>
    </row>
    <row r="118" spans="1:17" s="85" customFormat="1" ht="47.25">
      <c r="A118" s="92">
        <v>113</v>
      </c>
      <c r="B118" s="123" t="s">
        <v>378</v>
      </c>
      <c r="C118" s="123" t="s">
        <v>34</v>
      </c>
      <c r="D118" s="123" t="s">
        <v>84</v>
      </c>
      <c r="E118" s="119">
        <v>8</v>
      </c>
      <c r="F118" s="222">
        <v>1</v>
      </c>
      <c r="G118" s="110">
        <v>0</v>
      </c>
      <c r="H118" s="110">
        <v>1</v>
      </c>
      <c r="I118" s="110">
        <v>0</v>
      </c>
      <c r="J118" s="110">
        <v>0</v>
      </c>
      <c r="K118" s="133">
        <f t="shared" si="3"/>
        <v>1</v>
      </c>
      <c r="L118" s="110"/>
      <c r="M118" s="124" t="s">
        <v>254</v>
      </c>
      <c r="N118" s="164" t="s">
        <v>273</v>
      </c>
      <c r="O118" s="84"/>
      <c r="P118" s="216"/>
      <c r="Q118" s="84"/>
    </row>
    <row r="119" spans="1:17" s="85" customFormat="1" ht="17.100000000000001" customHeight="1">
      <c r="A119" s="92">
        <v>114</v>
      </c>
      <c r="B119" s="123" t="s">
        <v>399</v>
      </c>
      <c r="C119" s="123" t="s">
        <v>176</v>
      </c>
      <c r="D119" s="123" t="s">
        <v>101</v>
      </c>
      <c r="E119" s="119">
        <v>8</v>
      </c>
      <c r="F119" s="222">
        <v>1</v>
      </c>
      <c r="G119" s="133">
        <v>1</v>
      </c>
      <c r="H119" s="133">
        <v>0</v>
      </c>
      <c r="I119" s="110">
        <v>0</v>
      </c>
      <c r="J119" s="111">
        <v>0</v>
      </c>
      <c r="K119" s="133">
        <f t="shared" si="3"/>
        <v>1</v>
      </c>
      <c r="L119" s="131"/>
      <c r="M119" s="124" t="s">
        <v>257</v>
      </c>
      <c r="N119" s="164" t="s">
        <v>273</v>
      </c>
      <c r="O119" s="84"/>
      <c r="P119" s="216"/>
    </row>
    <row r="120" spans="1:17" s="85" customFormat="1" ht="17.100000000000001" customHeight="1">
      <c r="A120" s="92">
        <v>115</v>
      </c>
      <c r="B120" s="123" t="s">
        <v>400</v>
      </c>
      <c r="C120" s="123" t="s">
        <v>63</v>
      </c>
      <c r="D120" s="123" t="s">
        <v>101</v>
      </c>
      <c r="E120" s="119">
        <v>8</v>
      </c>
      <c r="F120" s="222">
        <v>1</v>
      </c>
      <c r="G120" s="132">
        <v>1</v>
      </c>
      <c r="H120" s="133">
        <v>0</v>
      </c>
      <c r="I120" s="110">
        <v>0</v>
      </c>
      <c r="J120" s="111">
        <v>0</v>
      </c>
      <c r="K120" s="133">
        <f t="shared" si="3"/>
        <v>1</v>
      </c>
      <c r="L120" s="131"/>
      <c r="M120" s="124" t="s">
        <v>257</v>
      </c>
      <c r="N120" s="164" t="s">
        <v>273</v>
      </c>
      <c r="O120" s="84"/>
      <c r="P120" s="190"/>
      <c r="Q120" s="84"/>
    </row>
    <row r="121" spans="1:17" s="85" customFormat="1" ht="17.100000000000001" customHeight="1">
      <c r="A121" s="92">
        <v>116</v>
      </c>
      <c r="B121" s="139" t="s">
        <v>416</v>
      </c>
      <c r="C121" s="139" t="s">
        <v>83</v>
      </c>
      <c r="D121" s="139" t="s">
        <v>417</v>
      </c>
      <c r="E121" s="119">
        <v>8</v>
      </c>
      <c r="F121" s="221">
        <v>1</v>
      </c>
      <c r="G121" s="132">
        <v>1</v>
      </c>
      <c r="H121" s="111">
        <v>0</v>
      </c>
      <c r="I121" s="110">
        <v>0</v>
      </c>
      <c r="J121" s="111">
        <v>0</v>
      </c>
      <c r="K121" s="133">
        <f t="shared" si="3"/>
        <v>1</v>
      </c>
      <c r="L121" s="111"/>
      <c r="M121" s="139" t="s">
        <v>260</v>
      </c>
      <c r="N121" s="164" t="s">
        <v>273</v>
      </c>
      <c r="O121" s="84"/>
      <c r="P121" s="190"/>
      <c r="Q121" s="84"/>
    </row>
    <row r="122" spans="1:17" s="85" customFormat="1" ht="17.100000000000001" customHeight="1">
      <c r="A122" s="92">
        <v>117</v>
      </c>
      <c r="B122" s="146" t="s">
        <v>434</v>
      </c>
      <c r="C122" s="146" t="s">
        <v>122</v>
      </c>
      <c r="D122" s="146" t="s">
        <v>29</v>
      </c>
      <c r="E122" s="119">
        <v>8</v>
      </c>
      <c r="F122" s="226">
        <v>1</v>
      </c>
      <c r="G122" s="116">
        <v>1</v>
      </c>
      <c r="H122" s="116">
        <v>0</v>
      </c>
      <c r="I122" s="116">
        <v>0</v>
      </c>
      <c r="J122" s="116">
        <v>0</v>
      </c>
      <c r="K122" s="133">
        <f t="shared" si="3"/>
        <v>1</v>
      </c>
      <c r="L122" s="116"/>
      <c r="M122" s="146" t="s">
        <v>473</v>
      </c>
      <c r="N122" s="164" t="s">
        <v>273</v>
      </c>
      <c r="O122" s="84"/>
      <c r="P122" s="208"/>
      <c r="Q122" s="84"/>
    </row>
    <row r="123" spans="1:17" s="85" customFormat="1" ht="17.100000000000001" customHeight="1">
      <c r="A123" s="92">
        <v>118</v>
      </c>
      <c r="B123" s="139" t="s">
        <v>453</v>
      </c>
      <c r="C123" s="139" t="s">
        <v>295</v>
      </c>
      <c r="D123" s="139" t="s">
        <v>104</v>
      </c>
      <c r="E123" s="119">
        <v>8</v>
      </c>
      <c r="F123" s="221">
        <v>1</v>
      </c>
      <c r="G123" s="133">
        <v>0</v>
      </c>
      <c r="H123" s="111">
        <v>0</v>
      </c>
      <c r="I123" s="111">
        <v>1</v>
      </c>
      <c r="J123" s="111">
        <v>0</v>
      </c>
      <c r="K123" s="133">
        <f t="shared" si="3"/>
        <v>1</v>
      </c>
      <c r="L123" s="111"/>
      <c r="M123" s="139" t="s">
        <v>267</v>
      </c>
      <c r="N123" s="164" t="s">
        <v>273</v>
      </c>
      <c r="O123" s="84"/>
      <c r="P123" s="208"/>
      <c r="Q123" s="84"/>
    </row>
    <row r="124" spans="1:17" s="85" customFormat="1" ht="17.100000000000001" customHeight="1">
      <c r="A124" s="92">
        <v>119</v>
      </c>
      <c r="B124" s="95" t="s">
        <v>751</v>
      </c>
      <c r="C124" s="95" t="s">
        <v>304</v>
      </c>
      <c r="D124" s="95" t="s">
        <v>90</v>
      </c>
      <c r="E124" s="119">
        <v>8</v>
      </c>
      <c r="F124" s="222">
        <v>1</v>
      </c>
      <c r="G124" s="133">
        <v>0</v>
      </c>
      <c r="H124" s="133">
        <v>0</v>
      </c>
      <c r="I124" s="110">
        <v>1</v>
      </c>
      <c r="J124" s="111">
        <v>0</v>
      </c>
      <c r="K124" s="133">
        <f t="shared" si="3"/>
        <v>1</v>
      </c>
      <c r="L124" s="131"/>
      <c r="M124" s="139" t="s">
        <v>752</v>
      </c>
      <c r="N124" s="164" t="s">
        <v>273</v>
      </c>
      <c r="O124" s="84"/>
      <c r="P124" s="217"/>
      <c r="Q124" s="84"/>
    </row>
    <row r="125" spans="1:17" s="85" customFormat="1" ht="17.100000000000001" customHeight="1">
      <c r="A125" s="92">
        <v>120</v>
      </c>
      <c r="B125" s="148" t="s">
        <v>282</v>
      </c>
      <c r="C125" s="148" t="s">
        <v>283</v>
      </c>
      <c r="D125" s="148" t="s">
        <v>284</v>
      </c>
      <c r="E125" s="119">
        <v>8</v>
      </c>
      <c r="F125" s="222">
        <v>0</v>
      </c>
      <c r="G125" s="110">
        <v>0</v>
      </c>
      <c r="H125" s="110">
        <v>0</v>
      </c>
      <c r="I125" s="110">
        <v>0</v>
      </c>
      <c r="J125" s="110">
        <v>0</v>
      </c>
      <c r="K125" s="133">
        <f t="shared" si="3"/>
        <v>0</v>
      </c>
      <c r="L125" s="80"/>
      <c r="M125" s="148" t="s">
        <v>464</v>
      </c>
      <c r="N125" s="164" t="s">
        <v>273</v>
      </c>
      <c r="O125" s="84"/>
      <c r="P125" s="217"/>
      <c r="Q125" s="84"/>
    </row>
    <row r="126" spans="1:17" s="85" customFormat="1" ht="17.100000000000001" customHeight="1">
      <c r="A126" s="92">
        <v>121</v>
      </c>
      <c r="B126" s="137" t="s">
        <v>301</v>
      </c>
      <c r="C126" s="137" t="s">
        <v>143</v>
      </c>
      <c r="D126" s="137" t="s">
        <v>64</v>
      </c>
      <c r="E126" s="119">
        <v>8</v>
      </c>
      <c r="F126" s="222">
        <v>0</v>
      </c>
      <c r="G126" s="110">
        <v>0</v>
      </c>
      <c r="H126" s="110">
        <v>0</v>
      </c>
      <c r="I126" s="110">
        <v>0</v>
      </c>
      <c r="J126" s="110">
        <v>0</v>
      </c>
      <c r="K126" s="133">
        <f t="shared" si="3"/>
        <v>0</v>
      </c>
      <c r="L126" s="80"/>
      <c r="M126" s="124" t="s">
        <v>241</v>
      </c>
      <c r="N126" s="164" t="s">
        <v>273</v>
      </c>
      <c r="O126" s="84"/>
      <c r="P126" s="217"/>
    </row>
    <row r="127" spans="1:17" s="85" customFormat="1" ht="17.100000000000001" customHeight="1">
      <c r="A127" s="92">
        <v>122</v>
      </c>
      <c r="B127" s="128" t="s">
        <v>309</v>
      </c>
      <c r="C127" s="128" t="s">
        <v>25</v>
      </c>
      <c r="D127" s="128" t="s">
        <v>40</v>
      </c>
      <c r="E127" s="119">
        <v>8</v>
      </c>
      <c r="F127" s="222">
        <v>0</v>
      </c>
      <c r="G127" s="133">
        <v>0</v>
      </c>
      <c r="H127" s="111">
        <v>0</v>
      </c>
      <c r="I127" s="110">
        <v>0</v>
      </c>
      <c r="J127" s="111">
        <v>0</v>
      </c>
      <c r="K127" s="133">
        <f t="shared" si="3"/>
        <v>0</v>
      </c>
      <c r="L127" s="80"/>
      <c r="M127" s="139" t="s">
        <v>243</v>
      </c>
      <c r="N127" s="164" t="s">
        <v>273</v>
      </c>
      <c r="O127" s="84"/>
      <c r="P127" s="217"/>
      <c r="Q127" s="84"/>
    </row>
    <row r="128" spans="1:17" s="85" customFormat="1" ht="17.100000000000001" customHeight="1">
      <c r="A128" s="92">
        <v>123</v>
      </c>
      <c r="B128" s="78" t="s">
        <v>317</v>
      </c>
      <c r="C128" s="100" t="s">
        <v>318</v>
      </c>
      <c r="D128" s="95" t="s">
        <v>40</v>
      </c>
      <c r="E128" s="119">
        <v>8</v>
      </c>
      <c r="F128" s="222">
        <v>0</v>
      </c>
      <c r="G128" s="110">
        <v>0</v>
      </c>
      <c r="H128" s="110">
        <v>0</v>
      </c>
      <c r="I128" s="110">
        <v>0</v>
      </c>
      <c r="J128" s="110">
        <v>0</v>
      </c>
      <c r="K128" s="133">
        <f t="shared" si="3"/>
        <v>0</v>
      </c>
      <c r="L128" s="78"/>
      <c r="M128" s="191" t="s">
        <v>246</v>
      </c>
      <c r="N128" s="164" t="s">
        <v>273</v>
      </c>
      <c r="O128" s="84"/>
      <c r="P128" s="217"/>
    </row>
    <row r="129" spans="1:17" s="85" customFormat="1" ht="17.100000000000001" customHeight="1">
      <c r="A129" s="92">
        <v>124</v>
      </c>
      <c r="B129" s="78" t="s">
        <v>323</v>
      </c>
      <c r="C129" s="100" t="s">
        <v>83</v>
      </c>
      <c r="D129" s="95" t="s">
        <v>84</v>
      </c>
      <c r="E129" s="119">
        <v>8</v>
      </c>
      <c r="F129" s="222">
        <v>0</v>
      </c>
      <c r="G129" s="133">
        <v>0</v>
      </c>
      <c r="H129" s="111">
        <v>0</v>
      </c>
      <c r="I129" s="111">
        <v>0</v>
      </c>
      <c r="J129" s="111">
        <v>0</v>
      </c>
      <c r="K129" s="133">
        <f t="shared" si="3"/>
        <v>0</v>
      </c>
      <c r="L129" s="80"/>
      <c r="M129" s="191" t="s">
        <v>246</v>
      </c>
      <c r="N129" s="164" t="s">
        <v>273</v>
      </c>
      <c r="O129" s="84"/>
      <c r="P129" s="217"/>
    </row>
    <row r="130" spans="1:17" s="85" customFormat="1" ht="17.100000000000001" customHeight="1">
      <c r="A130" s="92">
        <v>125</v>
      </c>
      <c r="B130" s="128" t="s">
        <v>330</v>
      </c>
      <c r="C130" s="128" t="s">
        <v>214</v>
      </c>
      <c r="D130" s="128" t="s">
        <v>99</v>
      </c>
      <c r="E130" s="119">
        <v>8</v>
      </c>
      <c r="F130" s="221">
        <v>0</v>
      </c>
      <c r="G130" s="133">
        <v>0</v>
      </c>
      <c r="H130" s="111">
        <v>0</v>
      </c>
      <c r="I130" s="110">
        <v>0</v>
      </c>
      <c r="J130" s="111">
        <v>0</v>
      </c>
      <c r="K130" s="133">
        <f t="shared" si="3"/>
        <v>0</v>
      </c>
      <c r="L130" s="79"/>
      <c r="M130" s="191" t="s">
        <v>465</v>
      </c>
      <c r="N130" s="164" t="s">
        <v>273</v>
      </c>
      <c r="O130" s="84"/>
      <c r="P130" s="217"/>
    </row>
    <row r="131" spans="1:17" s="85" customFormat="1" ht="17.100000000000001" customHeight="1">
      <c r="A131" s="92">
        <v>126</v>
      </c>
      <c r="B131" s="128" t="s">
        <v>338</v>
      </c>
      <c r="C131" s="128" t="s">
        <v>66</v>
      </c>
      <c r="D131" s="128" t="s">
        <v>69</v>
      </c>
      <c r="E131" s="119">
        <v>8</v>
      </c>
      <c r="F131" s="222">
        <v>0</v>
      </c>
      <c r="G131" s="110">
        <v>0</v>
      </c>
      <c r="H131" s="110">
        <v>0</v>
      </c>
      <c r="I131" s="110">
        <v>0</v>
      </c>
      <c r="J131" s="110">
        <v>0</v>
      </c>
      <c r="K131" s="133">
        <f t="shared" si="3"/>
        <v>0</v>
      </c>
      <c r="L131" s="78"/>
      <c r="M131" s="191" t="s">
        <v>248</v>
      </c>
      <c r="N131" s="164" t="s">
        <v>273</v>
      </c>
      <c r="O131" s="84"/>
      <c r="P131" s="217"/>
      <c r="Q131" s="84"/>
    </row>
    <row r="132" spans="1:17" s="85" customFormat="1" ht="47.25">
      <c r="A132" s="92">
        <v>127</v>
      </c>
      <c r="B132" s="123" t="s">
        <v>375</v>
      </c>
      <c r="C132" s="123" t="s">
        <v>376</v>
      </c>
      <c r="D132" s="123" t="s">
        <v>106</v>
      </c>
      <c r="E132" s="119">
        <v>8</v>
      </c>
      <c r="F132" s="221">
        <v>0</v>
      </c>
      <c r="G132" s="132">
        <v>0</v>
      </c>
      <c r="H132" s="111">
        <v>0</v>
      </c>
      <c r="I132" s="111">
        <v>0</v>
      </c>
      <c r="J132" s="111">
        <v>0</v>
      </c>
      <c r="K132" s="133">
        <f t="shared" si="3"/>
        <v>0</v>
      </c>
      <c r="L132" s="111"/>
      <c r="M132" s="124" t="s">
        <v>254</v>
      </c>
      <c r="N132" s="164" t="s">
        <v>273</v>
      </c>
      <c r="O132" s="84"/>
      <c r="P132" s="190"/>
    </row>
    <row r="133" spans="1:17" s="85" customFormat="1" ht="17.100000000000001" customHeight="1">
      <c r="A133" s="92">
        <v>128</v>
      </c>
      <c r="B133" s="123" t="s">
        <v>402</v>
      </c>
      <c r="C133" s="123" t="s">
        <v>176</v>
      </c>
      <c r="D133" s="123" t="s">
        <v>116</v>
      </c>
      <c r="E133" s="119">
        <v>8</v>
      </c>
      <c r="F133" s="222">
        <v>0</v>
      </c>
      <c r="G133" s="133">
        <v>0</v>
      </c>
      <c r="H133" s="133">
        <v>0</v>
      </c>
      <c r="I133" s="111">
        <v>0</v>
      </c>
      <c r="J133" s="111">
        <v>0</v>
      </c>
      <c r="K133" s="133">
        <f t="shared" si="3"/>
        <v>0</v>
      </c>
      <c r="L133" s="131"/>
      <c r="M133" s="124" t="s">
        <v>257</v>
      </c>
      <c r="N133" s="164" t="s">
        <v>273</v>
      </c>
      <c r="O133" s="84"/>
      <c r="P133" s="190"/>
      <c r="Q133" s="84"/>
    </row>
    <row r="134" spans="1:17" s="85" customFormat="1" ht="17.100000000000001" customHeight="1">
      <c r="A134" s="92">
        <v>129</v>
      </c>
      <c r="B134" s="95" t="s">
        <v>110</v>
      </c>
      <c r="C134" s="95" t="s">
        <v>436</v>
      </c>
      <c r="D134" s="95" t="s">
        <v>177</v>
      </c>
      <c r="E134" s="119">
        <v>8</v>
      </c>
      <c r="F134" s="223">
        <v>0</v>
      </c>
      <c r="G134" s="133">
        <v>0</v>
      </c>
      <c r="H134" s="133">
        <v>0</v>
      </c>
      <c r="I134" s="110">
        <v>0</v>
      </c>
      <c r="J134" s="111">
        <v>0</v>
      </c>
      <c r="K134" s="133">
        <f t="shared" ref="K134" si="4">SUM(G134:J134)</f>
        <v>0</v>
      </c>
      <c r="L134" s="131"/>
      <c r="M134" s="139" t="s">
        <v>774</v>
      </c>
      <c r="N134" s="164" t="s">
        <v>273</v>
      </c>
      <c r="O134" s="84"/>
      <c r="P134" s="190"/>
      <c r="Q134" s="84"/>
    </row>
    <row r="135" spans="1:17" s="85" customFormat="1" ht="17.100000000000001" customHeight="1">
      <c r="A135" s="1" t="s">
        <v>16</v>
      </c>
      <c r="B135" s="47"/>
      <c r="C135" s="47" t="s">
        <v>801</v>
      </c>
      <c r="D135" s="47"/>
      <c r="E135" s="47"/>
      <c r="F135" s="47"/>
      <c r="G135" s="82"/>
      <c r="H135" s="65"/>
      <c r="I135" s="60"/>
      <c r="J135" s="65"/>
      <c r="K135" s="82"/>
      <c r="L135" s="65"/>
      <c r="M135" s="189"/>
      <c r="N135" s="84"/>
      <c r="O135" s="84"/>
      <c r="P135" s="190"/>
      <c r="Q135" s="84"/>
    </row>
    <row r="136" spans="1:17" s="85" customFormat="1" ht="17.100000000000001" customHeight="1">
      <c r="A136" s="1" t="s">
        <v>797</v>
      </c>
      <c r="B136" s="47"/>
      <c r="C136" s="47" t="s">
        <v>798</v>
      </c>
      <c r="D136" s="47"/>
      <c r="E136" s="47"/>
      <c r="F136" s="47"/>
      <c r="G136" s="47"/>
      <c r="H136" s="47"/>
      <c r="I136" s="47"/>
      <c r="J136" s="47"/>
      <c r="K136" s="82"/>
      <c r="L136" s="47"/>
      <c r="M136" s="47"/>
      <c r="N136" s="65"/>
      <c r="O136" s="84"/>
      <c r="P136" s="190"/>
      <c r="Q136" s="84"/>
    </row>
    <row r="137" spans="1:17" s="85" customFormat="1" ht="17.100000000000001" customHeight="1">
      <c r="A137" s="201" t="s">
        <v>799</v>
      </c>
      <c r="B137" s="47"/>
      <c r="C137" s="47" t="s">
        <v>800</v>
      </c>
      <c r="D137" s="47"/>
      <c r="E137" s="47"/>
      <c r="F137" s="47"/>
      <c r="G137" s="47"/>
      <c r="H137" s="47"/>
      <c r="I137" s="47"/>
      <c r="J137" s="47"/>
      <c r="K137" s="82"/>
      <c r="L137" s="47"/>
      <c r="M137" s="47"/>
      <c r="N137" s="65"/>
      <c r="O137" s="84"/>
      <c r="P137" s="190"/>
      <c r="Q137" s="84"/>
    </row>
    <row r="138" spans="1:17" s="85" customFormat="1" ht="17.100000000000001" customHeight="1">
      <c r="A138" s="201" t="s">
        <v>745</v>
      </c>
      <c r="B138" s="87"/>
      <c r="C138" s="87" t="s">
        <v>802</v>
      </c>
      <c r="D138" s="87"/>
      <c r="E138" s="87"/>
      <c r="F138" s="87"/>
      <c r="G138" s="47"/>
      <c r="H138" s="47"/>
      <c r="I138" s="47"/>
      <c r="J138" s="47"/>
      <c r="K138" s="82"/>
      <c r="L138" s="83"/>
      <c r="M138" s="47"/>
      <c r="N138" s="65"/>
      <c r="O138" s="84"/>
      <c r="P138" s="190"/>
      <c r="Q138" s="84"/>
    </row>
    <row r="139" spans="1:17" s="85" customFormat="1" ht="17.100000000000001" customHeight="1">
      <c r="A139" s="202"/>
      <c r="B139" s="188"/>
      <c r="C139" s="188"/>
      <c r="D139" s="188"/>
      <c r="E139" s="188"/>
      <c r="F139" s="188"/>
      <c r="G139" s="47"/>
      <c r="H139" s="47"/>
      <c r="I139" s="47"/>
      <c r="J139" s="47"/>
      <c r="K139" s="47"/>
      <c r="L139" s="47"/>
      <c r="M139" s="203"/>
      <c r="N139" s="47"/>
      <c r="O139" s="84"/>
      <c r="P139" s="190"/>
      <c r="Q139" s="84"/>
    </row>
    <row r="140" spans="1:17" s="85" customFormat="1" ht="17.100000000000001" customHeight="1">
      <c r="A140" s="202"/>
      <c r="B140" s="188"/>
      <c r="C140" s="188"/>
      <c r="D140" s="188"/>
      <c r="E140" s="188"/>
      <c r="F140" s="188"/>
      <c r="G140" s="47"/>
      <c r="H140" s="47"/>
      <c r="I140" s="47"/>
      <c r="J140" s="47"/>
      <c r="K140" s="47"/>
      <c r="L140" s="47"/>
      <c r="M140" s="203"/>
      <c r="N140" s="47"/>
      <c r="O140" s="84"/>
      <c r="P140" s="190"/>
    </row>
    <row r="141" spans="1:17" s="85" customFormat="1" ht="17.100000000000001" customHeight="1">
      <c r="A141" s="202"/>
      <c r="B141" s="188"/>
      <c r="C141" s="188"/>
      <c r="D141" s="188"/>
      <c r="E141" s="188"/>
      <c r="F141" s="188"/>
      <c r="G141" s="82"/>
      <c r="H141" s="82"/>
      <c r="I141" s="60"/>
      <c r="J141" s="65"/>
      <c r="K141" s="65"/>
      <c r="L141" s="65"/>
      <c r="M141" s="203"/>
      <c r="N141" s="83"/>
      <c r="O141" s="84"/>
      <c r="P141" s="190"/>
      <c r="Q141" s="84"/>
    </row>
    <row r="142" spans="1:17" s="85" customFormat="1" ht="17.100000000000001" customHeight="1">
      <c r="A142" s="202"/>
      <c r="B142" s="52"/>
      <c r="C142" s="52"/>
      <c r="D142" s="52"/>
      <c r="E142" s="52"/>
      <c r="F142" s="52"/>
      <c r="G142" s="82"/>
      <c r="H142" s="82"/>
      <c r="I142" s="60"/>
      <c r="J142" s="65"/>
      <c r="K142" s="65"/>
      <c r="L142" s="65"/>
      <c r="M142" s="203"/>
      <c r="N142" s="83"/>
      <c r="O142" s="84"/>
      <c r="P142" s="190"/>
      <c r="Q142" s="84"/>
    </row>
    <row r="143" spans="1:17" s="85" customFormat="1" ht="39.950000000000003" customHeight="1">
      <c r="A143" s="55"/>
      <c r="B143" s="47"/>
      <c r="C143" s="47"/>
      <c r="D143" s="47"/>
      <c r="E143" s="47"/>
      <c r="F143" s="47"/>
      <c r="G143" s="82"/>
      <c r="H143" s="65"/>
      <c r="I143" s="60"/>
      <c r="J143" s="65"/>
      <c r="K143" s="65"/>
      <c r="L143" s="65"/>
      <c r="M143" s="82"/>
      <c r="N143" s="65"/>
      <c r="O143" s="84"/>
      <c r="P143" s="190"/>
      <c r="Q143" s="84"/>
    </row>
    <row r="144" spans="1:17" s="85" customFormat="1" ht="39.950000000000003" customHeight="1">
      <c r="A144" s="1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82"/>
      <c r="N144" s="47"/>
      <c r="O144" s="65"/>
      <c r="P144" s="47"/>
      <c r="Q144" s="84"/>
    </row>
    <row r="145" spans="1:17" s="85" customFormat="1" ht="39.950000000000003" customHeight="1">
      <c r="A145" s="60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82"/>
      <c r="N145" s="47"/>
      <c r="O145" s="65"/>
      <c r="P145" s="66"/>
    </row>
    <row r="146" spans="1:17" s="85" customFormat="1" ht="39.950000000000003" customHeight="1">
      <c r="A146" s="60"/>
      <c r="B146" s="87"/>
      <c r="C146" s="87"/>
      <c r="D146" s="87"/>
      <c r="E146" s="87"/>
      <c r="F146" s="87"/>
      <c r="G146" s="47"/>
      <c r="H146" s="47"/>
      <c r="I146" s="47"/>
      <c r="J146" s="47"/>
      <c r="K146" s="47"/>
      <c r="L146" s="47"/>
      <c r="M146" s="82"/>
      <c r="N146" s="83"/>
      <c r="O146" s="65"/>
      <c r="P146" s="66"/>
      <c r="Q146" s="84"/>
    </row>
    <row r="147" spans="1:17" s="85" customFormat="1" ht="39.950000000000003" customHeight="1">
      <c r="A147" s="60"/>
      <c r="B147" s="62"/>
      <c r="C147" s="62"/>
      <c r="D147" s="62"/>
      <c r="E147" s="62"/>
      <c r="F147" s="62"/>
      <c r="G147" s="67"/>
      <c r="H147" s="65"/>
      <c r="I147" s="65"/>
      <c r="J147" s="65"/>
      <c r="K147" s="65"/>
      <c r="L147" s="65"/>
      <c r="M147" s="82"/>
      <c r="N147" s="65"/>
      <c r="O147" s="65"/>
      <c r="P147" s="88"/>
      <c r="Q147" s="84"/>
    </row>
    <row r="148" spans="1:17" s="85" customFormat="1" ht="39.950000000000003" customHeight="1">
      <c r="A148" s="60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82"/>
      <c r="N148" s="47"/>
      <c r="O148" s="65"/>
      <c r="P148" s="64"/>
      <c r="Q148" s="84"/>
    </row>
    <row r="149" spans="1:17" s="85" customFormat="1" ht="39.950000000000003" customHeight="1">
      <c r="A149" s="60"/>
      <c r="B149" s="87"/>
      <c r="C149" s="87"/>
      <c r="D149" s="87"/>
      <c r="E149" s="87"/>
      <c r="F149" s="87"/>
      <c r="G149" s="67"/>
      <c r="H149" s="65"/>
      <c r="I149" s="65"/>
      <c r="J149" s="65"/>
      <c r="K149" s="65"/>
      <c r="L149" s="65"/>
      <c r="M149" s="82"/>
      <c r="N149" s="65"/>
      <c r="O149" s="65"/>
      <c r="P149" s="66"/>
      <c r="Q149" s="84"/>
    </row>
    <row r="150" spans="1:17" s="86" customFormat="1">
      <c r="A150" s="60"/>
      <c r="B150" s="47"/>
      <c r="C150" s="47"/>
      <c r="D150" s="47"/>
      <c r="E150" s="47"/>
      <c r="F150" s="47"/>
      <c r="G150" s="67"/>
      <c r="H150" s="65"/>
      <c r="I150" s="60"/>
      <c r="J150" s="65"/>
      <c r="K150" s="65"/>
      <c r="L150" s="65"/>
      <c r="M150" s="82"/>
      <c r="N150" s="83"/>
      <c r="O150" s="65"/>
      <c r="P150" s="47"/>
      <c r="Q150" s="84"/>
    </row>
    <row r="151" spans="1:17" s="86" customFormat="1">
      <c r="A151" s="60"/>
      <c r="B151" s="47"/>
      <c r="C151" s="47"/>
      <c r="D151" s="47"/>
      <c r="E151" s="47"/>
      <c r="F151" s="47"/>
      <c r="G151" s="82"/>
      <c r="H151" s="65"/>
      <c r="I151" s="65"/>
      <c r="J151" s="65"/>
      <c r="K151" s="65"/>
      <c r="L151" s="65"/>
      <c r="M151" s="82"/>
      <c r="N151" s="65"/>
      <c r="O151" s="65"/>
      <c r="P151" s="47"/>
      <c r="Q151" s="84"/>
    </row>
    <row r="152" spans="1:17" s="86" customFormat="1">
      <c r="A152" s="89"/>
      <c r="B152" s="89"/>
      <c r="C152" s="89"/>
      <c r="D152" s="90"/>
      <c r="E152" s="90"/>
      <c r="F152" s="90"/>
      <c r="G152" s="91"/>
      <c r="H152" s="91"/>
      <c r="I152" s="91"/>
      <c r="J152" s="91"/>
      <c r="K152" s="91"/>
      <c r="L152" s="91"/>
      <c r="M152" s="91"/>
      <c r="N152" s="89"/>
      <c r="O152" s="89"/>
      <c r="P152" s="89"/>
    </row>
    <row r="153" spans="1:17" s="86" customFormat="1">
      <c r="A153" s="89"/>
      <c r="B153" s="89"/>
      <c r="C153" s="89"/>
      <c r="D153" s="90"/>
      <c r="E153" s="90"/>
      <c r="F153" s="90"/>
      <c r="G153" s="91"/>
      <c r="H153" s="91"/>
      <c r="I153" s="91"/>
      <c r="J153" s="91"/>
      <c r="K153" s="91"/>
      <c r="L153" s="91"/>
      <c r="M153" s="91"/>
      <c r="N153" s="89"/>
      <c r="O153" s="89"/>
      <c r="P153" s="89"/>
    </row>
    <row r="154" spans="1:17" s="86" customFormat="1">
      <c r="A154" s="89"/>
      <c r="B154" s="89"/>
      <c r="C154" s="89"/>
      <c r="D154" s="89"/>
      <c r="E154" s="89"/>
      <c r="F154" s="89"/>
      <c r="G154" s="91"/>
      <c r="H154" s="91"/>
      <c r="I154" s="91"/>
      <c r="J154" s="91"/>
      <c r="K154" s="91"/>
      <c r="L154" s="91"/>
      <c r="M154" s="91"/>
      <c r="N154" s="89"/>
      <c r="O154" s="89"/>
      <c r="P154" s="89"/>
    </row>
    <row r="155" spans="1:17" s="86" customFormat="1">
      <c r="A155" s="49"/>
      <c r="B155" s="49"/>
      <c r="C155" s="49"/>
      <c r="D155" s="89"/>
      <c r="E155" s="89"/>
      <c r="F155" s="89"/>
      <c r="G155" s="91"/>
      <c r="H155" s="91"/>
      <c r="I155" s="91"/>
      <c r="J155" s="91"/>
      <c r="K155" s="91"/>
      <c r="L155" s="91"/>
      <c r="M155" s="91"/>
      <c r="N155" s="89"/>
      <c r="O155" s="89"/>
      <c r="P155" s="89"/>
    </row>
    <row r="156" spans="1:17" s="86" customFormat="1">
      <c r="A156" s="49"/>
      <c r="B156" s="49"/>
      <c r="C156" s="49"/>
      <c r="D156" s="89"/>
      <c r="E156" s="89"/>
      <c r="F156" s="89"/>
      <c r="G156" s="91"/>
      <c r="H156" s="91"/>
      <c r="I156" s="91"/>
      <c r="J156" s="91"/>
      <c r="K156" s="91"/>
      <c r="L156" s="91"/>
      <c r="M156" s="91"/>
      <c r="N156" s="89"/>
      <c r="O156" s="89"/>
      <c r="P156" s="89"/>
    </row>
  </sheetData>
  <autoFilter ref="A5:Q84">
    <sortState ref="A6:Q138">
      <sortCondition descending="1" ref="F5:F84"/>
    </sortState>
  </autoFilter>
  <sortState ref="A7:P69">
    <sortCondition ref="A6"/>
  </sortState>
  <mergeCells count="4">
    <mergeCell ref="A1:M1"/>
    <mergeCell ref="A2:M2"/>
    <mergeCell ref="A3:M3"/>
    <mergeCell ref="A4:J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3"/>
  <sheetViews>
    <sheetView zoomScale="85" zoomScaleNormal="85" workbookViewId="0">
      <selection activeCell="N37" sqref="N37"/>
    </sheetView>
  </sheetViews>
  <sheetFormatPr defaultRowHeight="15"/>
  <cols>
    <col min="1" max="1" width="3.7109375" customWidth="1"/>
    <col min="2" max="2" width="14.5703125" customWidth="1"/>
    <col min="3" max="3" width="11.42578125" customWidth="1"/>
    <col min="4" max="4" width="21.140625" customWidth="1"/>
    <col min="5" max="5" width="8.28515625" customWidth="1"/>
    <col min="6" max="6" width="5.7109375" hidden="1" customWidth="1"/>
    <col min="7" max="7" width="5.140625" hidden="1" customWidth="1"/>
    <col min="8" max="8" width="5.28515625" hidden="1" customWidth="1"/>
    <col min="9" max="9" width="5" hidden="1" customWidth="1"/>
    <col min="10" max="10" width="5.42578125" hidden="1" customWidth="1"/>
    <col min="11" max="11" width="6.28515625" customWidth="1"/>
    <col min="12" max="12" width="13.85546875" customWidth="1"/>
    <col min="13" max="13" width="25.85546875" customWidth="1"/>
    <col min="14" max="14" width="24.140625" customWidth="1"/>
  </cols>
  <sheetData>
    <row r="1" spans="1:14" ht="15.75">
      <c r="A1" s="228" t="s">
        <v>793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89"/>
    </row>
    <row r="2" spans="1:14" ht="15.75">
      <c r="A2" s="229" t="s">
        <v>748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89"/>
    </row>
    <row r="3" spans="1:14" ht="15.75">
      <c r="A3" s="230" t="s">
        <v>20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89"/>
    </row>
    <row r="4" spans="1:14" ht="38.25">
      <c r="A4" s="44" t="s">
        <v>7</v>
      </c>
      <c r="B4" s="44" t="s">
        <v>0</v>
      </c>
      <c r="C4" s="44" t="s">
        <v>1</v>
      </c>
      <c r="D4" s="44" t="s">
        <v>2</v>
      </c>
      <c r="E4" s="44" t="s">
        <v>3</v>
      </c>
      <c r="F4" s="45" t="s">
        <v>9</v>
      </c>
      <c r="G4" s="45" t="s">
        <v>10</v>
      </c>
      <c r="H4" s="45" t="s">
        <v>11</v>
      </c>
      <c r="I4" s="45" t="s">
        <v>12</v>
      </c>
      <c r="J4" s="46" t="s">
        <v>13</v>
      </c>
      <c r="K4" s="45" t="s">
        <v>8</v>
      </c>
      <c r="L4" s="44" t="s">
        <v>4</v>
      </c>
      <c r="M4" s="45" t="s">
        <v>6</v>
      </c>
      <c r="N4" s="8" t="s">
        <v>5</v>
      </c>
    </row>
    <row r="5" spans="1:14" ht="17.100000000000001" customHeight="1">
      <c r="A5" s="110">
        <v>1</v>
      </c>
      <c r="B5" s="137" t="s">
        <v>303</v>
      </c>
      <c r="C5" s="137" t="s">
        <v>103</v>
      </c>
      <c r="D5" s="137" t="s">
        <v>90</v>
      </c>
      <c r="E5" s="118">
        <v>9</v>
      </c>
      <c r="F5" s="122">
        <v>3</v>
      </c>
      <c r="G5" s="122">
        <v>3</v>
      </c>
      <c r="H5" s="122">
        <v>2</v>
      </c>
      <c r="I5" s="122">
        <v>7</v>
      </c>
      <c r="J5" s="122">
        <v>10</v>
      </c>
      <c r="K5" s="137">
        <f t="shared" ref="K5:K36" si="0">SUM(F5:J5)</f>
        <v>25</v>
      </c>
      <c r="L5" s="137" t="s">
        <v>794</v>
      </c>
      <c r="M5" s="124" t="s">
        <v>241</v>
      </c>
      <c r="N5" s="164" t="s">
        <v>273</v>
      </c>
    </row>
    <row r="6" spans="1:14" ht="17.100000000000001" customHeight="1">
      <c r="A6" s="110">
        <v>2</v>
      </c>
      <c r="B6" s="136" t="s">
        <v>776</v>
      </c>
      <c r="C6" s="136" t="s">
        <v>113</v>
      </c>
      <c r="D6" s="136" t="s">
        <v>527</v>
      </c>
      <c r="E6" s="118">
        <v>9</v>
      </c>
      <c r="F6" s="123">
        <v>7</v>
      </c>
      <c r="G6" s="123">
        <v>1</v>
      </c>
      <c r="H6" s="123">
        <v>0</v>
      </c>
      <c r="I6" s="123">
        <v>7</v>
      </c>
      <c r="J6" s="123">
        <v>10</v>
      </c>
      <c r="K6" s="137">
        <f t="shared" si="0"/>
        <v>25</v>
      </c>
      <c r="L6" s="137" t="s">
        <v>794</v>
      </c>
      <c r="M6" s="96" t="s">
        <v>582</v>
      </c>
      <c r="N6" s="164" t="s">
        <v>273</v>
      </c>
    </row>
    <row r="7" spans="1:14" ht="17.100000000000001" customHeight="1">
      <c r="A7" s="110">
        <v>3</v>
      </c>
      <c r="B7" s="139" t="s">
        <v>495</v>
      </c>
      <c r="C7" s="139" t="s">
        <v>137</v>
      </c>
      <c r="D7" s="139" t="s">
        <v>353</v>
      </c>
      <c r="E7" s="118">
        <v>9</v>
      </c>
      <c r="F7" s="93">
        <v>2</v>
      </c>
      <c r="G7" s="93">
        <v>4</v>
      </c>
      <c r="H7" s="93">
        <v>10</v>
      </c>
      <c r="I7" s="93">
        <v>5</v>
      </c>
      <c r="J7" s="93">
        <v>3</v>
      </c>
      <c r="K7" s="137">
        <f t="shared" si="0"/>
        <v>24</v>
      </c>
      <c r="L7" s="137" t="s">
        <v>794</v>
      </c>
      <c r="M7" s="151" t="s">
        <v>250</v>
      </c>
      <c r="N7" s="164" t="s">
        <v>273</v>
      </c>
    </row>
    <row r="8" spans="1:14" ht="17.100000000000001" customHeight="1">
      <c r="A8" s="110">
        <v>4</v>
      </c>
      <c r="B8" s="127" t="s">
        <v>483</v>
      </c>
      <c r="C8" s="127" t="s">
        <v>150</v>
      </c>
      <c r="D8" s="127" t="s">
        <v>40</v>
      </c>
      <c r="E8" s="118">
        <v>9</v>
      </c>
      <c r="F8" s="78">
        <v>1</v>
      </c>
      <c r="G8" s="78">
        <v>7</v>
      </c>
      <c r="H8" s="78">
        <v>0</v>
      </c>
      <c r="I8" s="78">
        <v>10</v>
      </c>
      <c r="J8" s="78">
        <v>5</v>
      </c>
      <c r="K8" s="137">
        <f t="shared" si="0"/>
        <v>23</v>
      </c>
      <c r="L8" s="137" t="s">
        <v>794</v>
      </c>
      <c r="M8" s="124" t="s">
        <v>241</v>
      </c>
      <c r="N8" s="164" t="s">
        <v>273</v>
      </c>
    </row>
    <row r="9" spans="1:14" ht="17.100000000000001" customHeight="1">
      <c r="A9" s="110">
        <v>5</v>
      </c>
      <c r="B9" s="139" t="s">
        <v>486</v>
      </c>
      <c r="C9" s="139" t="s">
        <v>487</v>
      </c>
      <c r="D9" s="139" t="s">
        <v>32</v>
      </c>
      <c r="E9" s="118">
        <v>9</v>
      </c>
      <c r="F9" s="78">
        <v>4</v>
      </c>
      <c r="G9" s="78">
        <v>0</v>
      </c>
      <c r="H9" s="78">
        <v>0</v>
      </c>
      <c r="I9" s="78">
        <v>8</v>
      </c>
      <c r="J9" s="78">
        <v>10</v>
      </c>
      <c r="K9" s="137">
        <f t="shared" si="0"/>
        <v>22</v>
      </c>
      <c r="L9" s="137" t="s">
        <v>794</v>
      </c>
      <c r="M9" s="151" t="s">
        <v>242</v>
      </c>
      <c r="N9" s="164" t="s">
        <v>273</v>
      </c>
    </row>
    <row r="10" spans="1:14" ht="17.100000000000001" customHeight="1">
      <c r="A10" s="110">
        <v>6</v>
      </c>
      <c r="B10" s="95" t="s">
        <v>534</v>
      </c>
      <c r="C10" s="123" t="s">
        <v>535</v>
      </c>
      <c r="D10" s="123" t="s">
        <v>536</v>
      </c>
      <c r="E10" s="118">
        <v>9</v>
      </c>
      <c r="F10" s="123">
        <v>2</v>
      </c>
      <c r="G10" s="123">
        <v>2</v>
      </c>
      <c r="H10" s="123">
        <v>0</v>
      </c>
      <c r="I10" s="123">
        <v>9</v>
      </c>
      <c r="J10" s="123">
        <v>9</v>
      </c>
      <c r="K10" s="137">
        <f t="shared" si="0"/>
        <v>22</v>
      </c>
      <c r="L10" s="137" t="s">
        <v>794</v>
      </c>
      <c r="M10" s="151" t="s">
        <v>258</v>
      </c>
      <c r="N10" s="164" t="s">
        <v>273</v>
      </c>
    </row>
    <row r="11" spans="1:14" ht="17.100000000000001" customHeight="1">
      <c r="A11" s="110">
        <v>7</v>
      </c>
      <c r="B11" s="167" t="s">
        <v>559</v>
      </c>
      <c r="C11" s="167" t="s">
        <v>560</v>
      </c>
      <c r="D11" s="167" t="s">
        <v>790</v>
      </c>
      <c r="E11" s="118">
        <v>9</v>
      </c>
      <c r="F11" s="123">
        <v>1</v>
      </c>
      <c r="G11" s="123">
        <v>0</v>
      </c>
      <c r="H11" s="123">
        <v>1</v>
      </c>
      <c r="I11" s="123">
        <v>8</v>
      </c>
      <c r="J11" s="123">
        <v>10</v>
      </c>
      <c r="K11" s="137">
        <f t="shared" si="0"/>
        <v>20</v>
      </c>
      <c r="L11" s="95" t="s">
        <v>795</v>
      </c>
      <c r="M11" s="167" t="s">
        <v>580</v>
      </c>
      <c r="N11" s="164" t="s">
        <v>273</v>
      </c>
    </row>
    <row r="12" spans="1:14" ht="17.100000000000001" customHeight="1">
      <c r="A12" s="110">
        <v>8</v>
      </c>
      <c r="B12" s="194" t="s">
        <v>781</v>
      </c>
      <c r="C12" s="194" t="s">
        <v>54</v>
      </c>
      <c r="D12" s="194" t="s">
        <v>138</v>
      </c>
      <c r="E12" s="118">
        <v>9</v>
      </c>
      <c r="F12" s="123">
        <v>3</v>
      </c>
      <c r="G12" s="123">
        <v>2</v>
      </c>
      <c r="H12" s="123">
        <v>2</v>
      </c>
      <c r="I12" s="123">
        <v>7</v>
      </c>
      <c r="J12" s="123">
        <v>5</v>
      </c>
      <c r="K12" s="93">
        <f t="shared" si="0"/>
        <v>19</v>
      </c>
      <c r="L12" s="95" t="s">
        <v>795</v>
      </c>
      <c r="M12" s="152" t="s">
        <v>249</v>
      </c>
      <c r="N12" s="164" t="s">
        <v>273</v>
      </c>
    </row>
    <row r="13" spans="1:14" ht="17.100000000000001" customHeight="1">
      <c r="A13" s="110">
        <v>9</v>
      </c>
      <c r="B13" s="139" t="s">
        <v>514</v>
      </c>
      <c r="C13" s="142" t="s">
        <v>83</v>
      </c>
      <c r="D13" s="142" t="s">
        <v>84</v>
      </c>
      <c r="E13" s="118">
        <v>9</v>
      </c>
      <c r="F13" s="123">
        <v>5</v>
      </c>
      <c r="G13" s="123">
        <v>1</v>
      </c>
      <c r="H13" s="123">
        <v>1</v>
      </c>
      <c r="I13" s="123">
        <v>2</v>
      </c>
      <c r="J13" s="123">
        <v>10</v>
      </c>
      <c r="K13" s="93">
        <f t="shared" si="0"/>
        <v>19</v>
      </c>
      <c r="L13" s="95" t="s">
        <v>795</v>
      </c>
      <c r="M13" s="152" t="s">
        <v>249</v>
      </c>
      <c r="N13" s="164" t="s">
        <v>273</v>
      </c>
    </row>
    <row r="14" spans="1:14" ht="17.100000000000001" customHeight="1">
      <c r="A14" s="110">
        <v>10</v>
      </c>
      <c r="B14" s="123" t="s">
        <v>476</v>
      </c>
      <c r="C14" s="95" t="s">
        <v>137</v>
      </c>
      <c r="D14" s="95" t="s">
        <v>43</v>
      </c>
      <c r="E14" s="119">
        <v>9</v>
      </c>
      <c r="F14" s="78">
        <v>1</v>
      </c>
      <c r="G14" s="78">
        <v>0</v>
      </c>
      <c r="H14" s="78">
        <v>0</v>
      </c>
      <c r="I14" s="78">
        <v>6</v>
      </c>
      <c r="J14" s="78">
        <v>10</v>
      </c>
      <c r="K14" s="93">
        <f t="shared" si="0"/>
        <v>17</v>
      </c>
      <c r="L14" s="95" t="s">
        <v>795</v>
      </c>
      <c r="M14" s="128" t="s">
        <v>239</v>
      </c>
      <c r="N14" s="164" t="s">
        <v>273</v>
      </c>
    </row>
    <row r="15" spans="1:14" ht="17.100000000000001" customHeight="1">
      <c r="A15" s="110">
        <v>11</v>
      </c>
      <c r="B15" s="100" t="s">
        <v>570</v>
      </c>
      <c r="C15" s="100" t="s">
        <v>409</v>
      </c>
      <c r="D15" s="100" t="s">
        <v>571</v>
      </c>
      <c r="E15" s="118">
        <v>9</v>
      </c>
      <c r="F15" s="123">
        <v>2</v>
      </c>
      <c r="G15" s="123">
        <v>1</v>
      </c>
      <c r="H15" s="123">
        <v>1</v>
      </c>
      <c r="I15" s="123">
        <v>3</v>
      </c>
      <c r="J15" s="123">
        <v>10</v>
      </c>
      <c r="K15" s="93">
        <f t="shared" si="0"/>
        <v>17</v>
      </c>
      <c r="L15" s="95" t="s">
        <v>795</v>
      </c>
      <c r="M15" s="128" t="s">
        <v>762</v>
      </c>
      <c r="N15" s="164" t="s">
        <v>273</v>
      </c>
    </row>
    <row r="16" spans="1:14" ht="17.100000000000001" customHeight="1">
      <c r="A16" s="110">
        <v>12</v>
      </c>
      <c r="B16" s="139" t="s">
        <v>509</v>
      </c>
      <c r="C16" s="139" t="s">
        <v>143</v>
      </c>
      <c r="D16" s="139" t="s">
        <v>340</v>
      </c>
      <c r="E16" s="118">
        <v>9</v>
      </c>
      <c r="F16" s="123">
        <v>2</v>
      </c>
      <c r="G16" s="123">
        <v>4</v>
      </c>
      <c r="H16" s="123">
        <v>1</v>
      </c>
      <c r="I16" s="123">
        <v>4</v>
      </c>
      <c r="J16" s="123">
        <v>5</v>
      </c>
      <c r="K16" s="93">
        <f t="shared" si="0"/>
        <v>16</v>
      </c>
      <c r="L16" s="95" t="s">
        <v>795</v>
      </c>
      <c r="M16" s="151" t="s">
        <v>250</v>
      </c>
      <c r="N16" s="164" t="s">
        <v>273</v>
      </c>
    </row>
    <row r="17" spans="1:14" ht="17.100000000000001" customHeight="1">
      <c r="A17" s="110">
        <v>13</v>
      </c>
      <c r="B17" s="170" t="s">
        <v>565</v>
      </c>
      <c r="C17" s="170" t="s">
        <v>42</v>
      </c>
      <c r="D17" s="170" t="s">
        <v>69</v>
      </c>
      <c r="E17" s="118">
        <v>9</v>
      </c>
      <c r="F17" s="123">
        <v>4</v>
      </c>
      <c r="G17" s="123">
        <v>1</v>
      </c>
      <c r="H17" s="123">
        <v>0</v>
      </c>
      <c r="I17" s="123">
        <v>6</v>
      </c>
      <c r="J17" s="123">
        <v>4</v>
      </c>
      <c r="K17" s="93">
        <f t="shared" si="0"/>
        <v>15</v>
      </c>
      <c r="L17" s="95" t="s">
        <v>795</v>
      </c>
      <c r="M17" s="128" t="s">
        <v>762</v>
      </c>
      <c r="N17" s="164" t="s">
        <v>273</v>
      </c>
    </row>
    <row r="18" spans="1:14" ht="17.100000000000001" customHeight="1">
      <c r="A18" s="110">
        <v>14</v>
      </c>
      <c r="B18" s="139" t="s">
        <v>488</v>
      </c>
      <c r="C18" s="139" t="s">
        <v>98</v>
      </c>
      <c r="D18" s="139" t="s">
        <v>357</v>
      </c>
      <c r="E18" s="118">
        <v>9</v>
      </c>
      <c r="F18" s="123">
        <v>3</v>
      </c>
      <c r="G18" s="123">
        <v>1</v>
      </c>
      <c r="H18" s="123">
        <v>0</v>
      </c>
      <c r="I18" s="123">
        <v>0</v>
      </c>
      <c r="J18" s="123">
        <v>10</v>
      </c>
      <c r="K18" s="93">
        <f t="shared" si="0"/>
        <v>14</v>
      </c>
      <c r="L18" s="95" t="s">
        <v>795</v>
      </c>
      <c r="M18" s="151" t="s">
        <v>242</v>
      </c>
      <c r="N18" s="164" t="s">
        <v>273</v>
      </c>
    </row>
    <row r="19" spans="1:14" ht="17.100000000000001" customHeight="1">
      <c r="A19" s="110">
        <v>15</v>
      </c>
      <c r="B19" s="146" t="s">
        <v>497</v>
      </c>
      <c r="C19" s="139" t="s">
        <v>498</v>
      </c>
      <c r="D19" s="139" t="s">
        <v>32</v>
      </c>
      <c r="E19" s="118">
        <v>9</v>
      </c>
      <c r="F19" s="78">
        <v>1</v>
      </c>
      <c r="G19" s="78">
        <v>2</v>
      </c>
      <c r="H19" s="78">
        <v>0</v>
      </c>
      <c r="I19" s="78">
        <v>8</v>
      </c>
      <c r="J19" s="78">
        <v>3</v>
      </c>
      <c r="K19" s="93">
        <f t="shared" si="0"/>
        <v>14</v>
      </c>
      <c r="L19" s="95" t="s">
        <v>795</v>
      </c>
      <c r="M19" s="151" t="s">
        <v>250</v>
      </c>
      <c r="N19" s="164" t="s">
        <v>273</v>
      </c>
    </row>
    <row r="20" spans="1:14" ht="17.100000000000001" customHeight="1">
      <c r="A20" s="110">
        <v>16</v>
      </c>
      <c r="B20" s="139" t="s">
        <v>524</v>
      </c>
      <c r="C20" s="139" t="s">
        <v>525</v>
      </c>
      <c r="D20" s="139" t="s">
        <v>29</v>
      </c>
      <c r="E20" s="118">
        <v>9</v>
      </c>
      <c r="F20" s="123">
        <v>2</v>
      </c>
      <c r="G20" s="123">
        <v>1</v>
      </c>
      <c r="H20" s="123">
        <v>0</v>
      </c>
      <c r="I20" s="123">
        <v>3</v>
      </c>
      <c r="J20" s="123">
        <v>8</v>
      </c>
      <c r="K20" s="93">
        <f t="shared" si="0"/>
        <v>14</v>
      </c>
      <c r="L20" s="95" t="s">
        <v>795</v>
      </c>
      <c r="M20" s="123" t="s">
        <v>467</v>
      </c>
      <c r="N20" s="164" t="s">
        <v>273</v>
      </c>
    </row>
    <row r="21" spans="1:14" ht="17.100000000000001" customHeight="1">
      <c r="A21" s="110">
        <v>17</v>
      </c>
      <c r="B21" s="139" t="s">
        <v>507</v>
      </c>
      <c r="C21" s="139" t="s">
        <v>289</v>
      </c>
      <c r="D21" s="139" t="s">
        <v>182</v>
      </c>
      <c r="E21" s="118">
        <v>9</v>
      </c>
      <c r="F21" s="123">
        <v>1</v>
      </c>
      <c r="G21" s="123">
        <v>1</v>
      </c>
      <c r="H21" s="123">
        <v>0</v>
      </c>
      <c r="I21" s="123">
        <v>8</v>
      </c>
      <c r="J21" s="123">
        <v>3</v>
      </c>
      <c r="K21" s="93">
        <f t="shared" si="0"/>
        <v>13</v>
      </c>
      <c r="L21" s="95" t="s">
        <v>795</v>
      </c>
      <c r="M21" s="151" t="s">
        <v>250</v>
      </c>
      <c r="N21" s="164" t="s">
        <v>273</v>
      </c>
    </row>
    <row r="22" spans="1:14" ht="17.100000000000001" customHeight="1">
      <c r="A22" s="110">
        <v>18</v>
      </c>
      <c r="B22" s="139" t="s">
        <v>508</v>
      </c>
      <c r="C22" s="139" t="s">
        <v>442</v>
      </c>
      <c r="D22" s="139" t="s">
        <v>40</v>
      </c>
      <c r="E22" s="118">
        <v>9</v>
      </c>
      <c r="F22" s="123">
        <v>0</v>
      </c>
      <c r="G22" s="123">
        <v>0</v>
      </c>
      <c r="H22" s="123">
        <v>2</v>
      </c>
      <c r="I22" s="123">
        <v>10</v>
      </c>
      <c r="J22" s="123">
        <v>1</v>
      </c>
      <c r="K22" s="93">
        <f t="shared" si="0"/>
        <v>13</v>
      </c>
      <c r="L22" s="95" t="s">
        <v>795</v>
      </c>
      <c r="M22" s="151" t="s">
        <v>250</v>
      </c>
      <c r="N22" s="164" t="s">
        <v>273</v>
      </c>
    </row>
    <row r="23" spans="1:14" ht="17.100000000000001" customHeight="1">
      <c r="A23" s="110">
        <v>19</v>
      </c>
      <c r="B23" s="168" t="s">
        <v>561</v>
      </c>
      <c r="C23" s="168" t="s">
        <v>289</v>
      </c>
      <c r="D23" s="168" t="s">
        <v>49</v>
      </c>
      <c r="E23" s="118">
        <v>9</v>
      </c>
      <c r="F23" s="123">
        <v>3</v>
      </c>
      <c r="G23" s="123">
        <v>1</v>
      </c>
      <c r="H23" s="123">
        <v>2</v>
      </c>
      <c r="I23" s="123">
        <v>4</v>
      </c>
      <c r="J23" s="123">
        <v>3</v>
      </c>
      <c r="K23" s="93">
        <f t="shared" si="0"/>
        <v>13</v>
      </c>
      <c r="L23" s="95" t="s">
        <v>795</v>
      </c>
      <c r="M23" s="168" t="s">
        <v>581</v>
      </c>
      <c r="N23" s="164" t="s">
        <v>273</v>
      </c>
    </row>
    <row r="24" spans="1:14" ht="17.100000000000001" customHeight="1">
      <c r="A24" s="110">
        <v>20</v>
      </c>
      <c r="B24" s="100" t="s">
        <v>572</v>
      </c>
      <c r="C24" s="100" t="s">
        <v>396</v>
      </c>
      <c r="D24" s="100" t="s">
        <v>32</v>
      </c>
      <c r="E24" s="118">
        <v>9</v>
      </c>
      <c r="F24" s="123">
        <v>2</v>
      </c>
      <c r="G24" s="123">
        <v>0</v>
      </c>
      <c r="H24" s="123">
        <v>0</v>
      </c>
      <c r="I24" s="123">
        <v>0</v>
      </c>
      <c r="J24" s="123">
        <v>10</v>
      </c>
      <c r="K24" s="93">
        <f t="shared" si="0"/>
        <v>12</v>
      </c>
      <c r="L24" s="95" t="s">
        <v>795</v>
      </c>
      <c r="M24" s="128" t="s">
        <v>762</v>
      </c>
      <c r="N24" s="164" t="s">
        <v>273</v>
      </c>
    </row>
    <row r="25" spans="1:14" ht="17.100000000000001" customHeight="1">
      <c r="A25" s="110">
        <v>21</v>
      </c>
      <c r="B25" s="186" t="s">
        <v>756</v>
      </c>
      <c r="C25" s="186" t="s">
        <v>289</v>
      </c>
      <c r="D25" s="186" t="s">
        <v>40</v>
      </c>
      <c r="E25" s="118">
        <v>9</v>
      </c>
      <c r="F25" s="195">
        <v>0</v>
      </c>
      <c r="G25" s="195">
        <v>1</v>
      </c>
      <c r="H25" s="195">
        <v>8</v>
      </c>
      <c r="I25" s="195">
        <v>3</v>
      </c>
      <c r="J25" s="195">
        <v>0</v>
      </c>
      <c r="K25" s="93">
        <f t="shared" si="0"/>
        <v>12</v>
      </c>
      <c r="L25" s="95" t="s">
        <v>795</v>
      </c>
      <c r="M25" s="128" t="s">
        <v>774</v>
      </c>
      <c r="N25" s="164" t="s">
        <v>273</v>
      </c>
    </row>
    <row r="26" spans="1:14" ht="17.100000000000001" customHeight="1">
      <c r="A26" s="110">
        <v>22</v>
      </c>
      <c r="B26" s="100" t="s">
        <v>533</v>
      </c>
      <c r="C26" s="165" t="s">
        <v>355</v>
      </c>
      <c r="D26" s="165" t="s">
        <v>23</v>
      </c>
      <c r="E26" s="118">
        <v>9</v>
      </c>
      <c r="F26" s="123">
        <v>0</v>
      </c>
      <c r="G26" s="123">
        <v>1</v>
      </c>
      <c r="H26" s="123">
        <v>1</v>
      </c>
      <c r="I26" s="123">
        <v>6</v>
      </c>
      <c r="J26" s="123">
        <v>3</v>
      </c>
      <c r="K26" s="93">
        <f t="shared" si="0"/>
        <v>11</v>
      </c>
      <c r="L26" s="95" t="s">
        <v>795</v>
      </c>
      <c r="M26" s="151" t="s">
        <v>258</v>
      </c>
      <c r="N26" s="164" t="s">
        <v>273</v>
      </c>
    </row>
    <row r="27" spans="1:14" ht="17.100000000000001" customHeight="1">
      <c r="A27" s="110">
        <v>23</v>
      </c>
      <c r="B27" s="122" t="s">
        <v>481</v>
      </c>
      <c r="C27" s="122" t="s">
        <v>313</v>
      </c>
      <c r="D27" s="122" t="s">
        <v>46</v>
      </c>
      <c r="E27" s="118">
        <v>9</v>
      </c>
      <c r="F27" s="81">
        <v>0</v>
      </c>
      <c r="G27" s="79">
        <v>0</v>
      </c>
      <c r="H27" s="79">
        <v>10</v>
      </c>
      <c r="I27" s="81">
        <v>0</v>
      </c>
      <c r="J27" s="78">
        <v>0</v>
      </c>
      <c r="K27" s="93">
        <f t="shared" si="0"/>
        <v>10</v>
      </c>
      <c r="L27" s="95" t="s">
        <v>795</v>
      </c>
      <c r="M27" s="122" t="s">
        <v>741</v>
      </c>
      <c r="N27" s="164" t="s">
        <v>273</v>
      </c>
    </row>
    <row r="28" spans="1:14" ht="17.100000000000001" customHeight="1">
      <c r="A28" s="110">
        <v>24</v>
      </c>
      <c r="B28" s="139" t="s">
        <v>496</v>
      </c>
      <c r="C28" s="139" t="s">
        <v>145</v>
      </c>
      <c r="D28" s="139" t="s">
        <v>46</v>
      </c>
      <c r="E28" s="118">
        <v>9</v>
      </c>
      <c r="F28" s="93">
        <v>1</v>
      </c>
      <c r="G28" s="94">
        <v>3</v>
      </c>
      <c r="H28" s="94">
        <v>1</v>
      </c>
      <c r="I28" s="94">
        <v>2</v>
      </c>
      <c r="J28" s="94">
        <v>3</v>
      </c>
      <c r="K28" s="93">
        <f t="shared" si="0"/>
        <v>10</v>
      </c>
      <c r="L28" s="95" t="s">
        <v>795</v>
      </c>
      <c r="M28" s="151" t="s">
        <v>250</v>
      </c>
      <c r="N28" s="164" t="s">
        <v>273</v>
      </c>
    </row>
    <row r="29" spans="1:14" ht="17.100000000000001" customHeight="1">
      <c r="A29" s="110">
        <v>25</v>
      </c>
      <c r="B29" s="139" t="s">
        <v>506</v>
      </c>
      <c r="C29" s="139" t="s">
        <v>214</v>
      </c>
      <c r="D29" s="139" t="s">
        <v>138</v>
      </c>
      <c r="E29" s="118">
        <v>9</v>
      </c>
      <c r="F29" s="123">
        <v>0</v>
      </c>
      <c r="G29" s="123">
        <v>2</v>
      </c>
      <c r="H29" s="123">
        <v>0</v>
      </c>
      <c r="I29" s="123">
        <v>8</v>
      </c>
      <c r="J29" s="123">
        <v>0</v>
      </c>
      <c r="K29" s="93">
        <f t="shared" si="0"/>
        <v>10</v>
      </c>
      <c r="L29" s="95" t="s">
        <v>795</v>
      </c>
      <c r="M29" s="151" t="s">
        <v>250</v>
      </c>
      <c r="N29" s="164" t="s">
        <v>273</v>
      </c>
    </row>
    <row r="30" spans="1:14" ht="17.100000000000001" customHeight="1">
      <c r="A30" s="110">
        <v>26</v>
      </c>
      <c r="B30" s="100" t="s">
        <v>573</v>
      </c>
      <c r="C30" s="100" t="s">
        <v>398</v>
      </c>
      <c r="D30" s="100" t="s">
        <v>357</v>
      </c>
      <c r="E30" s="118">
        <v>9</v>
      </c>
      <c r="F30" s="123">
        <v>2</v>
      </c>
      <c r="G30" s="123">
        <v>1</v>
      </c>
      <c r="H30" s="123">
        <v>1</v>
      </c>
      <c r="I30" s="123">
        <v>4</v>
      </c>
      <c r="J30" s="123">
        <v>2</v>
      </c>
      <c r="K30" s="93">
        <f t="shared" si="0"/>
        <v>10</v>
      </c>
      <c r="L30" s="95" t="s">
        <v>795</v>
      </c>
      <c r="M30" s="128" t="s">
        <v>762</v>
      </c>
      <c r="N30" s="164" t="s">
        <v>273</v>
      </c>
    </row>
    <row r="31" spans="1:14" ht="17.100000000000001" customHeight="1">
      <c r="A31" s="110">
        <v>27</v>
      </c>
      <c r="B31" s="136" t="s">
        <v>517</v>
      </c>
      <c r="C31" s="136" t="s">
        <v>163</v>
      </c>
      <c r="D31" s="136" t="s">
        <v>46</v>
      </c>
      <c r="E31" s="118">
        <v>9</v>
      </c>
      <c r="F31" s="123">
        <v>0</v>
      </c>
      <c r="G31" s="123">
        <v>1</v>
      </c>
      <c r="H31" s="123">
        <v>2</v>
      </c>
      <c r="I31" s="123">
        <v>1</v>
      </c>
      <c r="J31" s="123">
        <v>5</v>
      </c>
      <c r="K31" s="93">
        <f t="shared" si="0"/>
        <v>9</v>
      </c>
      <c r="L31" s="130"/>
      <c r="M31" s="145" t="s">
        <v>577</v>
      </c>
      <c r="N31" s="164" t="s">
        <v>273</v>
      </c>
    </row>
    <row r="32" spans="1:14" ht="17.100000000000001" customHeight="1">
      <c r="A32" s="110">
        <v>28</v>
      </c>
      <c r="B32" s="123" t="s">
        <v>474</v>
      </c>
      <c r="C32" s="123" t="s">
        <v>34</v>
      </c>
      <c r="D32" s="123" t="s">
        <v>106</v>
      </c>
      <c r="E32" s="118">
        <v>9</v>
      </c>
      <c r="F32" s="78">
        <v>1</v>
      </c>
      <c r="G32" s="78">
        <v>2</v>
      </c>
      <c r="H32" s="78">
        <v>0</v>
      </c>
      <c r="I32" s="78">
        <v>0</v>
      </c>
      <c r="J32" s="78">
        <v>5</v>
      </c>
      <c r="K32" s="93">
        <f t="shared" si="0"/>
        <v>8</v>
      </c>
      <c r="L32" s="130"/>
      <c r="M32" s="128" t="s">
        <v>464</v>
      </c>
      <c r="N32" s="164" t="s">
        <v>273</v>
      </c>
    </row>
    <row r="33" spans="1:14" ht="17.100000000000001" customHeight="1">
      <c r="A33" s="110">
        <v>29</v>
      </c>
      <c r="B33" s="95" t="s">
        <v>530</v>
      </c>
      <c r="C33" s="123" t="s">
        <v>137</v>
      </c>
      <c r="D33" s="123" t="s">
        <v>182</v>
      </c>
      <c r="E33" s="118">
        <v>9</v>
      </c>
      <c r="F33" s="123">
        <v>2</v>
      </c>
      <c r="G33" s="123">
        <v>2</v>
      </c>
      <c r="H33" s="123">
        <v>0</v>
      </c>
      <c r="I33" s="123">
        <v>2</v>
      </c>
      <c r="J33" s="123">
        <v>2</v>
      </c>
      <c r="K33" s="93">
        <f t="shared" si="0"/>
        <v>8</v>
      </c>
      <c r="L33" s="130"/>
      <c r="M33" s="151" t="s">
        <v>258</v>
      </c>
      <c r="N33" s="164" t="s">
        <v>273</v>
      </c>
    </row>
    <row r="34" spans="1:14" ht="17.100000000000001" customHeight="1">
      <c r="A34" s="110">
        <v>30</v>
      </c>
      <c r="B34" s="139" t="s">
        <v>551</v>
      </c>
      <c r="C34" s="139" t="s">
        <v>22</v>
      </c>
      <c r="D34" s="139" t="s">
        <v>32</v>
      </c>
      <c r="E34" s="118">
        <v>9</v>
      </c>
      <c r="F34" s="123">
        <v>1</v>
      </c>
      <c r="G34" s="123">
        <v>0</v>
      </c>
      <c r="H34" s="123">
        <v>0</v>
      </c>
      <c r="I34" s="123">
        <v>2</v>
      </c>
      <c r="J34" s="123">
        <v>5</v>
      </c>
      <c r="K34" s="93">
        <f t="shared" si="0"/>
        <v>8</v>
      </c>
      <c r="L34" s="130"/>
      <c r="M34" s="151" t="s">
        <v>674</v>
      </c>
      <c r="N34" s="164" t="s">
        <v>273</v>
      </c>
    </row>
    <row r="35" spans="1:14" ht="17.100000000000001" customHeight="1">
      <c r="A35" s="110">
        <v>31</v>
      </c>
      <c r="B35" s="100" t="s">
        <v>568</v>
      </c>
      <c r="C35" s="100" t="s">
        <v>569</v>
      </c>
      <c r="D35" s="100" t="s">
        <v>23</v>
      </c>
      <c r="E35" s="118">
        <v>9</v>
      </c>
      <c r="F35" s="123">
        <v>0</v>
      </c>
      <c r="G35" s="123">
        <v>2</v>
      </c>
      <c r="H35" s="123">
        <v>2</v>
      </c>
      <c r="I35" s="123">
        <v>2</v>
      </c>
      <c r="J35" s="123">
        <v>2</v>
      </c>
      <c r="K35" s="93">
        <f t="shared" si="0"/>
        <v>8</v>
      </c>
      <c r="L35" s="130"/>
      <c r="M35" s="128" t="s">
        <v>762</v>
      </c>
      <c r="N35" s="164" t="s">
        <v>273</v>
      </c>
    </row>
    <row r="36" spans="1:14" ht="17.100000000000001" customHeight="1">
      <c r="A36" s="110">
        <v>32</v>
      </c>
      <c r="B36" s="95" t="s">
        <v>574</v>
      </c>
      <c r="C36" s="95" t="s">
        <v>221</v>
      </c>
      <c r="D36" s="95" t="s">
        <v>92</v>
      </c>
      <c r="E36" s="118">
        <v>9</v>
      </c>
      <c r="F36" s="123">
        <v>3</v>
      </c>
      <c r="G36" s="123">
        <v>2</v>
      </c>
      <c r="H36" s="123">
        <v>1</v>
      </c>
      <c r="I36" s="123">
        <v>0</v>
      </c>
      <c r="J36" s="123">
        <v>2</v>
      </c>
      <c r="K36" s="93">
        <f t="shared" si="0"/>
        <v>8</v>
      </c>
      <c r="L36" s="130"/>
      <c r="M36" s="128" t="s">
        <v>762</v>
      </c>
      <c r="N36" s="164" t="s">
        <v>273</v>
      </c>
    </row>
    <row r="37" spans="1:14" ht="17.100000000000001" customHeight="1">
      <c r="A37" s="110">
        <v>33</v>
      </c>
      <c r="B37" s="95" t="s">
        <v>523</v>
      </c>
      <c r="C37" s="95" t="s">
        <v>83</v>
      </c>
      <c r="D37" s="95" t="s">
        <v>29</v>
      </c>
      <c r="E37" s="118">
        <v>9</v>
      </c>
      <c r="F37" s="123">
        <v>2</v>
      </c>
      <c r="G37" s="123">
        <v>2</v>
      </c>
      <c r="H37" s="123">
        <v>1</v>
      </c>
      <c r="I37" s="123">
        <v>1</v>
      </c>
      <c r="J37" s="123">
        <v>1</v>
      </c>
      <c r="K37" s="93">
        <f t="shared" ref="K37:K68" si="1">SUM(F37:J37)</f>
        <v>7</v>
      </c>
      <c r="L37" s="130"/>
      <c r="M37" s="128" t="s">
        <v>579</v>
      </c>
      <c r="N37" s="164" t="s">
        <v>273</v>
      </c>
    </row>
    <row r="38" spans="1:14" ht="17.100000000000001" customHeight="1">
      <c r="A38" s="110">
        <v>34</v>
      </c>
      <c r="B38" s="100" t="s">
        <v>566</v>
      </c>
      <c r="C38" s="100" t="s">
        <v>567</v>
      </c>
      <c r="D38" s="100" t="s">
        <v>69</v>
      </c>
      <c r="E38" s="118">
        <v>9</v>
      </c>
      <c r="F38" s="123">
        <v>3</v>
      </c>
      <c r="G38" s="123">
        <v>1</v>
      </c>
      <c r="H38" s="123">
        <v>1</v>
      </c>
      <c r="I38" s="123">
        <v>0</v>
      </c>
      <c r="J38" s="123">
        <v>2</v>
      </c>
      <c r="K38" s="93">
        <f t="shared" si="1"/>
        <v>7</v>
      </c>
      <c r="L38" s="130"/>
      <c r="M38" s="128" t="s">
        <v>762</v>
      </c>
      <c r="N38" s="164" t="s">
        <v>273</v>
      </c>
    </row>
    <row r="39" spans="1:14" ht="17.100000000000001" customHeight="1">
      <c r="A39" s="110">
        <v>35</v>
      </c>
      <c r="B39" s="137" t="s">
        <v>484</v>
      </c>
      <c r="C39" s="137" t="s">
        <v>42</v>
      </c>
      <c r="D39" s="137" t="s">
        <v>297</v>
      </c>
      <c r="E39" s="118">
        <v>9</v>
      </c>
      <c r="F39" s="78">
        <v>0</v>
      </c>
      <c r="G39" s="78">
        <v>2</v>
      </c>
      <c r="H39" s="78">
        <v>1</v>
      </c>
      <c r="I39" s="78">
        <v>1</v>
      </c>
      <c r="J39" s="78">
        <v>2</v>
      </c>
      <c r="K39" s="93">
        <f t="shared" si="1"/>
        <v>6</v>
      </c>
      <c r="L39" s="130"/>
      <c r="M39" s="124" t="s">
        <v>241</v>
      </c>
      <c r="N39" s="164" t="s">
        <v>273</v>
      </c>
    </row>
    <row r="40" spans="1:14" ht="17.100000000000001" customHeight="1">
      <c r="A40" s="110">
        <v>36</v>
      </c>
      <c r="B40" s="139" t="s">
        <v>159</v>
      </c>
      <c r="C40" s="139" t="s">
        <v>499</v>
      </c>
      <c r="D40" s="185" t="s">
        <v>500</v>
      </c>
      <c r="E40" s="118">
        <v>9</v>
      </c>
      <c r="F40" s="93">
        <v>2</v>
      </c>
      <c r="G40" s="94">
        <v>2</v>
      </c>
      <c r="H40" s="94">
        <v>0</v>
      </c>
      <c r="I40" s="94">
        <v>0</v>
      </c>
      <c r="J40" s="94">
        <v>2</v>
      </c>
      <c r="K40" s="93">
        <f t="shared" si="1"/>
        <v>6</v>
      </c>
      <c r="L40" s="130"/>
      <c r="M40" s="151" t="s">
        <v>250</v>
      </c>
      <c r="N40" s="164" t="s">
        <v>273</v>
      </c>
    </row>
    <row r="41" spans="1:14" ht="17.100000000000001" customHeight="1">
      <c r="A41" s="110">
        <v>37</v>
      </c>
      <c r="B41" s="139" t="s">
        <v>504</v>
      </c>
      <c r="C41" s="139" t="s">
        <v>31</v>
      </c>
      <c r="D41" s="139" t="s">
        <v>505</v>
      </c>
      <c r="E41" s="118">
        <v>9</v>
      </c>
      <c r="F41" s="123">
        <v>1</v>
      </c>
      <c r="G41" s="123">
        <v>2</v>
      </c>
      <c r="H41" s="123">
        <v>0</v>
      </c>
      <c r="I41" s="123">
        <v>2</v>
      </c>
      <c r="J41" s="123">
        <v>1</v>
      </c>
      <c r="K41" s="93">
        <f t="shared" si="1"/>
        <v>6</v>
      </c>
      <c r="L41" s="130"/>
      <c r="M41" s="151" t="s">
        <v>250</v>
      </c>
      <c r="N41" s="164" t="s">
        <v>273</v>
      </c>
    </row>
    <row r="42" spans="1:14" ht="17.100000000000001" customHeight="1">
      <c r="A42" s="110">
        <v>38</v>
      </c>
      <c r="B42" s="139" t="s">
        <v>516</v>
      </c>
      <c r="C42" s="142" t="s">
        <v>71</v>
      </c>
      <c r="D42" s="142" t="s">
        <v>32</v>
      </c>
      <c r="E42" s="118">
        <v>9</v>
      </c>
      <c r="F42" s="123">
        <v>2</v>
      </c>
      <c r="G42" s="123">
        <v>0</v>
      </c>
      <c r="H42" s="123">
        <v>0</v>
      </c>
      <c r="I42" s="123">
        <v>0</v>
      </c>
      <c r="J42" s="123">
        <v>4</v>
      </c>
      <c r="K42" s="93">
        <f t="shared" si="1"/>
        <v>6</v>
      </c>
      <c r="L42" s="130"/>
      <c r="M42" s="152" t="s">
        <v>249</v>
      </c>
      <c r="N42" s="164" t="s">
        <v>273</v>
      </c>
    </row>
    <row r="43" spans="1:14" ht="17.100000000000001" customHeight="1">
      <c r="A43" s="110">
        <v>39</v>
      </c>
      <c r="B43" s="166" t="s">
        <v>549</v>
      </c>
      <c r="C43" s="139" t="s">
        <v>214</v>
      </c>
      <c r="D43" s="139" t="s">
        <v>40</v>
      </c>
      <c r="E43" s="118">
        <v>9</v>
      </c>
      <c r="F43" s="123">
        <v>1</v>
      </c>
      <c r="G43" s="123">
        <v>1</v>
      </c>
      <c r="H43" s="123">
        <v>2</v>
      </c>
      <c r="I43" s="123">
        <v>0</v>
      </c>
      <c r="J43" s="123">
        <v>2</v>
      </c>
      <c r="K43" s="93">
        <f t="shared" si="1"/>
        <v>6</v>
      </c>
      <c r="L43" s="130"/>
      <c r="M43" s="151" t="s">
        <v>586</v>
      </c>
      <c r="N43" s="164" t="s">
        <v>273</v>
      </c>
    </row>
    <row r="44" spans="1:14" ht="17.100000000000001" customHeight="1">
      <c r="A44" s="110">
        <v>40</v>
      </c>
      <c r="B44" s="146" t="s">
        <v>554</v>
      </c>
      <c r="C44" s="146" t="s">
        <v>145</v>
      </c>
      <c r="D44" s="69" t="s">
        <v>177</v>
      </c>
      <c r="E44" s="118">
        <v>9</v>
      </c>
      <c r="F44" s="123">
        <v>0</v>
      </c>
      <c r="G44" s="123">
        <v>2</v>
      </c>
      <c r="H44" s="123">
        <v>0</v>
      </c>
      <c r="I44" s="123">
        <v>4</v>
      </c>
      <c r="J44" s="123">
        <v>0</v>
      </c>
      <c r="K44" s="93">
        <f t="shared" si="1"/>
        <v>6</v>
      </c>
      <c r="L44" s="130"/>
      <c r="M44" s="163" t="s">
        <v>472</v>
      </c>
      <c r="N44" s="164" t="s">
        <v>273</v>
      </c>
    </row>
    <row r="45" spans="1:14" ht="17.100000000000001" customHeight="1">
      <c r="A45" s="110">
        <v>41</v>
      </c>
      <c r="B45" s="95" t="s">
        <v>522</v>
      </c>
      <c r="C45" s="95" t="s">
        <v>48</v>
      </c>
      <c r="D45" s="95" t="s">
        <v>357</v>
      </c>
      <c r="E45" s="118">
        <v>9</v>
      </c>
      <c r="F45" s="123">
        <v>2</v>
      </c>
      <c r="G45" s="123">
        <v>1</v>
      </c>
      <c r="H45" s="123">
        <v>0</v>
      </c>
      <c r="I45" s="123">
        <v>0</v>
      </c>
      <c r="J45" s="123">
        <v>2</v>
      </c>
      <c r="K45" s="93">
        <f t="shared" si="1"/>
        <v>5</v>
      </c>
      <c r="L45" s="130"/>
      <c r="M45" s="128" t="s">
        <v>579</v>
      </c>
      <c r="N45" s="164" t="s">
        <v>273</v>
      </c>
    </row>
    <row r="46" spans="1:14" ht="17.100000000000001" customHeight="1">
      <c r="A46" s="110">
        <v>42</v>
      </c>
      <c r="B46" s="139" t="s">
        <v>541</v>
      </c>
      <c r="C46" s="139" t="s">
        <v>542</v>
      </c>
      <c r="D46" s="139" t="s">
        <v>543</v>
      </c>
      <c r="E46" s="118">
        <v>9</v>
      </c>
      <c r="F46" s="123">
        <v>1</v>
      </c>
      <c r="G46" s="123">
        <v>1</v>
      </c>
      <c r="H46" s="123">
        <v>1</v>
      </c>
      <c r="I46" s="123">
        <v>0</v>
      </c>
      <c r="J46" s="123">
        <v>2</v>
      </c>
      <c r="K46" s="93">
        <f t="shared" si="1"/>
        <v>5</v>
      </c>
      <c r="L46" s="130"/>
      <c r="M46" s="151" t="s">
        <v>585</v>
      </c>
      <c r="N46" s="164" t="s">
        <v>273</v>
      </c>
    </row>
    <row r="47" spans="1:14" ht="17.100000000000001" customHeight="1">
      <c r="A47" s="110">
        <v>43</v>
      </c>
      <c r="B47" s="123" t="s">
        <v>477</v>
      </c>
      <c r="C47" s="95" t="s">
        <v>80</v>
      </c>
      <c r="D47" s="95" t="s">
        <v>69</v>
      </c>
      <c r="E47" s="118">
        <v>9</v>
      </c>
      <c r="F47" s="93">
        <v>1</v>
      </c>
      <c r="G47" s="93">
        <v>0</v>
      </c>
      <c r="H47" s="94">
        <v>1</v>
      </c>
      <c r="I47" s="94">
        <v>0</v>
      </c>
      <c r="J47" s="94">
        <v>2</v>
      </c>
      <c r="K47" s="93">
        <f t="shared" si="1"/>
        <v>4</v>
      </c>
      <c r="L47" s="130"/>
      <c r="M47" s="128" t="s">
        <v>239</v>
      </c>
      <c r="N47" s="164" t="s">
        <v>273</v>
      </c>
    </row>
    <row r="48" spans="1:14" ht="17.100000000000001" customHeight="1">
      <c r="A48" s="110">
        <v>44</v>
      </c>
      <c r="B48" s="123" t="s">
        <v>478</v>
      </c>
      <c r="C48" s="128" t="s">
        <v>51</v>
      </c>
      <c r="D48" s="128" t="s">
        <v>23</v>
      </c>
      <c r="E48" s="118">
        <v>9</v>
      </c>
      <c r="F48" s="78">
        <v>2</v>
      </c>
      <c r="G48" s="78">
        <v>2</v>
      </c>
      <c r="H48" s="78">
        <v>0</v>
      </c>
      <c r="I48" s="78">
        <v>0</v>
      </c>
      <c r="J48" s="78">
        <v>0</v>
      </c>
      <c r="K48" s="93">
        <f t="shared" si="1"/>
        <v>4</v>
      </c>
      <c r="L48" s="130"/>
      <c r="M48" s="128" t="s">
        <v>239</v>
      </c>
      <c r="N48" s="164" t="s">
        <v>273</v>
      </c>
    </row>
    <row r="49" spans="1:14" ht="17.100000000000001" customHeight="1">
      <c r="A49" s="110">
        <v>45</v>
      </c>
      <c r="B49" s="123" t="s">
        <v>479</v>
      </c>
      <c r="C49" s="128" t="s">
        <v>153</v>
      </c>
      <c r="D49" s="128" t="s">
        <v>32</v>
      </c>
      <c r="E49" s="118">
        <v>9</v>
      </c>
      <c r="F49" s="78">
        <v>2</v>
      </c>
      <c r="G49" s="93">
        <v>1</v>
      </c>
      <c r="H49" s="79">
        <v>1</v>
      </c>
      <c r="I49" s="81">
        <v>0</v>
      </c>
      <c r="J49" s="79">
        <v>0</v>
      </c>
      <c r="K49" s="93">
        <f t="shared" si="1"/>
        <v>4</v>
      </c>
      <c r="L49" s="130"/>
      <c r="M49" s="128" t="s">
        <v>239</v>
      </c>
      <c r="N49" s="164" t="s">
        <v>273</v>
      </c>
    </row>
    <row r="50" spans="1:14" ht="17.100000000000001" customHeight="1">
      <c r="A50" s="110">
        <v>46</v>
      </c>
      <c r="B50" s="140" t="s">
        <v>489</v>
      </c>
      <c r="C50" s="140" t="s">
        <v>490</v>
      </c>
      <c r="D50" s="140" t="s">
        <v>315</v>
      </c>
      <c r="E50" s="118">
        <v>9</v>
      </c>
      <c r="F50" s="123">
        <v>0</v>
      </c>
      <c r="G50" s="123">
        <v>1</v>
      </c>
      <c r="H50" s="123">
        <v>0</v>
      </c>
      <c r="I50" s="123">
        <v>1</v>
      </c>
      <c r="J50" s="123">
        <v>2</v>
      </c>
      <c r="K50" s="93">
        <f t="shared" si="1"/>
        <v>4</v>
      </c>
      <c r="L50" s="130"/>
      <c r="M50" s="149" t="s">
        <v>758</v>
      </c>
      <c r="N50" s="164" t="s">
        <v>273</v>
      </c>
    </row>
    <row r="51" spans="1:14" ht="17.100000000000001" customHeight="1">
      <c r="A51" s="110">
        <v>47</v>
      </c>
      <c r="B51" s="139" t="s">
        <v>501</v>
      </c>
      <c r="C51" s="139" t="s">
        <v>502</v>
      </c>
      <c r="D51" s="139" t="s">
        <v>23</v>
      </c>
      <c r="E51" s="118">
        <v>9</v>
      </c>
      <c r="F51" s="122">
        <v>1</v>
      </c>
      <c r="G51" s="122">
        <v>3</v>
      </c>
      <c r="H51" s="122">
        <v>0</v>
      </c>
      <c r="I51" s="122">
        <v>0</v>
      </c>
      <c r="J51" s="122">
        <v>0</v>
      </c>
      <c r="K51" s="93">
        <f t="shared" si="1"/>
        <v>4</v>
      </c>
      <c r="L51" s="130"/>
      <c r="M51" s="151" t="s">
        <v>250</v>
      </c>
      <c r="N51" s="164" t="s">
        <v>273</v>
      </c>
    </row>
    <row r="52" spans="1:14" ht="17.100000000000001" customHeight="1">
      <c r="A52" s="110">
        <v>48</v>
      </c>
      <c r="B52" s="139" t="s">
        <v>512</v>
      </c>
      <c r="C52" s="139" t="s">
        <v>31</v>
      </c>
      <c r="D52" s="139" t="s">
        <v>97</v>
      </c>
      <c r="E52" s="118">
        <v>9</v>
      </c>
      <c r="F52" s="123">
        <v>2</v>
      </c>
      <c r="G52" s="123">
        <v>0</v>
      </c>
      <c r="H52" s="123">
        <v>0</v>
      </c>
      <c r="I52" s="123">
        <v>0</v>
      </c>
      <c r="J52" s="123">
        <v>2</v>
      </c>
      <c r="K52" s="93">
        <f t="shared" si="1"/>
        <v>4</v>
      </c>
      <c r="L52" s="130"/>
      <c r="M52" s="151" t="s">
        <v>740</v>
      </c>
      <c r="N52" s="164" t="s">
        <v>273</v>
      </c>
    </row>
    <row r="53" spans="1:14" ht="17.100000000000001" customHeight="1">
      <c r="A53" s="110">
        <v>49</v>
      </c>
      <c r="B53" s="139" t="s">
        <v>529</v>
      </c>
      <c r="C53" s="139" t="s">
        <v>51</v>
      </c>
      <c r="D53" s="139" t="s">
        <v>26</v>
      </c>
      <c r="E53" s="118">
        <v>9</v>
      </c>
      <c r="F53" s="123">
        <v>0</v>
      </c>
      <c r="G53" s="123">
        <v>0</v>
      </c>
      <c r="H53" s="123">
        <v>0</v>
      </c>
      <c r="I53" s="123">
        <v>4</v>
      </c>
      <c r="J53" s="123">
        <v>0</v>
      </c>
      <c r="K53" s="93">
        <f t="shared" si="1"/>
        <v>4</v>
      </c>
      <c r="L53" s="130"/>
      <c r="M53" s="139" t="s">
        <v>583</v>
      </c>
      <c r="N53" s="164" t="s">
        <v>273</v>
      </c>
    </row>
    <row r="54" spans="1:14" ht="17.100000000000001" customHeight="1">
      <c r="A54" s="110">
        <v>50</v>
      </c>
      <c r="B54" s="166" t="s">
        <v>547</v>
      </c>
      <c r="C54" s="139" t="s">
        <v>143</v>
      </c>
      <c r="D54" s="139" t="s">
        <v>179</v>
      </c>
      <c r="E54" s="118">
        <v>9</v>
      </c>
      <c r="F54" s="123">
        <v>1</v>
      </c>
      <c r="G54" s="123">
        <v>0</v>
      </c>
      <c r="H54" s="123">
        <v>0</v>
      </c>
      <c r="I54" s="123">
        <v>1</v>
      </c>
      <c r="J54" s="123">
        <v>2</v>
      </c>
      <c r="K54" s="93">
        <f t="shared" si="1"/>
        <v>4</v>
      </c>
      <c r="L54" s="130"/>
      <c r="M54" s="151" t="s">
        <v>586</v>
      </c>
      <c r="N54" s="164" t="s">
        <v>273</v>
      </c>
    </row>
    <row r="55" spans="1:14" ht="17.100000000000001" customHeight="1">
      <c r="A55" s="110">
        <v>51</v>
      </c>
      <c r="B55" s="186" t="s">
        <v>755</v>
      </c>
      <c r="C55" s="186" t="s">
        <v>214</v>
      </c>
      <c r="D55" s="186" t="s">
        <v>169</v>
      </c>
      <c r="E55" s="118">
        <v>9</v>
      </c>
      <c r="F55" s="123">
        <v>0</v>
      </c>
      <c r="G55" s="123">
        <v>1</v>
      </c>
      <c r="H55" s="123">
        <v>1</v>
      </c>
      <c r="I55" s="123">
        <v>1</v>
      </c>
      <c r="J55" s="123">
        <v>1</v>
      </c>
      <c r="K55" s="93">
        <f t="shared" si="1"/>
        <v>4</v>
      </c>
      <c r="L55" s="130"/>
      <c r="M55" s="128" t="s">
        <v>774</v>
      </c>
      <c r="N55" s="164" t="s">
        <v>273</v>
      </c>
    </row>
    <row r="56" spans="1:14" ht="19.5" customHeight="1">
      <c r="A56" s="110">
        <v>52</v>
      </c>
      <c r="B56" s="123" t="s">
        <v>480</v>
      </c>
      <c r="C56" s="128" t="s">
        <v>411</v>
      </c>
      <c r="D56" s="128" t="s">
        <v>84</v>
      </c>
      <c r="E56" s="118">
        <v>9</v>
      </c>
      <c r="F56" s="94">
        <v>0</v>
      </c>
      <c r="G56" s="94">
        <v>0</v>
      </c>
      <c r="H56" s="94">
        <v>0</v>
      </c>
      <c r="I56" s="94">
        <v>0</v>
      </c>
      <c r="J56" s="94">
        <v>3</v>
      </c>
      <c r="K56" s="93">
        <f t="shared" si="1"/>
        <v>3</v>
      </c>
      <c r="L56" s="130"/>
      <c r="M56" s="128" t="s">
        <v>239</v>
      </c>
      <c r="N56" s="164" t="s">
        <v>273</v>
      </c>
    </row>
    <row r="57" spans="1:14" ht="17.100000000000001" customHeight="1">
      <c r="A57" s="110">
        <v>53</v>
      </c>
      <c r="B57" s="137" t="s">
        <v>485</v>
      </c>
      <c r="C57" s="137" t="s">
        <v>326</v>
      </c>
      <c r="D57" s="137" t="s">
        <v>52</v>
      </c>
      <c r="E57" s="118">
        <v>9</v>
      </c>
      <c r="F57" s="78">
        <v>0</v>
      </c>
      <c r="G57" s="78">
        <v>0</v>
      </c>
      <c r="H57" s="78">
        <v>0</v>
      </c>
      <c r="I57" s="78">
        <v>0</v>
      </c>
      <c r="J57" s="78">
        <v>3</v>
      </c>
      <c r="K57" s="93">
        <f t="shared" si="1"/>
        <v>3</v>
      </c>
      <c r="L57" s="130"/>
      <c r="M57" s="124" t="s">
        <v>241</v>
      </c>
      <c r="N57" s="164" t="s">
        <v>273</v>
      </c>
    </row>
    <row r="58" spans="1:14" ht="17.100000000000001" customHeight="1">
      <c r="A58" s="110">
        <v>54</v>
      </c>
      <c r="B58" s="140" t="s">
        <v>491</v>
      </c>
      <c r="C58" s="140" t="s">
        <v>398</v>
      </c>
      <c r="D58" s="140" t="s">
        <v>182</v>
      </c>
      <c r="E58" s="118">
        <v>9</v>
      </c>
      <c r="F58" s="93">
        <v>0</v>
      </c>
      <c r="G58" s="94">
        <v>0</v>
      </c>
      <c r="H58" s="94">
        <v>0</v>
      </c>
      <c r="I58" s="94">
        <v>0</v>
      </c>
      <c r="J58" s="94">
        <v>3</v>
      </c>
      <c r="K58" s="93">
        <f t="shared" si="1"/>
        <v>3</v>
      </c>
      <c r="L58" s="130"/>
      <c r="M58" s="149" t="s">
        <v>758</v>
      </c>
      <c r="N58" s="164" t="s">
        <v>273</v>
      </c>
    </row>
    <row r="59" spans="1:14" ht="17.100000000000001" customHeight="1">
      <c r="A59" s="110">
        <v>55</v>
      </c>
      <c r="B59" s="139" t="s">
        <v>503</v>
      </c>
      <c r="C59" s="139" t="s">
        <v>137</v>
      </c>
      <c r="D59" s="139" t="s">
        <v>69</v>
      </c>
      <c r="E59" s="118">
        <v>9</v>
      </c>
      <c r="F59" s="123">
        <v>0</v>
      </c>
      <c r="G59" s="123">
        <v>0</v>
      </c>
      <c r="H59" s="123">
        <v>1</v>
      </c>
      <c r="I59" s="123">
        <v>2</v>
      </c>
      <c r="J59" s="123">
        <v>0</v>
      </c>
      <c r="K59" s="93">
        <f t="shared" si="1"/>
        <v>3</v>
      </c>
      <c r="L59" s="130"/>
      <c r="M59" s="151" t="s">
        <v>250</v>
      </c>
      <c r="N59" s="164" t="s">
        <v>273</v>
      </c>
    </row>
    <row r="60" spans="1:14" ht="17.100000000000001" customHeight="1">
      <c r="A60" s="110">
        <v>56</v>
      </c>
      <c r="B60" s="139" t="s">
        <v>510</v>
      </c>
      <c r="C60" s="139" t="s">
        <v>83</v>
      </c>
      <c r="D60" s="139" t="s">
        <v>116</v>
      </c>
      <c r="E60" s="118">
        <v>9</v>
      </c>
      <c r="F60" s="123">
        <v>1</v>
      </c>
      <c r="G60" s="123">
        <v>0</v>
      </c>
      <c r="H60" s="123">
        <v>1</v>
      </c>
      <c r="I60" s="123">
        <v>1</v>
      </c>
      <c r="J60" s="123">
        <v>0</v>
      </c>
      <c r="K60" s="93">
        <f t="shared" si="1"/>
        <v>3</v>
      </c>
      <c r="L60" s="130"/>
      <c r="M60" s="151" t="s">
        <v>250</v>
      </c>
      <c r="N60" s="164" t="s">
        <v>273</v>
      </c>
    </row>
    <row r="61" spans="1:14" ht="17.100000000000001" customHeight="1">
      <c r="A61" s="110">
        <v>57</v>
      </c>
      <c r="B61" s="139" t="s">
        <v>528</v>
      </c>
      <c r="C61" s="139" t="s">
        <v>37</v>
      </c>
      <c r="D61" s="139" t="s">
        <v>84</v>
      </c>
      <c r="E61" s="118">
        <v>9</v>
      </c>
      <c r="F61" s="123">
        <v>0</v>
      </c>
      <c r="G61" s="123">
        <v>1</v>
      </c>
      <c r="H61" s="123">
        <v>0</v>
      </c>
      <c r="I61" s="123">
        <v>1</v>
      </c>
      <c r="J61" s="123">
        <v>1</v>
      </c>
      <c r="K61" s="93">
        <f t="shared" si="1"/>
        <v>3</v>
      </c>
      <c r="L61" s="130"/>
      <c r="M61" s="139" t="s">
        <v>584</v>
      </c>
      <c r="N61" s="164" t="s">
        <v>273</v>
      </c>
    </row>
    <row r="62" spans="1:14" ht="17.100000000000001" customHeight="1">
      <c r="A62" s="110">
        <v>58</v>
      </c>
      <c r="B62" s="139" t="s">
        <v>288</v>
      </c>
      <c r="C62" s="139" t="s">
        <v>446</v>
      </c>
      <c r="D62" s="139" t="s">
        <v>69</v>
      </c>
      <c r="E62" s="118">
        <v>9</v>
      </c>
      <c r="F62" s="123">
        <v>0</v>
      </c>
      <c r="G62" s="123">
        <v>1</v>
      </c>
      <c r="H62" s="123">
        <v>0</v>
      </c>
      <c r="I62" s="123">
        <v>0</v>
      </c>
      <c r="J62" s="123">
        <v>2</v>
      </c>
      <c r="K62" s="93">
        <f t="shared" si="1"/>
        <v>3</v>
      </c>
      <c r="L62" s="130"/>
      <c r="M62" s="139" t="s">
        <v>583</v>
      </c>
      <c r="N62" s="164" t="s">
        <v>273</v>
      </c>
    </row>
    <row r="63" spans="1:14" ht="17.100000000000001" customHeight="1">
      <c r="A63" s="110">
        <v>59</v>
      </c>
      <c r="B63" s="95" t="s">
        <v>531</v>
      </c>
      <c r="C63" s="123" t="s">
        <v>532</v>
      </c>
      <c r="D63" s="123" t="s">
        <v>32</v>
      </c>
      <c r="E63" s="118">
        <v>9</v>
      </c>
      <c r="F63" s="123">
        <v>1</v>
      </c>
      <c r="G63" s="123">
        <v>0</v>
      </c>
      <c r="H63" s="123">
        <v>0</v>
      </c>
      <c r="I63" s="123">
        <v>1</v>
      </c>
      <c r="J63" s="123">
        <v>1</v>
      </c>
      <c r="K63" s="93">
        <f t="shared" si="1"/>
        <v>3</v>
      </c>
      <c r="L63" s="130"/>
      <c r="M63" s="151" t="s">
        <v>258</v>
      </c>
      <c r="N63" s="164" t="s">
        <v>273</v>
      </c>
    </row>
    <row r="64" spans="1:14" ht="17.100000000000001" customHeight="1">
      <c r="A64" s="110">
        <v>60</v>
      </c>
      <c r="B64" s="148" t="s">
        <v>550</v>
      </c>
      <c r="C64" s="148" t="s">
        <v>80</v>
      </c>
      <c r="D64" s="148" t="s">
        <v>297</v>
      </c>
      <c r="E64" s="118">
        <v>9</v>
      </c>
      <c r="F64" s="123">
        <v>0</v>
      </c>
      <c r="G64" s="123">
        <v>0</v>
      </c>
      <c r="H64" s="123">
        <v>0</v>
      </c>
      <c r="I64" s="123">
        <v>3</v>
      </c>
      <c r="J64" s="123">
        <v>0</v>
      </c>
      <c r="K64" s="93">
        <f t="shared" si="1"/>
        <v>3</v>
      </c>
      <c r="L64" s="130"/>
      <c r="M64" s="151" t="s">
        <v>587</v>
      </c>
      <c r="N64" s="164" t="s">
        <v>273</v>
      </c>
    </row>
    <row r="65" spans="1:14" ht="17.100000000000001" customHeight="1">
      <c r="A65" s="110">
        <v>61</v>
      </c>
      <c r="B65" s="168" t="s">
        <v>562</v>
      </c>
      <c r="C65" s="168" t="s">
        <v>51</v>
      </c>
      <c r="D65" s="168" t="s">
        <v>69</v>
      </c>
      <c r="E65" s="118">
        <v>9</v>
      </c>
      <c r="F65" s="123">
        <v>2</v>
      </c>
      <c r="G65" s="123">
        <v>0</v>
      </c>
      <c r="H65" s="123">
        <v>0</v>
      </c>
      <c r="I65" s="123">
        <v>0</v>
      </c>
      <c r="J65" s="123">
        <v>1</v>
      </c>
      <c r="K65" s="93">
        <f t="shared" si="1"/>
        <v>3</v>
      </c>
      <c r="L65" s="130"/>
      <c r="M65" s="168" t="s">
        <v>581</v>
      </c>
      <c r="N65" s="164" t="s">
        <v>273</v>
      </c>
    </row>
    <row r="66" spans="1:14" ht="17.100000000000001" customHeight="1">
      <c r="A66" s="110">
        <v>62</v>
      </c>
      <c r="B66" s="169" t="s">
        <v>513</v>
      </c>
      <c r="C66" s="169" t="s">
        <v>56</v>
      </c>
      <c r="D66" s="169" t="s">
        <v>563</v>
      </c>
      <c r="E66" s="118">
        <v>9</v>
      </c>
      <c r="F66" s="123">
        <v>2</v>
      </c>
      <c r="G66" s="123">
        <v>1</v>
      </c>
      <c r="H66" s="123">
        <v>0</v>
      </c>
      <c r="I66" s="123">
        <v>0</v>
      </c>
      <c r="J66" s="123">
        <v>0</v>
      </c>
      <c r="K66" s="93">
        <f t="shared" si="1"/>
        <v>3</v>
      </c>
      <c r="L66" s="130"/>
      <c r="M66" s="168" t="s">
        <v>581</v>
      </c>
      <c r="N66" s="164" t="s">
        <v>273</v>
      </c>
    </row>
    <row r="67" spans="1:14" ht="17.100000000000001" customHeight="1">
      <c r="A67" s="110">
        <v>63</v>
      </c>
      <c r="B67" s="170" t="s">
        <v>564</v>
      </c>
      <c r="C67" s="170" t="s">
        <v>51</v>
      </c>
      <c r="D67" s="170" t="s">
        <v>353</v>
      </c>
      <c r="E67" s="118">
        <v>9</v>
      </c>
      <c r="F67" s="123">
        <v>1</v>
      </c>
      <c r="G67" s="123">
        <v>1</v>
      </c>
      <c r="H67" s="123">
        <v>0</v>
      </c>
      <c r="I67" s="123">
        <v>0</v>
      </c>
      <c r="J67" s="123">
        <v>1</v>
      </c>
      <c r="K67" s="93">
        <f t="shared" si="1"/>
        <v>3</v>
      </c>
      <c r="L67" s="130"/>
      <c r="M67" s="128" t="s">
        <v>762</v>
      </c>
      <c r="N67" s="164" t="s">
        <v>273</v>
      </c>
    </row>
    <row r="68" spans="1:14" ht="17.100000000000001" customHeight="1">
      <c r="A68" s="110">
        <v>64</v>
      </c>
      <c r="B68" s="123" t="s">
        <v>475</v>
      </c>
      <c r="C68" s="123" t="s">
        <v>37</v>
      </c>
      <c r="D68" s="123" t="s">
        <v>46</v>
      </c>
      <c r="E68" s="118">
        <v>9</v>
      </c>
      <c r="F68" s="78">
        <v>0</v>
      </c>
      <c r="G68" s="78">
        <v>1</v>
      </c>
      <c r="H68" s="78">
        <v>0</v>
      </c>
      <c r="I68" s="78">
        <v>0</v>
      </c>
      <c r="J68" s="78">
        <v>1</v>
      </c>
      <c r="K68" s="93">
        <f t="shared" si="1"/>
        <v>2</v>
      </c>
      <c r="L68" s="130"/>
      <c r="M68" s="128" t="s">
        <v>464</v>
      </c>
      <c r="N68" s="164" t="s">
        <v>273</v>
      </c>
    </row>
    <row r="69" spans="1:14" ht="17.100000000000001" customHeight="1">
      <c r="A69" s="110">
        <v>65</v>
      </c>
      <c r="B69" s="95" t="s">
        <v>482</v>
      </c>
      <c r="C69" s="95" t="s">
        <v>31</v>
      </c>
      <c r="D69" s="95" t="s">
        <v>97</v>
      </c>
      <c r="E69" s="118">
        <v>9</v>
      </c>
      <c r="F69" s="78">
        <v>0</v>
      </c>
      <c r="G69" s="78">
        <v>1</v>
      </c>
      <c r="H69" s="78">
        <v>0</v>
      </c>
      <c r="I69" s="78">
        <v>0</v>
      </c>
      <c r="J69" s="78">
        <v>1</v>
      </c>
      <c r="K69" s="93">
        <f t="shared" ref="K69:K89" si="2">SUM(F69:J69)</f>
        <v>2</v>
      </c>
      <c r="L69" s="130"/>
      <c r="M69" s="128" t="s">
        <v>773</v>
      </c>
      <c r="N69" s="164" t="s">
        <v>273</v>
      </c>
    </row>
    <row r="70" spans="1:14" ht="17.100000000000001" customHeight="1">
      <c r="A70" s="110">
        <v>66</v>
      </c>
      <c r="B70" s="139" t="s">
        <v>519</v>
      </c>
      <c r="C70" s="139" t="s">
        <v>520</v>
      </c>
      <c r="D70" s="139" t="s">
        <v>521</v>
      </c>
      <c r="E70" s="118">
        <v>9</v>
      </c>
      <c r="F70" s="123">
        <v>0</v>
      </c>
      <c r="G70" s="123">
        <v>2</v>
      </c>
      <c r="H70" s="123">
        <v>0</v>
      </c>
      <c r="I70" s="123">
        <v>0</v>
      </c>
      <c r="J70" s="123">
        <v>0</v>
      </c>
      <c r="K70" s="93">
        <f t="shared" si="2"/>
        <v>2</v>
      </c>
      <c r="L70" s="130"/>
      <c r="M70" s="151" t="s">
        <v>578</v>
      </c>
      <c r="N70" s="164" t="s">
        <v>273</v>
      </c>
    </row>
    <row r="71" spans="1:14" ht="17.100000000000001" customHeight="1">
      <c r="A71" s="110">
        <v>67</v>
      </c>
      <c r="B71" s="139" t="s">
        <v>544</v>
      </c>
      <c r="C71" s="139" t="s">
        <v>545</v>
      </c>
      <c r="D71" s="139" t="s">
        <v>546</v>
      </c>
      <c r="E71" s="118">
        <v>9</v>
      </c>
      <c r="F71" s="123">
        <v>2</v>
      </c>
      <c r="G71" s="123">
        <v>0</v>
      </c>
      <c r="H71" s="123">
        <v>0</v>
      </c>
      <c r="I71" s="123">
        <v>0</v>
      </c>
      <c r="J71" s="123">
        <v>0</v>
      </c>
      <c r="K71" s="93">
        <f t="shared" si="2"/>
        <v>2</v>
      </c>
      <c r="L71" s="130"/>
      <c r="M71" s="151" t="s">
        <v>585</v>
      </c>
      <c r="N71" s="164" t="s">
        <v>273</v>
      </c>
    </row>
    <row r="72" spans="1:14" ht="17.100000000000001" customHeight="1">
      <c r="A72" s="110">
        <v>68</v>
      </c>
      <c r="B72" s="166" t="s">
        <v>548</v>
      </c>
      <c r="C72" s="139" t="s">
        <v>380</v>
      </c>
      <c r="D72" s="139" t="s">
        <v>69</v>
      </c>
      <c r="E72" s="118">
        <v>9</v>
      </c>
      <c r="F72" s="123">
        <v>0</v>
      </c>
      <c r="G72" s="123">
        <v>0</v>
      </c>
      <c r="H72" s="123">
        <v>0</v>
      </c>
      <c r="I72" s="123">
        <v>0</v>
      </c>
      <c r="J72" s="123">
        <v>2</v>
      </c>
      <c r="K72" s="93">
        <f t="shared" si="2"/>
        <v>2</v>
      </c>
      <c r="L72" s="130"/>
      <c r="M72" s="151" t="s">
        <v>586</v>
      </c>
      <c r="N72" s="164" t="s">
        <v>273</v>
      </c>
    </row>
    <row r="73" spans="1:14" ht="17.100000000000001" customHeight="1">
      <c r="A73" s="110">
        <v>69</v>
      </c>
      <c r="B73" s="139" t="s">
        <v>513</v>
      </c>
      <c r="C73" s="139" t="s">
        <v>214</v>
      </c>
      <c r="D73" s="139" t="s">
        <v>81</v>
      </c>
      <c r="E73" s="118">
        <v>9</v>
      </c>
      <c r="F73" s="123">
        <v>0</v>
      </c>
      <c r="G73" s="123">
        <v>0</v>
      </c>
      <c r="H73" s="123">
        <v>0</v>
      </c>
      <c r="I73" s="123">
        <v>1</v>
      </c>
      <c r="J73" s="123">
        <v>0</v>
      </c>
      <c r="K73" s="93">
        <f t="shared" si="2"/>
        <v>1</v>
      </c>
      <c r="L73" s="130"/>
      <c r="M73" s="151" t="s">
        <v>740</v>
      </c>
      <c r="N73" s="164" t="s">
        <v>273</v>
      </c>
    </row>
    <row r="74" spans="1:14" ht="17.100000000000001" customHeight="1">
      <c r="A74" s="110">
        <v>70</v>
      </c>
      <c r="B74" s="139" t="s">
        <v>515</v>
      </c>
      <c r="C74" s="142" t="s">
        <v>51</v>
      </c>
      <c r="D74" s="142" t="s">
        <v>23</v>
      </c>
      <c r="E74" s="118">
        <v>9</v>
      </c>
      <c r="F74" s="123">
        <v>0</v>
      </c>
      <c r="G74" s="123">
        <v>0</v>
      </c>
      <c r="H74" s="123">
        <v>0</v>
      </c>
      <c r="I74" s="123">
        <v>0</v>
      </c>
      <c r="J74" s="123">
        <v>1</v>
      </c>
      <c r="K74" s="93">
        <f t="shared" si="2"/>
        <v>1</v>
      </c>
      <c r="L74" s="130"/>
      <c r="M74" s="152" t="s">
        <v>249</v>
      </c>
      <c r="N74" s="164" t="s">
        <v>273</v>
      </c>
    </row>
    <row r="75" spans="1:14" ht="17.100000000000001" customHeight="1">
      <c r="A75" s="110">
        <v>71</v>
      </c>
      <c r="B75" s="95" t="s">
        <v>518</v>
      </c>
      <c r="C75" s="95" t="s">
        <v>80</v>
      </c>
      <c r="D75" s="95" t="s">
        <v>81</v>
      </c>
      <c r="E75" s="118">
        <v>9</v>
      </c>
      <c r="F75" s="123">
        <v>0</v>
      </c>
      <c r="G75" s="123">
        <v>0</v>
      </c>
      <c r="H75" s="123">
        <v>0</v>
      </c>
      <c r="I75" s="123">
        <v>1</v>
      </c>
      <c r="J75" s="123">
        <v>0</v>
      </c>
      <c r="K75" s="93">
        <f t="shared" si="2"/>
        <v>1</v>
      </c>
      <c r="L75" s="130"/>
      <c r="M75" s="128" t="s">
        <v>759</v>
      </c>
      <c r="N75" s="164" t="s">
        <v>273</v>
      </c>
    </row>
    <row r="76" spans="1:14" ht="17.100000000000001" customHeight="1">
      <c r="A76" s="110">
        <v>72</v>
      </c>
      <c r="B76" s="139" t="s">
        <v>539</v>
      </c>
      <c r="C76" s="139" t="s">
        <v>212</v>
      </c>
      <c r="D76" s="139" t="s">
        <v>97</v>
      </c>
      <c r="E76" s="118">
        <v>9</v>
      </c>
      <c r="F76" s="123">
        <v>0</v>
      </c>
      <c r="G76" s="123">
        <v>0</v>
      </c>
      <c r="H76" s="123">
        <v>0</v>
      </c>
      <c r="I76" s="123">
        <v>0</v>
      </c>
      <c r="J76" s="123">
        <v>1</v>
      </c>
      <c r="K76" s="93">
        <f t="shared" si="2"/>
        <v>1</v>
      </c>
      <c r="L76" s="130"/>
      <c r="M76" s="151" t="s">
        <v>585</v>
      </c>
      <c r="N76" s="164" t="s">
        <v>273</v>
      </c>
    </row>
    <row r="77" spans="1:14" ht="17.100000000000001" customHeight="1">
      <c r="A77" s="110">
        <v>73</v>
      </c>
      <c r="B77" s="139" t="s">
        <v>540</v>
      </c>
      <c r="C77" s="139" t="s">
        <v>42</v>
      </c>
      <c r="D77" s="139" t="s">
        <v>32</v>
      </c>
      <c r="E77" s="118">
        <v>9</v>
      </c>
      <c r="F77" s="123">
        <v>0</v>
      </c>
      <c r="G77" s="123">
        <v>0</v>
      </c>
      <c r="H77" s="123">
        <v>0</v>
      </c>
      <c r="I77" s="123">
        <v>1</v>
      </c>
      <c r="J77" s="123">
        <v>0</v>
      </c>
      <c r="K77" s="93">
        <f t="shared" si="2"/>
        <v>1</v>
      </c>
      <c r="L77" s="130"/>
      <c r="M77" s="151" t="s">
        <v>585</v>
      </c>
      <c r="N77" s="164" t="s">
        <v>273</v>
      </c>
    </row>
    <row r="78" spans="1:14" ht="17.100000000000001" customHeight="1">
      <c r="A78" s="110">
        <v>74</v>
      </c>
      <c r="B78" s="139" t="s">
        <v>777</v>
      </c>
      <c r="C78" s="139" t="s">
        <v>778</v>
      </c>
      <c r="D78" s="139" t="s">
        <v>779</v>
      </c>
      <c r="E78" s="118">
        <v>9</v>
      </c>
      <c r="F78" s="123">
        <v>1</v>
      </c>
      <c r="G78" s="123">
        <v>0</v>
      </c>
      <c r="H78" s="123">
        <v>0</v>
      </c>
      <c r="I78" s="123">
        <v>0</v>
      </c>
      <c r="J78" s="123">
        <v>0</v>
      </c>
      <c r="K78" s="93">
        <f t="shared" si="2"/>
        <v>1</v>
      </c>
      <c r="L78" s="130"/>
      <c r="M78" s="151" t="s">
        <v>746</v>
      </c>
      <c r="N78" s="164" t="s">
        <v>273</v>
      </c>
    </row>
    <row r="79" spans="1:14" ht="17.100000000000001" customHeight="1">
      <c r="A79" s="110">
        <v>75</v>
      </c>
      <c r="B79" s="139" t="s">
        <v>780</v>
      </c>
      <c r="C79" s="139" t="s">
        <v>184</v>
      </c>
      <c r="D79" s="139" t="s">
        <v>90</v>
      </c>
      <c r="E79" s="118">
        <v>9</v>
      </c>
      <c r="F79" s="123">
        <v>0</v>
      </c>
      <c r="G79" s="123">
        <v>1</v>
      </c>
      <c r="H79" s="123">
        <v>0</v>
      </c>
      <c r="I79" s="123">
        <v>0</v>
      </c>
      <c r="J79" s="123">
        <v>0</v>
      </c>
      <c r="K79" s="93">
        <f t="shared" si="2"/>
        <v>1</v>
      </c>
      <c r="L79" s="130"/>
      <c r="M79" s="151" t="s">
        <v>746</v>
      </c>
      <c r="N79" s="164" t="s">
        <v>273</v>
      </c>
    </row>
    <row r="80" spans="1:14" ht="17.100000000000001" customHeight="1">
      <c r="A80" s="110">
        <v>76</v>
      </c>
      <c r="B80" s="167" t="s">
        <v>558</v>
      </c>
      <c r="C80" s="167" t="s">
        <v>22</v>
      </c>
      <c r="D80" s="167" t="s">
        <v>23</v>
      </c>
      <c r="E80" s="118">
        <v>9</v>
      </c>
      <c r="F80" s="123">
        <v>0</v>
      </c>
      <c r="G80" s="123">
        <v>1</v>
      </c>
      <c r="H80" s="123">
        <v>0</v>
      </c>
      <c r="I80" s="123">
        <v>0</v>
      </c>
      <c r="J80" s="123">
        <v>0</v>
      </c>
      <c r="K80" s="93">
        <f t="shared" si="2"/>
        <v>1</v>
      </c>
      <c r="L80" s="130"/>
      <c r="M80" s="167" t="s">
        <v>580</v>
      </c>
      <c r="N80" s="164" t="s">
        <v>273</v>
      </c>
    </row>
    <row r="81" spans="1:15" ht="17.100000000000001" customHeight="1">
      <c r="A81" s="110">
        <v>77</v>
      </c>
      <c r="B81" s="95" t="s">
        <v>492</v>
      </c>
      <c r="C81" s="95" t="s">
        <v>493</v>
      </c>
      <c r="D81" s="95" t="s">
        <v>40</v>
      </c>
      <c r="E81" s="118">
        <v>9</v>
      </c>
      <c r="F81" s="93">
        <v>0</v>
      </c>
      <c r="G81" s="94">
        <v>0</v>
      </c>
      <c r="H81" s="94">
        <v>0</v>
      </c>
      <c r="I81" s="94">
        <v>0</v>
      </c>
      <c r="J81" s="94">
        <v>0</v>
      </c>
      <c r="K81" s="93">
        <f t="shared" si="2"/>
        <v>0</v>
      </c>
      <c r="L81" s="130"/>
      <c r="M81" s="128" t="s">
        <v>246</v>
      </c>
      <c r="N81" s="164" t="s">
        <v>273</v>
      </c>
    </row>
    <row r="82" spans="1:15" ht="17.100000000000001" customHeight="1">
      <c r="A82" s="110">
        <v>78</v>
      </c>
      <c r="B82" s="139" t="s">
        <v>494</v>
      </c>
      <c r="C82" s="139" t="s">
        <v>111</v>
      </c>
      <c r="D82" s="139" t="s">
        <v>417</v>
      </c>
      <c r="E82" s="118">
        <v>9</v>
      </c>
      <c r="F82" s="122">
        <v>0</v>
      </c>
      <c r="G82" s="122">
        <v>0</v>
      </c>
      <c r="H82" s="122">
        <v>0</v>
      </c>
      <c r="I82" s="122">
        <v>0</v>
      </c>
      <c r="J82" s="122">
        <v>0</v>
      </c>
      <c r="K82" s="93">
        <f t="shared" si="2"/>
        <v>0</v>
      </c>
      <c r="L82" s="130"/>
      <c r="M82" s="151" t="s">
        <v>247</v>
      </c>
      <c r="N82" s="164" t="s">
        <v>273</v>
      </c>
    </row>
    <row r="83" spans="1:15" ht="17.100000000000001" customHeight="1">
      <c r="A83" s="110">
        <v>79</v>
      </c>
      <c r="B83" s="139" t="s">
        <v>511</v>
      </c>
      <c r="C83" s="139" t="s">
        <v>51</v>
      </c>
      <c r="D83" s="139" t="s">
        <v>49</v>
      </c>
      <c r="E83" s="118">
        <v>9</v>
      </c>
      <c r="F83" s="123">
        <v>0</v>
      </c>
      <c r="G83" s="123">
        <v>0</v>
      </c>
      <c r="H83" s="123">
        <v>0</v>
      </c>
      <c r="I83" s="123">
        <v>0</v>
      </c>
      <c r="J83" s="123">
        <v>0</v>
      </c>
      <c r="K83" s="93">
        <f t="shared" si="2"/>
        <v>0</v>
      </c>
      <c r="L83" s="130"/>
      <c r="M83" s="151" t="s">
        <v>740</v>
      </c>
      <c r="N83" s="164" t="s">
        <v>273</v>
      </c>
    </row>
    <row r="84" spans="1:15" ht="17.100000000000001" customHeight="1">
      <c r="A84" s="110">
        <v>80</v>
      </c>
      <c r="B84" s="139" t="s">
        <v>526</v>
      </c>
      <c r="C84" s="139" t="s">
        <v>63</v>
      </c>
      <c r="D84" s="139" t="s">
        <v>177</v>
      </c>
      <c r="E84" s="118">
        <v>9</v>
      </c>
      <c r="F84" s="123">
        <v>0</v>
      </c>
      <c r="G84" s="123">
        <v>0</v>
      </c>
      <c r="H84" s="123">
        <v>0</v>
      </c>
      <c r="I84" s="123">
        <v>0</v>
      </c>
      <c r="J84" s="123">
        <v>0</v>
      </c>
      <c r="K84" s="93">
        <f t="shared" si="2"/>
        <v>0</v>
      </c>
      <c r="L84" s="130"/>
      <c r="M84" s="123" t="s">
        <v>467</v>
      </c>
      <c r="N84" s="164" t="s">
        <v>273</v>
      </c>
    </row>
    <row r="85" spans="1:15" ht="17.100000000000001" customHeight="1">
      <c r="A85" s="110">
        <v>81</v>
      </c>
      <c r="B85" s="95" t="s">
        <v>537</v>
      </c>
      <c r="C85" s="123" t="s">
        <v>153</v>
      </c>
      <c r="D85" s="123" t="s">
        <v>538</v>
      </c>
      <c r="E85" s="118">
        <v>9</v>
      </c>
      <c r="F85" s="123">
        <v>0</v>
      </c>
      <c r="G85" s="123">
        <v>0</v>
      </c>
      <c r="H85" s="123">
        <v>0</v>
      </c>
      <c r="I85" s="123">
        <v>0</v>
      </c>
      <c r="J85" s="123">
        <v>0</v>
      </c>
      <c r="K85" s="93">
        <f t="shared" si="2"/>
        <v>0</v>
      </c>
      <c r="L85" s="130"/>
      <c r="M85" s="151" t="s">
        <v>258</v>
      </c>
      <c r="N85" s="164" t="s">
        <v>273</v>
      </c>
    </row>
    <row r="86" spans="1:15" ht="17.100000000000001" customHeight="1">
      <c r="A86" s="110">
        <v>82</v>
      </c>
      <c r="B86" s="139" t="s">
        <v>552</v>
      </c>
      <c r="C86" s="139" t="s">
        <v>520</v>
      </c>
      <c r="D86" s="139" t="s">
        <v>69</v>
      </c>
      <c r="E86" s="118">
        <v>9</v>
      </c>
      <c r="F86" s="123">
        <v>0</v>
      </c>
      <c r="G86" s="123">
        <v>0</v>
      </c>
      <c r="H86" s="123">
        <v>0</v>
      </c>
      <c r="I86" s="123">
        <v>0</v>
      </c>
      <c r="J86" s="123">
        <v>0</v>
      </c>
      <c r="K86" s="93">
        <f t="shared" si="2"/>
        <v>0</v>
      </c>
      <c r="L86" s="130"/>
      <c r="M86" s="151" t="s">
        <v>674</v>
      </c>
      <c r="N86" s="164" t="s">
        <v>273</v>
      </c>
    </row>
    <row r="87" spans="1:15" ht="17.100000000000001" customHeight="1">
      <c r="A87" s="110">
        <v>83</v>
      </c>
      <c r="B87" s="146" t="s">
        <v>553</v>
      </c>
      <c r="C87" s="146" t="s">
        <v>163</v>
      </c>
      <c r="D87" s="69" t="s">
        <v>87</v>
      </c>
      <c r="E87" s="118">
        <v>9</v>
      </c>
      <c r="F87" s="123">
        <v>0</v>
      </c>
      <c r="G87" s="123">
        <v>0</v>
      </c>
      <c r="H87" s="123">
        <v>0</v>
      </c>
      <c r="I87" s="123">
        <v>0</v>
      </c>
      <c r="J87" s="123">
        <v>0</v>
      </c>
      <c r="K87" s="93">
        <f t="shared" si="2"/>
        <v>0</v>
      </c>
      <c r="L87" s="130"/>
      <c r="M87" s="163" t="s">
        <v>472</v>
      </c>
      <c r="N87" s="164" t="s">
        <v>273</v>
      </c>
    </row>
    <row r="88" spans="1:15" ht="17.100000000000001" customHeight="1">
      <c r="A88" s="110">
        <v>84</v>
      </c>
      <c r="B88" s="146" t="s">
        <v>555</v>
      </c>
      <c r="C88" s="146" t="s">
        <v>214</v>
      </c>
      <c r="D88" s="69" t="s">
        <v>556</v>
      </c>
      <c r="E88" s="118">
        <v>9</v>
      </c>
      <c r="F88" s="123">
        <v>0</v>
      </c>
      <c r="G88" s="123">
        <v>0</v>
      </c>
      <c r="H88" s="123">
        <v>0</v>
      </c>
      <c r="I88" s="123">
        <v>0</v>
      </c>
      <c r="J88" s="123">
        <v>0</v>
      </c>
      <c r="K88" s="93">
        <f t="shared" si="2"/>
        <v>0</v>
      </c>
      <c r="L88" s="130"/>
      <c r="M88" s="163" t="s">
        <v>472</v>
      </c>
      <c r="N88" s="164" t="s">
        <v>273</v>
      </c>
    </row>
    <row r="89" spans="1:15" ht="17.100000000000001" customHeight="1">
      <c r="A89" s="110">
        <v>85</v>
      </c>
      <c r="B89" s="146" t="s">
        <v>557</v>
      </c>
      <c r="C89" s="146" t="s">
        <v>422</v>
      </c>
      <c r="D89" s="69" t="s">
        <v>179</v>
      </c>
      <c r="E89" s="118">
        <v>9</v>
      </c>
      <c r="F89" s="123">
        <v>0</v>
      </c>
      <c r="G89" s="123">
        <v>0</v>
      </c>
      <c r="H89" s="123">
        <v>0</v>
      </c>
      <c r="I89" s="123">
        <v>0</v>
      </c>
      <c r="J89" s="123">
        <v>0</v>
      </c>
      <c r="K89" s="93">
        <f t="shared" si="2"/>
        <v>0</v>
      </c>
      <c r="L89" s="130"/>
      <c r="M89" s="163" t="s">
        <v>472</v>
      </c>
      <c r="N89" s="164" t="s">
        <v>273</v>
      </c>
    </row>
    <row r="90" spans="1:15" ht="15.75">
      <c r="B90" s="1" t="s">
        <v>16</v>
      </c>
      <c r="C90" s="89"/>
      <c r="D90" s="193" t="s">
        <v>468</v>
      </c>
      <c r="M90" s="89"/>
      <c r="N90" s="84"/>
      <c r="O90" s="89"/>
    </row>
    <row r="91" spans="1:15" ht="15.75">
      <c r="A91" t="s">
        <v>782</v>
      </c>
      <c r="B91" s="1" t="s">
        <v>15</v>
      </c>
      <c r="C91" s="89"/>
      <c r="D91" s="193" t="s">
        <v>268</v>
      </c>
      <c r="M91" s="89"/>
      <c r="N91" s="84"/>
      <c r="O91" s="89"/>
    </row>
    <row r="92" spans="1:15" ht="15.75">
      <c r="C92" s="89"/>
      <c r="D92" s="193" t="s">
        <v>775</v>
      </c>
      <c r="M92" s="89"/>
      <c r="N92" s="84"/>
      <c r="O92" s="89"/>
    </row>
    <row r="93" spans="1:15">
      <c r="M93" s="89"/>
      <c r="N93" s="84"/>
      <c r="O93" s="89"/>
    </row>
    <row r="94" spans="1:15">
      <c r="M94" s="89"/>
      <c r="N94" s="84"/>
      <c r="O94" s="89"/>
    </row>
    <row r="95" spans="1:15">
      <c r="M95" s="89"/>
      <c r="N95" s="84"/>
      <c r="O95" s="89"/>
    </row>
    <row r="96" spans="1:15">
      <c r="M96" s="89"/>
      <c r="N96" s="84"/>
      <c r="O96" s="89"/>
    </row>
    <row r="97" spans="13:15">
      <c r="M97" s="89"/>
      <c r="N97" s="84"/>
      <c r="O97" s="89"/>
    </row>
    <row r="98" spans="13:15">
      <c r="M98" s="89"/>
      <c r="N98" s="84"/>
      <c r="O98" s="89"/>
    </row>
    <row r="99" spans="13:15">
      <c r="M99" s="89"/>
      <c r="N99" s="84"/>
      <c r="O99" s="89"/>
    </row>
    <row r="100" spans="13:15">
      <c r="M100" s="89"/>
      <c r="N100" s="84"/>
      <c r="O100" s="89"/>
    </row>
    <row r="101" spans="13:15">
      <c r="M101" s="89"/>
      <c r="N101" s="84"/>
      <c r="O101" s="89"/>
    </row>
    <row r="102" spans="13:15">
      <c r="M102" s="89"/>
      <c r="N102" s="84"/>
      <c r="O102" s="89"/>
    </row>
    <row r="103" spans="13:15">
      <c r="M103" s="89"/>
      <c r="N103" s="227"/>
      <c r="O103" s="89"/>
    </row>
    <row r="104" spans="13:15">
      <c r="M104" s="89"/>
      <c r="N104" s="84"/>
      <c r="O104" s="89"/>
    </row>
    <row r="105" spans="13:15">
      <c r="M105" s="89"/>
      <c r="N105" s="84"/>
      <c r="O105" s="89"/>
    </row>
    <row r="106" spans="13:15">
      <c r="M106" s="89"/>
      <c r="N106" s="84"/>
      <c r="O106" s="89"/>
    </row>
    <row r="107" spans="13:15">
      <c r="M107" s="89"/>
      <c r="N107" s="84"/>
      <c r="O107" s="89"/>
    </row>
    <row r="108" spans="13:15">
      <c r="M108" s="89"/>
      <c r="N108" s="84"/>
      <c r="O108" s="89"/>
    </row>
    <row r="109" spans="13:15">
      <c r="M109" s="89"/>
      <c r="N109" s="84"/>
      <c r="O109" s="89"/>
    </row>
    <row r="110" spans="13:15">
      <c r="M110" s="89"/>
      <c r="N110" s="84"/>
      <c r="O110" s="89"/>
    </row>
    <row r="111" spans="13:15">
      <c r="M111" s="89"/>
      <c r="N111" s="84"/>
      <c r="O111" s="89"/>
    </row>
    <row r="112" spans="13:15">
      <c r="M112" s="89"/>
      <c r="N112" s="84"/>
      <c r="O112" s="89"/>
    </row>
    <row r="113" spans="13:15">
      <c r="M113" s="89"/>
      <c r="N113" s="84"/>
      <c r="O113" s="89"/>
    </row>
    <row r="114" spans="13:15">
      <c r="M114" s="89"/>
      <c r="N114" s="84"/>
      <c r="O114" s="89"/>
    </row>
    <row r="115" spans="13:15">
      <c r="M115" s="89"/>
      <c r="N115" s="84"/>
      <c r="O115" s="89"/>
    </row>
    <row r="116" spans="13:15">
      <c r="M116" s="89"/>
      <c r="N116" s="84"/>
      <c r="O116" s="89"/>
    </row>
    <row r="117" spans="13:15">
      <c r="M117" s="89"/>
      <c r="N117" s="84"/>
      <c r="O117" s="89"/>
    </row>
    <row r="118" spans="13:15">
      <c r="M118" s="89"/>
      <c r="N118" s="84"/>
      <c r="O118" s="89"/>
    </row>
    <row r="119" spans="13:15">
      <c r="M119" s="89"/>
      <c r="N119" s="84"/>
      <c r="O119" s="89"/>
    </row>
    <row r="120" spans="13:15">
      <c r="M120" s="89"/>
      <c r="N120" s="84"/>
      <c r="O120" s="89"/>
    </row>
    <row r="121" spans="13:15">
      <c r="M121" s="89"/>
      <c r="N121" s="84"/>
      <c r="O121" s="89"/>
    </row>
    <row r="122" spans="13:15">
      <c r="M122" s="89"/>
      <c r="N122" s="84"/>
      <c r="O122" s="89"/>
    </row>
    <row r="123" spans="13:15">
      <c r="M123" s="89"/>
      <c r="N123" s="84"/>
      <c r="O123" s="89"/>
    </row>
    <row r="124" spans="13:15">
      <c r="M124" s="89"/>
      <c r="N124" s="84"/>
      <c r="O124" s="89"/>
    </row>
    <row r="125" spans="13:15">
      <c r="M125" s="89"/>
      <c r="N125" s="84"/>
      <c r="O125" s="89"/>
    </row>
    <row r="126" spans="13:15">
      <c r="M126" s="89"/>
      <c r="N126" s="84"/>
      <c r="O126" s="89"/>
    </row>
    <row r="127" spans="13:15">
      <c r="M127" s="89"/>
      <c r="N127" s="84"/>
      <c r="O127" s="89"/>
    </row>
    <row r="128" spans="13:15">
      <c r="M128" s="89"/>
      <c r="N128" s="84"/>
      <c r="O128" s="89"/>
    </row>
    <row r="129" spans="13:15">
      <c r="M129" s="89"/>
      <c r="N129" s="84"/>
      <c r="O129" s="89"/>
    </row>
    <row r="130" spans="13:15">
      <c r="M130" s="89"/>
      <c r="N130" s="84"/>
      <c r="O130" s="89"/>
    </row>
    <row r="131" spans="13:15">
      <c r="M131" s="89"/>
      <c r="N131" s="84"/>
      <c r="O131" s="89"/>
    </row>
    <row r="132" spans="13:15">
      <c r="M132" s="89"/>
      <c r="N132" s="84"/>
      <c r="O132" s="89"/>
    </row>
    <row r="133" spans="13:15">
      <c r="M133" s="89"/>
      <c r="N133" s="84"/>
      <c r="O133" s="89"/>
    </row>
  </sheetData>
  <autoFilter ref="A4:M92">
    <sortState ref="A5:M92">
      <sortCondition descending="1" ref="K4:K92"/>
    </sortState>
  </autoFilter>
  <mergeCells count="3">
    <mergeCell ref="A1:M1"/>
    <mergeCell ref="A2:M2"/>
    <mergeCell ref="A3:M3"/>
  </mergeCells>
  <pageMargins left="0.70866141732283472" right="0.32" top="0.74803149606299213" bottom="0.74803149606299213" header="0.31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06"/>
  <sheetViews>
    <sheetView view="pageBreakPreview" topLeftCell="A4" zoomScaleNormal="80" zoomScaleSheetLayoutView="100" workbookViewId="0">
      <selection activeCell="L18" sqref="L18"/>
    </sheetView>
  </sheetViews>
  <sheetFormatPr defaultRowHeight="12.75"/>
  <cols>
    <col min="1" max="1" width="5.140625" style="12" customWidth="1"/>
    <col min="2" max="2" width="13.7109375" style="12" customWidth="1"/>
    <col min="3" max="3" width="13.85546875" style="12" customWidth="1"/>
    <col min="4" max="4" width="17" style="12" customWidth="1"/>
    <col min="5" max="5" width="5.85546875" style="12" customWidth="1"/>
    <col min="6" max="6" width="3.42578125" style="12" hidden="1" customWidth="1"/>
    <col min="7" max="7" width="3" style="12" hidden="1" customWidth="1"/>
    <col min="8" max="8" width="3.28515625" style="12" hidden="1" customWidth="1"/>
    <col min="9" max="10" width="3.140625" style="12" hidden="1" customWidth="1"/>
    <col min="11" max="11" width="11.7109375" style="12" customWidth="1"/>
    <col min="12" max="12" width="13.5703125" style="12" customWidth="1"/>
    <col min="13" max="13" width="36.28515625" style="12" customWidth="1"/>
    <col min="14" max="14" width="33.28515625" style="12" customWidth="1"/>
    <col min="15" max="16" width="9.140625" style="236"/>
    <col min="17" max="16384" width="9.140625" style="12"/>
  </cols>
  <sheetData>
    <row r="1" spans="1:16" ht="15.75">
      <c r="A1" s="228" t="s">
        <v>792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11"/>
    </row>
    <row r="2" spans="1:16" ht="15.75">
      <c r="A2" s="229" t="s">
        <v>749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4"/>
    </row>
    <row r="3" spans="1:16" ht="15.75">
      <c r="A3" s="230" t="s">
        <v>18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13"/>
    </row>
    <row r="4" spans="1:16" ht="63.75">
      <c r="A4" s="7" t="s">
        <v>7</v>
      </c>
      <c r="B4" s="7" t="s">
        <v>0</v>
      </c>
      <c r="C4" s="7" t="s">
        <v>1</v>
      </c>
      <c r="D4" s="7" t="s">
        <v>2</v>
      </c>
      <c r="E4" s="7" t="s">
        <v>3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8</v>
      </c>
      <c r="L4" s="7" t="s">
        <v>4</v>
      </c>
      <c r="M4" s="8" t="s">
        <v>6</v>
      </c>
      <c r="N4" s="8" t="s">
        <v>5</v>
      </c>
    </row>
    <row r="5" spans="1:16" ht="17.100000000000001" customHeight="1">
      <c r="A5" s="95">
        <v>1</v>
      </c>
      <c r="B5" s="137" t="s">
        <v>601</v>
      </c>
      <c r="C5" s="137" t="s">
        <v>212</v>
      </c>
      <c r="D5" s="137" t="s">
        <v>69</v>
      </c>
      <c r="E5" s="102">
        <v>10</v>
      </c>
      <c r="F5" s="95">
        <v>0</v>
      </c>
      <c r="G5" s="95">
        <v>3</v>
      </c>
      <c r="H5" s="95">
        <v>5</v>
      </c>
      <c r="I5" s="95">
        <v>10</v>
      </c>
      <c r="J5" s="95">
        <v>2</v>
      </c>
      <c r="K5" s="97">
        <f t="shared" ref="K5:K36" si="0">SUM(F5:J5)</f>
        <v>20</v>
      </c>
      <c r="L5" s="137" t="s">
        <v>794</v>
      </c>
      <c r="M5" s="124" t="s">
        <v>241</v>
      </c>
      <c r="N5" s="135" t="s">
        <v>273</v>
      </c>
    </row>
    <row r="6" spans="1:16" s="36" customFormat="1" ht="17.100000000000001" customHeight="1">
      <c r="A6" s="95">
        <v>2</v>
      </c>
      <c r="B6" s="145" t="s">
        <v>635</v>
      </c>
      <c r="C6" s="122" t="s">
        <v>636</v>
      </c>
      <c r="D6" s="122" t="s">
        <v>637</v>
      </c>
      <c r="E6" s="102">
        <v>10</v>
      </c>
      <c r="F6" s="97">
        <v>0</v>
      </c>
      <c r="G6" s="98">
        <v>2</v>
      </c>
      <c r="H6" s="98">
        <v>3</v>
      </c>
      <c r="I6" s="98">
        <v>10</v>
      </c>
      <c r="J6" s="98">
        <v>5</v>
      </c>
      <c r="K6" s="97">
        <f t="shared" si="0"/>
        <v>20</v>
      </c>
      <c r="L6" s="137" t="s">
        <v>794</v>
      </c>
      <c r="M6" s="122" t="s">
        <v>744</v>
      </c>
      <c r="N6" s="135" t="s">
        <v>273</v>
      </c>
      <c r="O6" s="237"/>
      <c r="P6" s="237"/>
    </row>
    <row r="7" spans="1:16" s="36" customFormat="1" ht="17.100000000000001" customHeight="1">
      <c r="A7" s="95">
        <v>3</v>
      </c>
      <c r="B7" s="139" t="s">
        <v>621</v>
      </c>
      <c r="C7" s="142" t="s">
        <v>98</v>
      </c>
      <c r="D7" s="142" t="s">
        <v>97</v>
      </c>
      <c r="E7" s="102">
        <v>10</v>
      </c>
      <c r="F7" s="98">
        <v>8</v>
      </c>
      <c r="G7" s="98">
        <v>10</v>
      </c>
      <c r="H7" s="98">
        <v>0</v>
      </c>
      <c r="I7" s="98">
        <v>0</v>
      </c>
      <c r="J7" s="98">
        <v>0</v>
      </c>
      <c r="K7" s="97">
        <f t="shared" si="0"/>
        <v>18</v>
      </c>
      <c r="L7" s="134" t="s">
        <v>795</v>
      </c>
      <c r="M7" s="196" t="s">
        <v>249</v>
      </c>
      <c r="N7" s="135" t="s">
        <v>273</v>
      </c>
      <c r="O7" s="237"/>
      <c r="P7" s="237"/>
    </row>
    <row r="8" spans="1:16" s="36" customFormat="1" ht="17.100000000000001" customHeight="1">
      <c r="A8" s="95">
        <v>4</v>
      </c>
      <c r="B8" s="139" t="s">
        <v>623</v>
      </c>
      <c r="C8" s="142" t="s">
        <v>195</v>
      </c>
      <c r="D8" s="142" t="s">
        <v>97</v>
      </c>
      <c r="E8" s="102">
        <v>10</v>
      </c>
      <c r="F8" s="95">
        <v>2</v>
      </c>
      <c r="G8" s="95">
        <v>2</v>
      </c>
      <c r="H8" s="95">
        <v>1</v>
      </c>
      <c r="I8" s="95">
        <v>10</v>
      </c>
      <c r="J8" s="95">
        <v>2</v>
      </c>
      <c r="K8" s="97">
        <f t="shared" si="0"/>
        <v>17</v>
      </c>
      <c r="L8" s="134" t="s">
        <v>795</v>
      </c>
      <c r="M8" s="197" t="s">
        <v>249</v>
      </c>
      <c r="N8" s="135" t="s">
        <v>273</v>
      </c>
      <c r="O8" s="237"/>
      <c r="P8" s="237"/>
    </row>
    <row r="9" spans="1:16" s="36" customFormat="1" ht="17.100000000000001" customHeight="1">
      <c r="A9" s="95">
        <v>5</v>
      </c>
      <c r="B9" s="185" t="s">
        <v>633</v>
      </c>
      <c r="C9" s="185" t="s">
        <v>195</v>
      </c>
      <c r="D9" s="185" t="s">
        <v>81</v>
      </c>
      <c r="E9" s="102">
        <v>10</v>
      </c>
      <c r="F9" s="95">
        <v>7</v>
      </c>
      <c r="G9" s="95">
        <v>7</v>
      </c>
      <c r="H9" s="95">
        <v>3</v>
      </c>
      <c r="I9" s="95">
        <v>0</v>
      </c>
      <c r="J9" s="95">
        <v>0</v>
      </c>
      <c r="K9" s="97">
        <f t="shared" si="0"/>
        <v>17</v>
      </c>
      <c r="L9" s="134" t="s">
        <v>795</v>
      </c>
      <c r="M9" s="123" t="s">
        <v>467</v>
      </c>
      <c r="N9" s="135" t="s">
        <v>273</v>
      </c>
      <c r="O9" s="237"/>
      <c r="P9" s="237"/>
    </row>
    <row r="10" spans="1:16" s="36" customFormat="1" ht="17.100000000000001" customHeight="1">
      <c r="A10" s="95">
        <v>6</v>
      </c>
      <c r="B10" s="137" t="s">
        <v>604</v>
      </c>
      <c r="C10" s="137" t="s">
        <v>143</v>
      </c>
      <c r="D10" s="137" t="s">
        <v>46</v>
      </c>
      <c r="E10" s="102">
        <v>10</v>
      </c>
      <c r="F10" s="98">
        <v>2</v>
      </c>
      <c r="G10" s="98">
        <v>2</v>
      </c>
      <c r="H10" s="98">
        <v>1</v>
      </c>
      <c r="I10" s="98">
        <v>9</v>
      </c>
      <c r="J10" s="98">
        <v>2</v>
      </c>
      <c r="K10" s="97">
        <f t="shared" si="0"/>
        <v>16</v>
      </c>
      <c r="L10" s="134" t="s">
        <v>795</v>
      </c>
      <c r="M10" s="124" t="s">
        <v>241</v>
      </c>
      <c r="N10" s="135" t="s">
        <v>273</v>
      </c>
      <c r="O10" s="237"/>
      <c r="P10" s="237"/>
    </row>
    <row r="11" spans="1:16" s="36" customFormat="1" ht="17.100000000000001" customHeight="1">
      <c r="A11" s="95">
        <v>7</v>
      </c>
      <c r="B11" s="139" t="s">
        <v>668</v>
      </c>
      <c r="C11" s="139" t="s">
        <v>669</v>
      </c>
      <c r="D11" s="139" t="s">
        <v>154</v>
      </c>
      <c r="E11" s="102">
        <v>10</v>
      </c>
      <c r="F11" s="97">
        <v>2</v>
      </c>
      <c r="G11" s="176">
        <v>2</v>
      </c>
      <c r="H11" s="98">
        <v>1</v>
      </c>
      <c r="I11" s="176">
        <v>10</v>
      </c>
      <c r="J11" s="176">
        <v>1</v>
      </c>
      <c r="K11" s="97">
        <f t="shared" si="0"/>
        <v>16</v>
      </c>
      <c r="L11" s="134" t="s">
        <v>795</v>
      </c>
      <c r="M11" s="151" t="s">
        <v>676</v>
      </c>
      <c r="N11" s="135" t="s">
        <v>273</v>
      </c>
      <c r="O11" s="237"/>
      <c r="P11" s="237"/>
    </row>
    <row r="12" spans="1:16" s="36" customFormat="1" ht="17.100000000000001" customHeight="1">
      <c r="A12" s="95">
        <v>8</v>
      </c>
      <c r="B12" s="173" t="s">
        <v>661</v>
      </c>
      <c r="C12" s="173" t="s">
        <v>98</v>
      </c>
      <c r="D12" s="173" t="s">
        <v>69</v>
      </c>
      <c r="E12" s="102">
        <v>10</v>
      </c>
      <c r="F12" s="136">
        <v>10</v>
      </c>
      <c r="G12" s="136">
        <v>1</v>
      </c>
      <c r="H12" s="136">
        <v>1</v>
      </c>
      <c r="I12" s="136">
        <v>1</v>
      </c>
      <c r="J12" s="136">
        <v>2</v>
      </c>
      <c r="K12" s="97">
        <f t="shared" si="0"/>
        <v>15</v>
      </c>
      <c r="L12" s="134" t="s">
        <v>795</v>
      </c>
      <c r="M12" s="128" t="s">
        <v>762</v>
      </c>
      <c r="N12" s="135" t="s">
        <v>273</v>
      </c>
      <c r="O12" s="237"/>
      <c r="P12" s="237"/>
    </row>
    <row r="13" spans="1:16" s="36" customFormat="1" ht="17.100000000000001" customHeight="1">
      <c r="A13" s="95">
        <v>9</v>
      </c>
      <c r="B13" s="137" t="s">
        <v>73</v>
      </c>
      <c r="C13" s="137" t="s">
        <v>176</v>
      </c>
      <c r="D13" s="137" t="s">
        <v>340</v>
      </c>
      <c r="E13" s="102">
        <v>10</v>
      </c>
      <c r="F13" s="98">
        <v>5</v>
      </c>
      <c r="G13" s="97">
        <v>1</v>
      </c>
      <c r="H13" s="98">
        <v>3</v>
      </c>
      <c r="I13" s="98">
        <v>2</v>
      </c>
      <c r="J13" s="98">
        <v>3</v>
      </c>
      <c r="K13" s="97">
        <f t="shared" si="0"/>
        <v>14</v>
      </c>
      <c r="L13" s="134" t="s">
        <v>795</v>
      </c>
      <c r="M13" s="124" t="s">
        <v>241</v>
      </c>
      <c r="N13" s="135" t="s">
        <v>273</v>
      </c>
      <c r="O13" s="237"/>
      <c r="P13" s="237"/>
    </row>
    <row r="14" spans="1:16" s="36" customFormat="1" ht="17.100000000000001" customHeight="1">
      <c r="A14" s="95">
        <v>10</v>
      </c>
      <c r="B14" s="139" t="s">
        <v>605</v>
      </c>
      <c r="C14" s="139" t="s">
        <v>63</v>
      </c>
      <c r="D14" s="139" t="s">
        <v>606</v>
      </c>
      <c r="E14" s="102">
        <v>10</v>
      </c>
      <c r="F14" s="98">
        <v>6</v>
      </c>
      <c r="G14" s="97">
        <v>2</v>
      </c>
      <c r="H14" s="98">
        <v>3</v>
      </c>
      <c r="I14" s="98">
        <v>1</v>
      </c>
      <c r="J14" s="98">
        <v>1</v>
      </c>
      <c r="K14" s="97">
        <f t="shared" si="0"/>
        <v>13</v>
      </c>
      <c r="L14" s="134" t="s">
        <v>795</v>
      </c>
      <c r="M14" s="151" t="s">
        <v>250</v>
      </c>
      <c r="N14" s="135" t="s">
        <v>273</v>
      </c>
      <c r="O14" s="237"/>
      <c r="P14" s="237"/>
    </row>
    <row r="15" spans="1:16" s="36" customFormat="1" ht="17.100000000000001" customHeight="1">
      <c r="A15" s="95">
        <v>11</v>
      </c>
      <c r="B15" s="139" t="s">
        <v>610</v>
      </c>
      <c r="C15" s="139" t="s">
        <v>31</v>
      </c>
      <c r="D15" s="139" t="s">
        <v>32</v>
      </c>
      <c r="E15" s="102">
        <v>10</v>
      </c>
      <c r="F15" s="98">
        <v>7</v>
      </c>
      <c r="G15" s="98">
        <v>0</v>
      </c>
      <c r="H15" s="98">
        <v>3</v>
      </c>
      <c r="I15" s="98">
        <v>1</v>
      </c>
      <c r="J15" s="98">
        <v>2</v>
      </c>
      <c r="K15" s="97">
        <f t="shared" si="0"/>
        <v>13</v>
      </c>
      <c r="L15" s="134" t="s">
        <v>795</v>
      </c>
      <c r="M15" s="151" t="s">
        <v>250</v>
      </c>
      <c r="N15" s="135" t="s">
        <v>273</v>
      </c>
      <c r="O15" s="237"/>
      <c r="P15" s="237"/>
    </row>
    <row r="16" spans="1:16" s="36" customFormat="1" ht="17.100000000000001" customHeight="1">
      <c r="A16" s="95">
        <v>12</v>
      </c>
      <c r="B16" s="139" t="s">
        <v>634</v>
      </c>
      <c r="C16" s="151" t="s">
        <v>37</v>
      </c>
      <c r="D16" s="151" t="s">
        <v>29</v>
      </c>
      <c r="E16" s="102">
        <v>10</v>
      </c>
      <c r="F16" s="97">
        <v>8</v>
      </c>
      <c r="G16" s="98">
        <v>2</v>
      </c>
      <c r="H16" s="98">
        <v>0</v>
      </c>
      <c r="I16" s="97">
        <v>2</v>
      </c>
      <c r="J16" s="97">
        <v>1</v>
      </c>
      <c r="K16" s="97">
        <f t="shared" si="0"/>
        <v>13</v>
      </c>
      <c r="L16" s="134" t="s">
        <v>795</v>
      </c>
      <c r="M16" s="123" t="s">
        <v>467</v>
      </c>
      <c r="N16" s="135" t="s">
        <v>273</v>
      </c>
      <c r="O16" s="237"/>
      <c r="P16" s="237"/>
    </row>
    <row r="17" spans="1:16" s="36" customFormat="1" ht="17.100000000000001" customHeight="1">
      <c r="A17" s="95">
        <v>13</v>
      </c>
      <c r="B17" s="139" t="s">
        <v>345</v>
      </c>
      <c r="C17" s="142" t="s">
        <v>66</v>
      </c>
      <c r="D17" s="142" t="s">
        <v>346</v>
      </c>
      <c r="E17" s="102">
        <v>10</v>
      </c>
      <c r="F17" s="97">
        <v>3</v>
      </c>
      <c r="G17" s="98">
        <v>4</v>
      </c>
      <c r="H17" s="98">
        <v>3</v>
      </c>
      <c r="I17" s="97">
        <v>2</v>
      </c>
      <c r="J17" s="97">
        <v>0</v>
      </c>
      <c r="K17" s="97">
        <f t="shared" si="0"/>
        <v>12</v>
      </c>
      <c r="L17" s="134" t="s">
        <v>795</v>
      </c>
      <c r="M17" s="196" t="s">
        <v>249</v>
      </c>
      <c r="N17" s="135" t="s">
        <v>273</v>
      </c>
      <c r="O17" s="237"/>
      <c r="P17" s="237"/>
    </row>
    <row r="18" spans="1:16" s="36" customFormat="1" ht="17.100000000000001" customHeight="1">
      <c r="A18" s="95">
        <v>14</v>
      </c>
      <c r="B18" s="139" t="s">
        <v>622</v>
      </c>
      <c r="C18" s="142" t="s">
        <v>137</v>
      </c>
      <c r="D18" s="142" t="s">
        <v>99</v>
      </c>
      <c r="E18" s="102">
        <v>10</v>
      </c>
      <c r="F18" s="95">
        <v>1</v>
      </c>
      <c r="G18" s="95">
        <v>10</v>
      </c>
      <c r="H18" s="95">
        <v>0</v>
      </c>
      <c r="I18" s="95">
        <v>0</v>
      </c>
      <c r="J18" s="95">
        <v>1</v>
      </c>
      <c r="K18" s="97">
        <f t="shared" si="0"/>
        <v>12</v>
      </c>
      <c r="L18" s="134" t="s">
        <v>795</v>
      </c>
      <c r="M18" s="196" t="s">
        <v>249</v>
      </c>
      <c r="N18" s="135" t="s">
        <v>273</v>
      </c>
      <c r="O18" s="237"/>
      <c r="P18" s="237"/>
    </row>
    <row r="19" spans="1:16" s="36" customFormat="1" ht="17.100000000000001" customHeight="1">
      <c r="A19" s="95">
        <v>15</v>
      </c>
      <c r="B19" s="137" t="s">
        <v>598</v>
      </c>
      <c r="C19" s="137" t="s">
        <v>145</v>
      </c>
      <c r="D19" s="137" t="s">
        <v>94</v>
      </c>
      <c r="E19" s="102">
        <v>10</v>
      </c>
      <c r="F19" s="96">
        <v>0</v>
      </c>
      <c r="G19" s="96">
        <v>2</v>
      </c>
      <c r="H19" s="96">
        <v>2</v>
      </c>
      <c r="I19" s="96">
        <v>1</v>
      </c>
      <c r="J19" s="96">
        <v>6</v>
      </c>
      <c r="K19" s="97">
        <f t="shared" si="0"/>
        <v>11</v>
      </c>
      <c r="L19" s="134" t="s">
        <v>795</v>
      </c>
      <c r="M19" s="124" t="s">
        <v>241</v>
      </c>
      <c r="N19" s="135" t="s">
        <v>273</v>
      </c>
      <c r="O19" s="237"/>
      <c r="P19" s="237"/>
    </row>
    <row r="20" spans="1:16" s="37" customFormat="1" ht="17.100000000000001" customHeight="1">
      <c r="A20" s="95">
        <v>16</v>
      </c>
      <c r="B20" s="174" t="s">
        <v>662</v>
      </c>
      <c r="C20" s="174" t="s">
        <v>663</v>
      </c>
      <c r="D20" s="174" t="s">
        <v>32</v>
      </c>
      <c r="E20" s="102">
        <v>10</v>
      </c>
      <c r="F20" s="175">
        <v>3</v>
      </c>
      <c r="G20" s="176">
        <v>1</v>
      </c>
      <c r="H20" s="98">
        <v>0</v>
      </c>
      <c r="I20" s="176">
        <v>1</v>
      </c>
      <c r="J20" s="176">
        <v>6</v>
      </c>
      <c r="K20" s="97">
        <f t="shared" si="0"/>
        <v>11</v>
      </c>
      <c r="L20" s="134" t="s">
        <v>795</v>
      </c>
      <c r="M20" s="128" t="s">
        <v>762</v>
      </c>
      <c r="N20" s="135" t="s">
        <v>273</v>
      </c>
      <c r="O20" s="237"/>
      <c r="P20" s="237"/>
    </row>
    <row r="21" spans="1:16" s="37" customFormat="1" ht="17.100000000000001" customHeight="1">
      <c r="A21" s="95">
        <v>17</v>
      </c>
      <c r="B21" s="139" t="s">
        <v>613</v>
      </c>
      <c r="C21" s="139" t="s">
        <v>74</v>
      </c>
      <c r="D21" s="139" t="s">
        <v>167</v>
      </c>
      <c r="E21" s="102">
        <v>10</v>
      </c>
      <c r="F21" s="95">
        <v>3</v>
      </c>
      <c r="G21" s="95">
        <v>2</v>
      </c>
      <c r="H21" s="95">
        <v>1</v>
      </c>
      <c r="I21" s="95">
        <v>2</v>
      </c>
      <c r="J21" s="95">
        <v>2</v>
      </c>
      <c r="K21" s="97">
        <f t="shared" si="0"/>
        <v>10</v>
      </c>
      <c r="L21" s="134" t="s">
        <v>795</v>
      </c>
      <c r="M21" s="151" t="s">
        <v>250</v>
      </c>
      <c r="N21" s="135" t="s">
        <v>273</v>
      </c>
      <c r="O21" s="237"/>
      <c r="P21" s="237"/>
    </row>
    <row r="22" spans="1:16" s="37" customFormat="1" ht="17.100000000000001" customHeight="1">
      <c r="A22" s="95">
        <v>18</v>
      </c>
      <c r="B22" s="139" t="s">
        <v>612</v>
      </c>
      <c r="C22" s="139" t="s">
        <v>545</v>
      </c>
      <c r="D22" s="139" t="s">
        <v>69</v>
      </c>
      <c r="E22" s="102">
        <v>10</v>
      </c>
      <c r="F22" s="97">
        <v>1</v>
      </c>
      <c r="G22" s="98">
        <v>1</v>
      </c>
      <c r="H22" s="98">
        <v>4</v>
      </c>
      <c r="I22" s="98">
        <v>1</v>
      </c>
      <c r="J22" s="98">
        <v>2</v>
      </c>
      <c r="K22" s="97">
        <f t="shared" si="0"/>
        <v>9</v>
      </c>
      <c r="L22" s="98"/>
      <c r="M22" s="151" t="s">
        <v>250</v>
      </c>
      <c r="N22" s="135" t="s">
        <v>273</v>
      </c>
      <c r="O22" s="237"/>
      <c r="P22" s="237"/>
    </row>
    <row r="23" spans="1:16" s="37" customFormat="1" ht="17.100000000000001" customHeight="1">
      <c r="A23" s="95">
        <v>19</v>
      </c>
      <c r="B23" s="145" t="s">
        <v>788</v>
      </c>
      <c r="C23" s="122" t="s">
        <v>640</v>
      </c>
      <c r="D23" s="122" t="s">
        <v>146</v>
      </c>
      <c r="E23" s="102">
        <v>10</v>
      </c>
      <c r="F23" s="175">
        <v>1</v>
      </c>
      <c r="G23" s="176">
        <v>0</v>
      </c>
      <c r="H23" s="98">
        <v>0</v>
      </c>
      <c r="I23" s="176">
        <v>3</v>
      </c>
      <c r="J23" s="176">
        <v>5</v>
      </c>
      <c r="K23" s="97">
        <f t="shared" si="0"/>
        <v>9</v>
      </c>
      <c r="L23" s="176"/>
      <c r="M23" s="95" t="s">
        <v>744</v>
      </c>
      <c r="N23" s="135" t="s">
        <v>273</v>
      </c>
      <c r="O23" s="237"/>
      <c r="P23" s="237"/>
    </row>
    <row r="24" spans="1:16" s="37" customFormat="1" ht="17.100000000000001" customHeight="1">
      <c r="A24" s="95">
        <v>20</v>
      </c>
      <c r="B24" s="166" t="s">
        <v>644</v>
      </c>
      <c r="C24" s="139" t="s">
        <v>31</v>
      </c>
      <c r="D24" s="139" t="s">
        <v>49</v>
      </c>
      <c r="E24" s="102">
        <v>10</v>
      </c>
      <c r="F24" s="122">
        <v>2</v>
      </c>
      <c r="G24" s="122">
        <v>0</v>
      </c>
      <c r="H24" s="122">
        <v>1</v>
      </c>
      <c r="I24" s="122">
        <v>2</v>
      </c>
      <c r="J24" s="122">
        <v>4</v>
      </c>
      <c r="K24" s="97">
        <f t="shared" si="0"/>
        <v>9</v>
      </c>
      <c r="L24" s="122"/>
      <c r="M24" s="151" t="s">
        <v>742</v>
      </c>
      <c r="N24" s="135" t="s">
        <v>273</v>
      </c>
      <c r="O24" s="237"/>
      <c r="P24" s="237"/>
    </row>
    <row r="25" spans="1:16" s="37" customFormat="1" ht="17.100000000000001" customHeight="1">
      <c r="A25" s="95">
        <v>21</v>
      </c>
      <c r="B25" s="139" t="s">
        <v>607</v>
      </c>
      <c r="C25" s="139" t="s">
        <v>608</v>
      </c>
      <c r="D25" s="139" t="s">
        <v>609</v>
      </c>
      <c r="E25" s="102">
        <v>10</v>
      </c>
      <c r="F25" s="97">
        <v>2</v>
      </c>
      <c r="G25" s="98">
        <v>2</v>
      </c>
      <c r="H25" s="98">
        <v>1</v>
      </c>
      <c r="I25" s="98">
        <v>2</v>
      </c>
      <c r="J25" s="98">
        <v>1</v>
      </c>
      <c r="K25" s="97">
        <f t="shared" si="0"/>
        <v>8</v>
      </c>
      <c r="L25" s="134"/>
      <c r="M25" s="151" t="s">
        <v>250</v>
      </c>
      <c r="N25" s="135" t="s">
        <v>273</v>
      </c>
      <c r="O25" s="237"/>
      <c r="P25" s="237"/>
    </row>
    <row r="26" spans="1:16" s="37" customFormat="1" ht="17.100000000000001" customHeight="1">
      <c r="A26" s="95">
        <v>22</v>
      </c>
      <c r="B26" s="139" t="s">
        <v>624</v>
      </c>
      <c r="C26" s="142" t="s">
        <v>289</v>
      </c>
      <c r="D26" s="142" t="s">
        <v>92</v>
      </c>
      <c r="E26" s="102">
        <v>10</v>
      </c>
      <c r="F26" s="98">
        <v>1</v>
      </c>
      <c r="G26" s="98">
        <v>1</v>
      </c>
      <c r="H26" s="98">
        <v>3</v>
      </c>
      <c r="I26" s="98">
        <v>1</v>
      </c>
      <c r="J26" s="98">
        <v>2</v>
      </c>
      <c r="K26" s="97">
        <f t="shared" si="0"/>
        <v>8</v>
      </c>
      <c r="L26" s="98"/>
      <c r="M26" s="152" t="s">
        <v>249</v>
      </c>
      <c r="N26" s="135" t="s">
        <v>273</v>
      </c>
      <c r="O26" s="237"/>
      <c r="P26" s="237"/>
    </row>
    <row r="27" spans="1:16" s="37" customFormat="1" ht="17.100000000000001" customHeight="1">
      <c r="A27" s="95">
        <v>23</v>
      </c>
      <c r="B27" s="95" t="s">
        <v>625</v>
      </c>
      <c r="C27" s="95" t="s">
        <v>364</v>
      </c>
      <c r="D27" s="95" t="s">
        <v>172</v>
      </c>
      <c r="E27" s="102">
        <v>10</v>
      </c>
      <c r="F27" s="95">
        <v>1</v>
      </c>
      <c r="G27" s="95">
        <v>0</v>
      </c>
      <c r="H27" s="95">
        <v>4</v>
      </c>
      <c r="I27" s="95">
        <v>2</v>
      </c>
      <c r="J27" s="95">
        <v>1</v>
      </c>
      <c r="K27" s="97">
        <f t="shared" si="0"/>
        <v>8</v>
      </c>
      <c r="L27" s="95"/>
      <c r="M27" s="136" t="s">
        <v>805</v>
      </c>
      <c r="N27" s="135" t="s">
        <v>273</v>
      </c>
      <c r="O27" s="237"/>
      <c r="P27" s="237"/>
    </row>
    <row r="28" spans="1:16" s="37" customFormat="1" ht="17.100000000000001" customHeight="1">
      <c r="A28" s="95">
        <v>24</v>
      </c>
      <c r="B28" s="185" t="s">
        <v>629</v>
      </c>
      <c r="C28" s="185" t="s">
        <v>630</v>
      </c>
      <c r="D28" s="185" t="s">
        <v>29</v>
      </c>
      <c r="E28" s="102">
        <v>10</v>
      </c>
      <c r="F28" s="97">
        <v>2</v>
      </c>
      <c r="G28" s="98">
        <v>2</v>
      </c>
      <c r="H28" s="98">
        <v>0</v>
      </c>
      <c r="I28" s="98">
        <v>2</v>
      </c>
      <c r="J28" s="98">
        <v>2</v>
      </c>
      <c r="K28" s="97">
        <f t="shared" si="0"/>
        <v>8</v>
      </c>
      <c r="L28" s="98"/>
      <c r="M28" s="123" t="s">
        <v>467</v>
      </c>
      <c r="N28" s="135" t="s">
        <v>273</v>
      </c>
      <c r="O28" s="237"/>
      <c r="P28" s="237"/>
    </row>
    <row r="29" spans="1:16" s="37" customFormat="1" ht="17.100000000000001" customHeight="1">
      <c r="A29" s="95">
        <v>25</v>
      </c>
      <c r="B29" s="171" t="s">
        <v>659</v>
      </c>
      <c r="C29" s="171" t="s">
        <v>545</v>
      </c>
      <c r="D29" s="171" t="s">
        <v>32</v>
      </c>
      <c r="E29" s="102">
        <v>10</v>
      </c>
      <c r="F29" s="97">
        <v>1</v>
      </c>
      <c r="G29" s="176">
        <v>3</v>
      </c>
      <c r="H29" s="98">
        <v>1</v>
      </c>
      <c r="I29" s="176">
        <v>1</v>
      </c>
      <c r="J29" s="176">
        <v>2</v>
      </c>
      <c r="K29" s="97">
        <f t="shared" si="0"/>
        <v>8</v>
      </c>
      <c r="L29" s="176"/>
      <c r="M29" s="128" t="s">
        <v>762</v>
      </c>
      <c r="N29" s="135" t="s">
        <v>273</v>
      </c>
      <c r="O29" s="237"/>
      <c r="P29" s="237"/>
    </row>
    <row r="30" spans="1:16" s="37" customFormat="1" ht="17.100000000000001" customHeight="1">
      <c r="A30" s="95">
        <v>26</v>
      </c>
      <c r="B30" s="137" t="s">
        <v>595</v>
      </c>
      <c r="C30" s="137" t="s">
        <v>80</v>
      </c>
      <c r="D30" s="137" t="s">
        <v>40</v>
      </c>
      <c r="E30" s="102">
        <v>10</v>
      </c>
      <c r="F30" s="97">
        <v>1</v>
      </c>
      <c r="G30" s="98">
        <v>1</v>
      </c>
      <c r="H30" s="98">
        <v>2</v>
      </c>
      <c r="I30" s="98">
        <v>2</v>
      </c>
      <c r="J30" s="98">
        <v>1</v>
      </c>
      <c r="K30" s="97">
        <f t="shared" si="0"/>
        <v>7</v>
      </c>
      <c r="L30" s="134"/>
      <c r="M30" s="124" t="s">
        <v>241</v>
      </c>
      <c r="N30" s="135" t="s">
        <v>273</v>
      </c>
      <c r="O30" s="237"/>
      <c r="P30" s="237"/>
    </row>
    <row r="31" spans="1:16" s="37" customFormat="1" ht="17.100000000000001" customHeight="1">
      <c r="A31" s="95">
        <v>27</v>
      </c>
      <c r="B31" s="172" t="s">
        <v>660</v>
      </c>
      <c r="C31" s="172" t="s">
        <v>355</v>
      </c>
      <c r="D31" s="172" t="s">
        <v>69</v>
      </c>
      <c r="E31" s="102">
        <v>10</v>
      </c>
      <c r="F31" s="97">
        <v>2</v>
      </c>
      <c r="G31" s="176">
        <v>1</v>
      </c>
      <c r="H31" s="98">
        <v>1</v>
      </c>
      <c r="I31" s="176">
        <v>1</v>
      </c>
      <c r="J31" s="176">
        <v>2</v>
      </c>
      <c r="K31" s="97">
        <f t="shared" si="0"/>
        <v>7</v>
      </c>
      <c r="L31" s="176"/>
      <c r="M31" s="128" t="s">
        <v>762</v>
      </c>
      <c r="N31" s="135" t="s">
        <v>273</v>
      </c>
      <c r="O31" s="237"/>
      <c r="P31" s="237"/>
    </row>
    <row r="32" spans="1:16" s="37" customFormat="1" ht="17.100000000000001" customHeight="1">
      <c r="A32" s="95">
        <v>28</v>
      </c>
      <c r="B32" s="139" t="s">
        <v>670</v>
      </c>
      <c r="C32" s="139" t="s">
        <v>232</v>
      </c>
      <c r="D32" s="139" t="s">
        <v>177</v>
      </c>
      <c r="E32" s="102">
        <v>10</v>
      </c>
      <c r="F32" s="97">
        <v>2</v>
      </c>
      <c r="G32" s="97">
        <v>2</v>
      </c>
      <c r="H32" s="176">
        <v>0</v>
      </c>
      <c r="I32" s="176">
        <v>1</v>
      </c>
      <c r="J32" s="176">
        <v>2</v>
      </c>
      <c r="K32" s="97">
        <f t="shared" si="0"/>
        <v>7</v>
      </c>
      <c r="L32" s="176"/>
      <c r="M32" s="151" t="s">
        <v>676</v>
      </c>
      <c r="N32" s="135" t="s">
        <v>273</v>
      </c>
      <c r="O32" s="237"/>
      <c r="P32" s="237"/>
    </row>
    <row r="33" spans="1:16" s="37" customFormat="1" ht="17.100000000000001" customHeight="1">
      <c r="A33" s="95">
        <v>29</v>
      </c>
      <c r="B33" s="139" t="s">
        <v>671</v>
      </c>
      <c r="C33" s="139" t="s">
        <v>422</v>
      </c>
      <c r="D33" s="139" t="s">
        <v>172</v>
      </c>
      <c r="E33" s="102">
        <v>10</v>
      </c>
      <c r="F33" s="175">
        <v>1</v>
      </c>
      <c r="G33" s="176">
        <v>1</v>
      </c>
      <c r="H33" s="98">
        <v>1</v>
      </c>
      <c r="I33" s="176">
        <v>2</v>
      </c>
      <c r="J33" s="176">
        <v>2</v>
      </c>
      <c r="K33" s="97">
        <f t="shared" si="0"/>
        <v>7</v>
      </c>
      <c r="L33" s="176"/>
      <c r="M33" s="151" t="s">
        <v>676</v>
      </c>
      <c r="N33" s="135" t="s">
        <v>273</v>
      </c>
      <c r="O33" s="237"/>
      <c r="P33" s="237"/>
    </row>
    <row r="34" spans="1:16" s="37" customFormat="1" ht="17.100000000000001" customHeight="1">
      <c r="A34" s="95">
        <v>30</v>
      </c>
      <c r="B34" s="137" t="s">
        <v>599</v>
      </c>
      <c r="C34" s="137" t="s">
        <v>600</v>
      </c>
      <c r="D34" s="137" t="s">
        <v>99</v>
      </c>
      <c r="E34" s="102">
        <v>10</v>
      </c>
      <c r="F34" s="95">
        <v>0</v>
      </c>
      <c r="G34" s="95">
        <v>2</v>
      </c>
      <c r="H34" s="95">
        <v>2</v>
      </c>
      <c r="I34" s="95">
        <v>2</v>
      </c>
      <c r="J34" s="95">
        <v>0</v>
      </c>
      <c r="K34" s="97">
        <f t="shared" si="0"/>
        <v>6</v>
      </c>
      <c r="L34" s="134"/>
      <c r="M34" s="124" t="s">
        <v>241</v>
      </c>
      <c r="N34" s="135" t="s">
        <v>273</v>
      </c>
      <c r="O34" s="237"/>
      <c r="P34" s="237"/>
    </row>
    <row r="35" spans="1:16" s="37" customFormat="1" ht="17.100000000000001" customHeight="1">
      <c r="A35" s="95">
        <v>31</v>
      </c>
      <c r="B35" s="123" t="s">
        <v>627</v>
      </c>
      <c r="C35" s="123" t="s">
        <v>42</v>
      </c>
      <c r="D35" s="123" t="s">
        <v>182</v>
      </c>
      <c r="E35" s="102">
        <v>10</v>
      </c>
      <c r="F35" s="95">
        <v>0</v>
      </c>
      <c r="G35" s="95">
        <v>5</v>
      </c>
      <c r="H35" s="95">
        <v>1</v>
      </c>
      <c r="I35" s="95">
        <v>0</v>
      </c>
      <c r="J35" s="95">
        <v>0</v>
      </c>
      <c r="K35" s="97">
        <f t="shared" si="0"/>
        <v>6</v>
      </c>
      <c r="L35" s="95"/>
      <c r="M35" s="151" t="s">
        <v>806</v>
      </c>
      <c r="N35" s="135" t="s">
        <v>273</v>
      </c>
      <c r="O35" s="237"/>
      <c r="P35" s="237"/>
    </row>
    <row r="36" spans="1:16" s="37" customFormat="1" ht="17.100000000000001" customHeight="1">
      <c r="A36" s="95">
        <v>32</v>
      </c>
      <c r="B36" s="146" t="s">
        <v>649</v>
      </c>
      <c r="C36" s="146" t="s">
        <v>639</v>
      </c>
      <c r="D36" s="69" t="s">
        <v>219</v>
      </c>
      <c r="E36" s="102">
        <v>10</v>
      </c>
      <c r="F36" s="97">
        <v>1</v>
      </c>
      <c r="G36" s="176">
        <v>0</v>
      </c>
      <c r="H36" s="98">
        <v>3</v>
      </c>
      <c r="I36" s="176">
        <v>2</v>
      </c>
      <c r="J36" s="176">
        <v>0</v>
      </c>
      <c r="K36" s="97">
        <f t="shared" si="0"/>
        <v>6</v>
      </c>
      <c r="L36" s="176"/>
      <c r="M36" s="128" t="s">
        <v>264</v>
      </c>
      <c r="N36" s="135" t="s">
        <v>273</v>
      </c>
      <c r="O36" s="237"/>
      <c r="P36" s="237"/>
    </row>
    <row r="37" spans="1:16" s="37" customFormat="1" ht="17.100000000000001" customHeight="1">
      <c r="A37" s="95">
        <v>33</v>
      </c>
      <c r="B37" s="142" t="s">
        <v>664</v>
      </c>
      <c r="C37" s="142" t="s">
        <v>665</v>
      </c>
      <c r="D37" s="142" t="s">
        <v>92</v>
      </c>
      <c r="E37" s="102">
        <v>10</v>
      </c>
      <c r="F37" s="175">
        <v>3</v>
      </c>
      <c r="G37" s="176">
        <v>0</v>
      </c>
      <c r="H37" s="176">
        <v>0</v>
      </c>
      <c r="I37" s="175">
        <v>1</v>
      </c>
      <c r="J37" s="175">
        <v>2</v>
      </c>
      <c r="K37" s="97">
        <f t="shared" ref="K37:K68" si="1">SUM(F37:J37)</f>
        <v>6</v>
      </c>
      <c r="L37" s="176"/>
      <c r="M37" s="128" t="s">
        <v>762</v>
      </c>
      <c r="N37" s="135" t="s">
        <v>273</v>
      </c>
      <c r="O37" s="237"/>
      <c r="P37" s="237"/>
    </row>
    <row r="38" spans="1:16" s="37" customFormat="1" ht="17.100000000000001" customHeight="1">
      <c r="A38" s="95">
        <v>34</v>
      </c>
      <c r="B38" s="123" t="s">
        <v>589</v>
      </c>
      <c r="C38" s="128" t="s">
        <v>42</v>
      </c>
      <c r="D38" s="128" t="s">
        <v>373</v>
      </c>
      <c r="E38" s="102">
        <v>10</v>
      </c>
      <c r="F38" s="97">
        <v>0</v>
      </c>
      <c r="G38" s="98">
        <v>1</v>
      </c>
      <c r="H38" s="98">
        <v>0</v>
      </c>
      <c r="I38" s="98">
        <v>2</v>
      </c>
      <c r="J38" s="98">
        <v>2</v>
      </c>
      <c r="K38" s="97">
        <f t="shared" si="1"/>
        <v>5</v>
      </c>
      <c r="L38" s="134"/>
      <c r="M38" s="128" t="s">
        <v>239</v>
      </c>
      <c r="N38" s="135" t="s">
        <v>273</v>
      </c>
      <c r="O38" s="237"/>
      <c r="P38" s="237"/>
    </row>
    <row r="39" spans="1:16" s="37" customFormat="1" ht="17.100000000000001" customHeight="1">
      <c r="A39" s="95">
        <v>35</v>
      </c>
      <c r="B39" s="185" t="s">
        <v>632</v>
      </c>
      <c r="C39" s="185" t="s">
        <v>600</v>
      </c>
      <c r="D39" s="185" t="s">
        <v>40</v>
      </c>
      <c r="E39" s="102">
        <v>10</v>
      </c>
      <c r="F39" s="95">
        <v>2</v>
      </c>
      <c r="G39" s="95">
        <v>0</v>
      </c>
      <c r="H39" s="95">
        <v>1</v>
      </c>
      <c r="I39" s="95">
        <v>0</v>
      </c>
      <c r="J39" s="95">
        <v>2</v>
      </c>
      <c r="K39" s="97">
        <f t="shared" si="1"/>
        <v>5</v>
      </c>
      <c r="L39" s="95"/>
      <c r="M39" s="123" t="s">
        <v>467</v>
      </c>
      <c r="N39" s="135" t="s">
        <v>273</v>
      </c>
      <c r="O39" s="237"/>
      <c r="P39" s="237"/>
    </row>
    <row r="40" spans="1:16" s="37" customFormat="1" ht="17.100000000000001" customHeight="1">
      <c r="A40" s="95">
        <v>36</v>
      </c>
      <c r="B40" s="146" t="s">
        <v>647</v>
      </c>
      <c r="C40" s="146" t="s">
        <v>355</v>
      </c>
      <c r="D40" s="69" t="s">
        <v>648</v>
      </c>
      <c r="E40" s="102">
        <v>10</v>
      </c>
      <c r="F40" s="122">
        <v>1</v>
      </c>
      <c r="G40" s="122">
        <v>1</v>
      </c>
      <c r="H40" s="122">
        <v>1</v>
      </c>
      <c r="I40" s="122">
        <v>0</v>
      </c>
      <c r="J40" s="122">
        <v>2</v>
      </c>
      <c r="K40" s="97">
        <f t="shared" si="1"/>
        <v>5</v>
      </c>
      <c r="L40" s="122"/>
      <c r="M40" s="128" t="s">
        <v>264</v>
      </c>
      <c r="N40" s="135" t="s">
        <v>273</v>
      </c>
      <c r="O40" s="237"/>
      <c r="P40" s="237"/>
    </row>
    <row r="41" spans="1:16" s="37" customFormat="1" ht="17.100000000000001" customHeight="1">
      <c r="A41" s="95">
        <v>37</v>
      </c>
      <c r="B41" s="123" t="s">
        <v>590</v>
      </c>
      <c r="C41" s="123" t="s">
        <v>427</v>
      </c>
      <c r="D41" s="123" t="s">
        <v>591</v>
      </c>
      <c r="E41" s="102">
        <v>10</v>
      </c>
      <c r="F41" s="98">
        <v>1</v>
      </c>
      <c r="G41" s="98">
        <v>0</v>
      </c>
      <c r="H41" s="98">
        <v>0</v>
      </c>
      <c r="I41" s="98">
        <v>3</v>
      </c>
      <c r="J41" s="98">
        <v>0</v>
      </c>
      <c r="K41" s="97">
        <f t="shared" si="1"/>
        <v>4</v>
      </c>
      <c r="L41" s="134"/>
      <c r="M41" s="128" t="s">
        <v>239</v>
      </c>
      <c r="N41" s="135" t="s">
        <v>273</v>
      </c>
      <c r="O41" s="237"/>
      <c r="P41" s="237"/>
    </row>
    <row r="42" spans="1:16" s="37" customFormat="1" ht="17.100000000000001" customHeight="1">
      <c r="A42" s="95">
        <v>38</v>
      </c>
      <c r="B42" s="74" t="s">
        <v>594</v>
      </c>
      <c r="C42" s="137" t="s">
        <v>66</v>
      </c>
      <c r="D42" s="137" t="s">
        <v>69</v>
      </c>
      <c r="E42" s="102">
        <v>10</v>
      </c>
      <c r="F42" s="98">
        <v>0</v>
      </c>
      <c r="G42" s="97">
        <v>2</v>
      </c>
      <c r="H42" s="98">
        <v>0</v>
      </c>
      <c r="I42" s="98">
        <v>0</v>
      </c>
      <c r="J42" s="98">
        <v>2</v>
      </c>
      <c r="K42" s="97">
        <f t="shared" si="1"/>
        <v>4</v>
      </c>
      <c r="L42" s="134"/>
      <c r="M42" s="124" t="s">
        <v>241</v>
      </c>
      <c r="N42" s="135" t="s">
        <v>273</v>
      </c>
      <c r="O42" s="237"/>
      <c r="P42" s="237"/>
    </row>
    <row r="43" spans="1:16" s="37" customFormat="1" ht="17.100000000000001" customHeight="1">
      <c r="A43" s="95">
        <v>39</v>
      </c>
      <c r="B43" s="137" t="s">
        <v>596</v>
      </c>
      <c r="C43" s="137" t="s">
        <v>597</v>
      </c>
      <c r="D43" s="137" t="s">
        <v>424</v>
      </c>
      <c r="E43" s="102">
        <v>10</v>
      </c>
      <c r="F43" s="97">
        <v>0</v>
      </c>
      <c r="G43" s="98">
        <v>0</v>
      </c>
      <c r="H43" s="98">
        <v>0</v>
      </c>
      <c r="I43" s="98">
        <v>2</v>
      </c>
      <c r="J43" s="98">
        <v>2</v>
      </c>
      <c r="K43" s="97">
        <f t="shared" si="1"/>
        <v>4</v>
      </c>
      <c r="L43" s="134"/>
      <c r="M43" s="124" t="s">
        <v>241</v>
      </c>
      <c r="N43" s="135" t="s">
        <v>273</v>
      </c>
      <c r="O43" s="237"/>
      <c r="P43" s="237"/>
    </row>
    <row r="44" spans="1:16" s="37" customFormat="1" ht="17.100000000000001" customHeight="1">
      <c r="A44" s="95">
        <v>40</v>
      </c>
      <c r="B44" s="95" t="s">
        <v>628</v>
      </c>
      <c r="C44" s="95" t="s">
        <v>31</v>
      </c>
      <c r="D44" s="95" t="s">
        <v>315</v>
      </c>
      <c r="E44" s="102">
        <v>10</v>
      </c>
      <c r="F44" s="97">
        <v>0</v>
      </c>
      <c r="G44" s="98">
        <v>0</v>
      </c>
      <c r="H44" s="98">
        <v>2</v>
      </c>
      <c r="I44" s="98">
        <v>2</v>
      </c>
      <c r="J44" s="98">
        <v>0</v>
      </c>
      <c r="K44" s="97">
        <f t="shared" si="1"/>
        <v>4</v>
      </c>
      <c r="L44" s="98"/>
      <c r="M44" s="128" t="s">
        <v>579</v>
      </c>
      <c r="N44" s="135" t="s">
        <v>273</v>
      </c>
      <c r="O44" s="237"/>
      <c r="P44" s="237"/>
    </row>
    <row r="45" spans="1:16" s="37" customFormat="1" ht="17.100000000000001" customHeight="1">
      <c r="A45" s="95">
        <v>41</v>
      </c>
      <c r="B45" s="143" t="s">
        <v>631</v>
      </c>
      <c r="C45" s="143" t="s">
        <v>42</v>
      </c>
      <c r="D45" s="143" t="s">
        <v>327</v>
      </c>
      <c r="E45" s="102">
        <v>10</v>
      </c>
      <c r="F45" s="97">
        <v>0</v>
      </c>
      <c r="G45" s="99">
        <v>0</v>
      </c>
      <c r="H45" s="98">
        <v>0</v>
      </c>
      <c r="I45" s="98">
        <v>2</v>
      </c>
      <c r="J45" s="98">
        <v>2</v>
      </c>
      <c r="K45" s="97">
        <f t="shared" si="1"/>
        <v>4</v>
      </c>
      <c r="L45" s="99"/>
      <c r="M45" s="123" t="s">
        <v>467</v>
      </c>
      <c r="N45" s="135" t="s">
        <v>273</v>
      </c>
      <c r="O45" s="237"/>
      <c r="P45" s="237"/>
    </row>
    <row r="46" spans="1:16" s="37" customFormat="1" ht="17.100000000000001" customHeight="1">
      <c r="A46" s="95">
        <v>42</v>
      </c>
      <c r="B46" s="148" t="s">
        <v>511</v>
      </c>
      <c r="C46" s="148" t="s">
        <v>545</v>
      </c>
      <c r="D46" s="148" t="s">
        <v>69</v>
      </c>
      <c r="E46" s="102">
        <v>10</v>
      </c>
      <c r="F46" s="175">
        <v>2</v>
      </c>
      <c r="G46" s="176">
        <v>0</v>
      </c>
      <c r="H46" s="176">
        <v>0</v>
      </c>
      <c r="I46" s="176">
        <v>1</v>
      </c>
      <c r="J46" s="176">
        <v>1</v>
      </c>
      <c r="K46" s="97">
        <f t="shared" si="1"/>
        <v>4</v>
      </c>
      <c r="L46" s="176"/>
      <c r="M46" s="150" t="s">
        <v>587</v>
      </c>
      <c r="N46" s="135" t="s">
        <v>273</v>
      </c>
      <c r="O46" s="237"/>
      <c r="P46" s="237"/>
    </row>
    <row r="47" spans="1:16" s="37" customFormat="1" ht="17.100000000000001" customHeight="1">
      <c r="A47" s="95">
        <v>43</v>
      </c>
      <c r="B47" s="95" t="s">
        <v>655</v>
      </c>
      <c r="C47" s="95" t="s">
        <v>656</v>
      </c>
      <c r="D47" s="95" t="s">
        <v>81</v>
      </c>
      <c r="E47" s="102">
        <v>10</v>
      </c>
      <c r="F47" s="98">
        <v>1</v>
      </c>
      <c r="G47" s="97">
        <v>0</v>
      </c>
      <c r="H47" s="176">
        <v>0</v>
      </c>
      <c r="I47" s="176">
        <v>1</v>
      </c>
      <c r="J47" s="176">
        <v>2</v>
      </c>
      <c r="K47" s="97">
        <f t="shared" si="1"/>
        <v>4</v>
      </c>
      <c r="L47" s="101"/>
      <c r="M47" s="95" t="s">
        <v>581</v>
      </c>
      <c r="N47" s="135" t="s">
        <v>273</v>
      </c>
      <c r="O47" s="237"/>
      <c r="P47" s="237"/>
    </row>
    <row r="48" spans="1:16" s="37" customFormat="1" ht="17.100000000000001" customHeight="1">
      <c r="A48" s="95">
        <v>44</v>
      </c>
      <c r="B48" s="123" t="s">
        <v>588</v>
      </c>
      <c r="C48" s="100" t="s">
        <v>28</v>
      </c>
      <c r="D48" s="95" t="s">
        <v>35</v>
      </c>
      <c r="E48" s="102">
        <v>10</v>
      </c>
      <c r="F48" s="97">
        <v>1</v>
      </c>
      <c r="G48" s="98">
        <v>2</v>
      </c>
      <c r="H48" s="98">
        <v>0</v>
      </c>
      <c r="I48" s="98">
        <v>0</v>
      </c>
      <c r="J48" s="98">
        <v>0</v>
      </c>
      <c r="K48" s="97">
        <f t="shared" si="1"/>
        <v>3</v>
      </c>
      <c r="L48" s="134"/>
      <c r="M48" s="128" t="s">
        <v>239</v>
      </c>
      <c r="N48" s="135" t="s">
        <v>273</v>
      </c>
      <c r="O48" s="237"/>
      <c r="P48" s="237"/>
    </row>
    <row r="49" spans="1:16" s="37" customFormat="1" ht="17.100000000000001" customHeight="1">
      <c r="A49" s="95">
        <v>45</v>
      </c>
      <c r="B49" s="137" t="s">
        <v>602</v>
      </c>
      <c r="C49" s="137" t="s">
        <v>56</v>
      </c>
      <c r="D49" s="137" t="s">
        <v>67</v>
      </c>
      <c r="E49" s="102">
        <v>10</v>
      </c>
      <c r="F49" s="97">
        <v>1</v>
      </c>
      <c r="G49" s="98">
        <v>0</v>
      </c>
      <c r="H49" s="98">
        <v>0</v>
      </c>
      <c r="I49" s="98">
        <v>1</v>
      </c>
      <c r="J49" s="98">
        <v>1</v>
      </c>
      <c r="K49" s="97">
        <f t="shared" si="1"/>
        <v>3</v>
      </c>
      <c r="L49" s="134"/>
      <c r="M49" s="124" t="s">
        <v>241</v>
      </c>
      <c r="N49" s="135" t="s">
        <v>273</v>
      </c>
      <c r="O49" s="237"/>
      <c r="P49" s="237"/>
    </row>
    <row r="50" spans="1:16" s="37" customFormat="1" ht="17.100000000000001" customHeight="1">
      <c r="A50" s="95">
        <v>46</v>
      </c>
      <c r="B50" s="139" t="s">
        <v>611</v>
      </c>
      <c r="C50" s="139" t="s">
        <v>545</v>
      </c>
      <c r="D50" s="139" t="s">
        <v>40</v>
      </c>
      <c r="E50" s="102">
        <v>10</v>
      </c>
      <c r="F50" s="97">
        <v>1</v>
      </c>
      <c r="G50" s="98">
        <v>0</v>
      </c>
      <c r="H50" s="98">
        <v>0</v>
      </c>
      <c r="I50" s="97">
        <v>0</v>
      </c>
      <c r="J50" s="97">
        <v>2</v>
      </c>
      <c r="K50" s="97">
        <f t="shared" si="1"/>
        <v>3</v>
      </c>
      <c r="L50" s="98"/>
      <c r="M50" s="151" t="s">
        <v>250</v>
      </c>
      <c r="N50" s="135" t="s">
        <v>273</v>
      </c>
      <c r="O50" s="237"/>
      <c r="P50" s="237"/>
    </row>
    <row r="51" spans="1:16" s="37" customFormat="1" ht="17.100000000000001" customHeight="1">
      <c r="A51" s="95">
        <v>47</v>
      </c>
      <c r="B51" s="139" t="s">
        <v>614</v>
      </c>
      <c r="C51" s="139" t="s">
        <v>355</v>
      </c>
      <c r="D51" s="139" t="s">
        <v>32</v>
      </c>
      <c r="E51" s="102">
        <v>10</v>
      </c>
      <c r="F51" s="95">
        <v>1</v>
      </c>
      <c r="G51" s="95">
        <v>0</v>
      </c>
      <c r="H51" s="95">
        <v>0</v>
      </c>
      <c r="I51" s="95">
        <v>1</v>
      </c>
      <c r="J51" s="95">
        <v>1</v>
      </c>
      <c r="K51" s="97">
        <f t="shared" si="1"/>
        <v>3</v>
      </c>
      <c r="L51" s="95"/>
      <c r="M51" s="151" t="s">
        <v>250</v>
      </c>
      <c r="N51" s="135" t="s">
        <v>273</v>
      </c>
      <c r="O51" s="237"/>
      <c r="P51" s="237"/>
    </row>
    <row r="52" spans="1:16" s="37" customFormat="1" ht="17.100000000000001" customHeight="1">
      <c r="A52" s="95">
        <v>48</v>
      </c>
      <c r="B52" s="145" t="s">
        <v>638</v>
      </c>
      <c r="C52" s="122" t="s">
        <v>639</v>
      </c>
      <c r="D52" s="122" t="s">
        <v>97</v>
      </c>
      <c r="E52" s="102">
        <v>10</v>
      </c>
      <c r="F52" s="122">
        <v>2</v>
      </c>
      <c r="G52" s="122">
        <v>0</v>
      </c>
      <c r="H52" s="122">
        <v>0</v>
      </c>
      <c r="I52" s="122">
        <v>1</v>
      </c>
      <c r="J52" s="122">
        <v>0</v>
      </c>
      <c r="K52" s="97">
        <f t="shared" si="1"/>
        <v>3</v>
      </c>
      <c r="L52" s="122"/>
      <c r="M52" s="95" t="s">
        <v>744</v>
      </c>
      <c r="N52" s="135" t="s">
        <v>273</v>
      </c>
      <c r="O52" s="237"/>
      <c r="P52" s="237"/>
    </row>
    <row r="53" spans="1:16" s="37" customFormat="1" ht="17.100000000000001" customHeight="1">
      <c r="A53" s="95">
        <v>49</v>
      </c>
      <c r="B53" s="139" t="s">
        <v>667</v>
      </c>
      <c r="C53" s="139" t="s">
        <v>150</v>
      </c>
      <c r="D53" s="139" t="s">
        <v>69</v>
      </c>
      <c r="E53" s="102">
        <v>10</v>
      </c>
      <c r="F53" s="122">
        <v>0</v>
      </c>
      <c r="G53" s="122">
        <v>0</v>
      </c>
      <c r="H53" s="122">
        <v>0</v>
      </c>
      <c r="I53" s="122">
        <v>2</v>
      </c>
      <c r="J53" s="122">
        <v>1</v>
      </c>
      <c r="K53" s="97">
        <f t="shared" si="1"/>
        <v>3</v>
      </c>
      <c r="L53" s="122"/>
      <c r="M53" s="151" t="s">
        <v>676</v>
      </c>
      <c r="N53" s="135" t="s">
        <v>273</v>
      </c>
      <c r="O53" s="237"/>
      <c r="P53" s="237"/>
    </row>
    <row r="54" spans="1:16" s="37" customFormat="1" ht="17.100000000000001" customHeight="1">
      <c r="A54" s="95">
        <v>50</v>
      </c>
      <c r="B54" s="95" t="s">
        <v>643</v>
      </c>
      <c r="C54" s="123" t="s">
        <v>66</v>
      </c>
      <c r="D54" s="123" t="s">
        <v>297</v>
      </c>
      <c r="E54" s="102">
        <v>10</v>
      </c>
      <c r="F54" s="175">
        <v>0</v>
      </c>
      <c r="G54" s="176">
        <v>0</v>
      </c>
      <c r="H54" s="98">
        <v>0</v>
      </c>
      <c r="I54" s="176">
        <v>1</v>
      </c>
      <c r="J54" s="176">
        <v>1</v>
      </c>
      <c r="K54" s="97">
        <f t="shared" si="1"/>
        <v>2</v>
      </c>
      <c r="L54" s="176"/>
      <c r="M54" s="151" t="s">
        <v>258</v>
      </c>
      <c r="N54" s="135" t="s">
        <v>273</v>
      </c>
      <c r="O54" s="237"/>
      <c r="P54" s="237"/>
    </row>
    <row r="55" spans="1:16" s="37" customFormat="1" ht="17.100000000000001" customHeight="1">
      <c r="A55" s="95">
        <v>51</v>
      </c>
      <c r="B55" s="139" t="s">
        <v>646</v>
      </c>
      <c r="C55" s="139" t="s">
        <v>289</v>
      </c>
      <c r="D55" s="139" t="s">
        <v>52</v>
      </c>
      <c r="E55" s="102">
        <v>10</v>
      </c>
      <c r="F55" s="97">
        <v>0</v>
      </c>
      <c r="G55" s="176">
        <v>0</v>
      </c>
      <c r="H55" s="98">
        <v>1</v>
      </c>
      <c r="I55" s="176">
        <v>0</v>
      </c>
      <c r="J55" s="176">
        <v>1</v>
      </c>
      <c r="K55" s="97">
        <f t="shared" si="1"/>
        <v>2</v>
      </c>
      <c r="L55" s="176"/>
      <c r="M55" s="151" t="s">
        <v>674</v>
      </c>
      <c r="N55" s="135" t="s">
        <v>273</v>
      </c>
      <c r="O55" s="237"/>
      <c r="P55" s="237"/>
    </row>
    <row r="56" spans="1:16" s="37" customFormat="1" ht="17.100000000000001" customHeight="1">
      <c r="A56" s="95">
        <v>52</v>
      </c>
      <c r="B56" s="95" t="s">
        <v>657</v>
      </c>
      <c r="C56" s="95" t="s">
        <v>54</v>
      </c>
      <c r="D56" s="95" t="s">
        <v>97</v>
      </c>
      <c r="E56" s="102">
        <v>10</v>
      </c>
      <c r="F56" s="97">
        <v>0</v>
      </c>
      <c r="G56" s="176">
        <v>0</v>
      </c>
      <c r="H56" s="98">
        <v>2</v>
      </c>
      <c r="I56" s="176">
        <v>0</v>
      </c>
      <c r="J56" s="176">
        <v>0</v>
      </c>
      <c r="K56" s="97">
        <f t="shared" si="1"/>
        <v>2</v>
      </c>
      <c r="L56" s="176"/>
      <c r="M56" s="95" t="s">
        <v>581</v>
      </c>
      <c r="N56" s="135" t="s">
        <v>273</v>
      </c>
      <c r="O56" s="237"/>
      <c r="P56" s="237"/>
    </row>
    <row r="57" spans="1:16" s="37" customFormat="1" ht="17.100000000000001" customHeight="1">
      <c r="A57" s="95">
        <v>53</v>
      </c>
      <c r="B57" s="139" t="s">
        <v>658</v>
      </c>
      <c r="C57" s="139" t="s">
        <v>150</v>
      </c>
      <c r="D57" s="139" t="s">
        <v>428</v>
      </c>
      <c r="E57" s="102">
        <v>10</v>
      </c>
      <c r="F57" s="122">
        <v>0</v>
      </c>
      <c r="G57" s="122">
        <v>0</v>
      </c>
      <c r="H57" s="122">
        <v>0</v>
      </c>
      <c r="I57" s="122">
        <v>2</v>
      </c>
      <c r="J57" s="122">
        <v>0</v>
      </c>
      <c r="K57" s="97">
        <f t="shared" si="1"/>
        <v>2</v>
      </c>
      <c r="L57" s="122"/>
      <c r="M57" s="95" t="s">
        <v>581</v>
      </c>
      <c r="N57" s="135" t="s">
        <v>273</v>
      </c>
      <c r="O57" s="237"/>
      <c r="P57" s="237"/>
    </row>
    <row r="58" spans="1:16" s="37" customFormat="1" ht="17.100000000000001" customHeight="1">
      <c r="A58" s="95">
        <v>54</v>
      </c>
      <c r="B58" s="95" t="s">
        <v>754</v>
      </c>
      <c r="C58" s="95" t="s">
        <v>150</v>
      </c>
      <c r="D58" s="95" t="s">
        <v>418</v>
      </c>
      <c r="E58" s="102">
        <v>10</v>
      </c>
      <c r="F58" s="175">
        <v>1</v>
      </c>
      <c r="G58" s="176">
        <v>0</v>
      </c>
      <c r="H58" s="98">
        <v>0</v>
      </c>
      <c r="I58" s="176">
        <v>0</v>
      </c>
      <c r="J58" s="176">
        <v>1</v>
      </c>
      <c r="K58" s="97">
        <f t="shared" si="1"/>
        <v>2</v>
      </c>
      <c r="L58" s="176"/>
      <c r="M58" s="128" t="s">
        <v>804</v>
      </c>
      <c r="N58" s="135" t="s">
        <v>273</v>
      </c>
      <c r="O58" s="237"/>
      <c r="P58" s="237"/>
    </row>
    <row r="59" spans="1:16" s="37" customFormat="1" ht="17.100000000000001" customHeight="1">
      <c r="A59" s="95">
        <v>55</v>
      </c>
      <c r="B59" s="139" t="s">
        <v>592</v>
      </c>
      <c r="C59" s="139" t="s">
        <v>66</v>
      </c>
      <c r="D59" s="139" t="s">
        <v>92</v>
      </c>
      <c r="E59" s="102">
        <v>10</v>
      </c>
      <c r="F59" s="97">
        <v>0</v>
      </c>
      <c r="G59" s="98">
        <v>0</v>
      </c>
      <c r="H59" s="98">
        <v>0</v>
      </c>
      <c r="I59" s="98">
        <v>1</v>
      </c>
      <c r="J59" s="98">
        <v>0</v>
      </c>
      <c r="K59" s="97">
        <f t="shared" si="1"/>
        <v>1</v>
      </c>
      <c r="L59" s="134"/>
      <c r="M59" s="122" t="s">
        <v>741</v>
      </c>
      <c r="N59" s="135" t="s">
        <v>273</v>
      </c>
      <c r="O59" s="237"/>
      <c r="P59" s="237"/>
    </row>
    <row r="60" spans="1:16" s="37" customFormat="1" ht="17.100000000000001" customHeight="1">
      <c r="A60" s="95">
        <v>56</v>
      </c>
      <c r="B60" s="95" t="s">
        <v>603</v>
      </c>
      <c r="C60" s="95" t="s">
        <v>80</v>
      </c>
      <c r="D60" s="95" t="s">
        <v>43</v>
      </c>
      <c r="E60" s="102">
        <v>10</v>
      </c>
      <c r="F60" s="96">
        <v>1</v>
      </c>
      <c r="G60" s="96">
        <v>0</v>
      </c>
      <c r="H60" s="96">
        <v>0</v>
      </c>
      <c r="I60" s="96">
        <v>0</v>
      </c>
      <c r="J60" s="96">
        <v>0</v>
      </c>
      <c r="K60" s="97">
        <f t="shared" si="1"/>
        <v>1</v>
      </c>
      <c r="L60" s="134"/>
      <c r="M60" s="124" t="s">
        <v>241</v>
      </c>
      <c r="N60" s="135" t="s">
        <v>273</v>
      </c>
      <c r="O60" s="237"/>
      <c r="P60" s="237"/>
    </row>
    <row r="61" spans="1:16" s="37" customFormat="1" ht="17.100000000000001" customHeight="1">
      <c r="A61" s="95">
        <v>57</v>
      </c>
      <c r="B61" s="139" t="s">
        <v>616</v>
      </c>
      <c r="C61" s="139" t="s">
        <v>617</v>
      </c>
      <c r="D61" s="139" t="s">
        <v>167</v>
      </c>
      <c r="E61" s="102">
        <v>10</v>
      </c>
      <c r="F61" s="98">
        <v>0</v>
      </c>
      <c r="G61" s="97">
        <v>0</v>
      </c>
      <c r="H61" s="98">
        <v>0</v>
      </c>
      <c r="I61" s="98">
        <v>1</v>
      </c>
      <c r="J61" s="98">
        <v>0</v>
      </c>
      <c r="K61" s="97">
        <f t="shared" si="1"/>
        <v>1</v>
      </c>
      <c r="L61" s="98"/>
      <c r="M61" s="128" t="s">
        <v>248</v>
      </c>
      <c r="N61" s="135" t="s">
        <v>273</v>
      </c>
      <c r="O61" s="237"/>
      <c r="P61" s="237"/>
    </row>
    <row r="62" spans="1:16" s="37" customFormat="1" ht="17.100000000000001" customHeight="1">
      <c r="A62" s="95">
        <v>58</v>
      </c>
      <c r="B62" s="95" t="s">
        <v>620</v>
      </c>
      <c r="C62" s="95" t="s">
        <v>115</v>
      </c>
      <c r="D62" s="95" t="s">
        <v>116</v>
      </c>
      <c r="E62" s="102">
        <v>10</v>
      </c>
      <c r="F62" s="98">
        <v>1</v>
      </c>
      <c r="G62" s="97">
        <v>0</v>
      </c>
      <c r="H62" s="98">
        <v>0</v>
      </c>
      <c r="I62" s="98">
        <v>0</v>
      </c>
      <c r="J62" s="98">
        <v>0</v>
      </c>
      <c r="K62" s="97">
        <f t="shared" si="1"/>
        <v>1</v>
      </c>
      <c r="L62" s="101"/>
      <c r="M62" s="128" t="s">
        <v>248</v>
      </c>
      <c r="N62" s="135" t="s">
        <v>273</v>
      </c>
      <c r="O62" s="237"/>
      <c r="P62" s="237"/>
    </row>
    <row r="63" spans="1:16" s="37" customFormat="1" ht="17.100000000000001" customHeight="1">
      <c r="A63" s="95">
        <v>59</v>
      </c>
      <c r="B63" s="139" t="s">
        <v>626</v>
      </c>
      <c r="C63" s="139" t="s">
        <v>51</v>
      </c>
      <c r="D63" s="139" t="s">
        <v>357</v>
      </c>
      <c r="E63" s="102">
        <v>10</v>
      </c>
      <c r="F63" s="97">
        <v>1</v>
      </c>
      <c r="G63" s="97">
        <v>0</v>
      </c>
      <c r="H63" s="98">
        <v>0</v>
      </c>
      <c r="I63" s="98">
        <v>0</v>
      </c>
      <c r="J63" s="98">
        <v>0</v>
      </c>
      <c r="K63" s="97">
        <f t="shared" si="1"/>
        <v>1</v>
      </c>
      <c r="L63" s="98"/>
      <c r="M63" s="128" t="s">
        <v>673</v>
      </c>
      <c r="N63" s="135" t="s">
        <v>273</v>
      </c>
      <c r="O63" s="237"/>
      <c r="P63" s="237"/>
    </row>
    <row r="64" spans="1:16" s="37" customFormat="1" ht="17.100000000000001" customHeight="1">
      <c r="A64" s="95">
        <v>60</v>
      </c>
      <c r="B64" s="95" t="s">
        <v>312</v>
      </c>
      <c r="C64" s="95" t="s">
        <v>436</v>
      </c>
      <c r="D64" s="95" t="s">
        <v>177</v>
      </c>
      <c r="E64" s="102">
        <v>10</v>
      </c>
      <c r="F64" s="98">
        <v>0</v>
      </c>
      <c r="G64" s="97">
        <v>0</v>
      </c>
      <c r="H64" s="98">
        <v>0</v>
      </c>
      <c r="I64" s="98">
        <v>0</v>
      </c>
      <c r="J64" s="98">
        <v>1</v>
      </c>
      <c r="K64" s="97">
        <f t="shared" si="1"/>
        <v>1</v>
      </c>
      <c r="L64" s="101"/>
      <c r="M64" s="123" t="s">
        <v>467</v>
      </c>
      <c r="N64" s="135" t="s">
        <v>273</v>
      </c>
      <c r="O64" s="237"/>
      <c r="P64" s="237"/>
    </row>
    <row r="65" spans="1:16" s="37" customFormat="1" ht="17.100000000000001" customHeight="1">
      <c r="A65" s="95">
        <v>61</v>
      </c>
      <c r="B65" s="139" t="s">
        <v>641</v>
      </c>
      <c r="C65" s="139" t="s">
        <v>642</v>
      </c>
      <c r="D65" s="139" t="s">
        <v>32</v>
      </c>
      <c r="E65" s="102">
        <v>10</v>
      </c>
      <c r="F65" s="122">
        <v>1</v>
      </c>
      <c r="G65" s="122">
        <v>0</v>
      </c>
      <c r="H65" s="122">
        <v>0</v>
      </c>
      <c r="I65" s="122">
        <v>0</v>
      </c>
      <c r="J65" s="122">
        <v>0</v>
      </c>
      <c r="K65" s="97">
        <f t="shared" si="1"/>
        <v>1</v>
      </c>
      <c r="L65" s="122"/>
      <c r="M65" s="151" t="s">
        <v>258</v>
      </c>
      <c r="N65" s="135" t="s">
        <v>273</v>
      </c>
      <c r="O65" s="237"/>
      <c r="P65" s="237"/>
    </row>
    <row r="66" spans="1:16" s="37" customFormat="1" ht="17.100000000000001" customHeight="1">
      <c r="A66" s="95">
        <v>62</v>
      </c>
      <c r="B66" s="95" t="s">
        <v>786</v>
      </c>
      <c r="C66" s="95" t="s">
        <v>545</v>
      </c>
      <c r="D66" s="95" t="s">
        <v>315</v>
      </c>
      <c r="E66" s="102">
        <v>10</v>
      </c>
      <c r="F66" s="175">
        <v>0</v>
      </c>
      <c r="G66" s="176">
        <v>1</v>
      </c>
      <c r="H66" s="98">
        <v>0</v>
      </c>
      <c r="I66" s="176">
        <v>0</v>
      </c>
      <c r="J66" s="176">
        <v>0</v>
      </c>
      <c r="K66" s="97">
        <f t="shared" si="1"/>
        <v>1</v>
      </c>
      <c r="L66" s="176"/>
      <c r="M66" s="151" t="s">
        <v>787</v>
      </c>
      <c r="N66" s="135" t="s">
        <v>273</v>
      </c>
      <c r="O66" s="237"/>
      <c r="P66" s="237"/>
    </row>
    <row r="67" spans="1:16" s="37" customFormat="1" ht="17.100000000000001" customHeight="1">
      <c r="A67" s="95">
        <v>63</v>
      </c>
      <c r="B67" s="139" t="s">
        <v>645</v>
      </c>
      <c r="C67" s="139" t="s">
        <v>545</v>
      </c>
      <c r="D67" s="139" t="s">
        <v>154</v>
      </c>
      <c r="E67" s="102">
        <v>10</v>
      </c>
      <c r="F67" s="98">
        <v>0</v>
      </c>
      <c r="G67" s="176">
        <v>0</v>
      </c>
      <c r="H67" s="98">
        <v>0</v>
      </c>
      <c r="I67" s="176">
        <v>1</v>
      </c>
      <c r="J67" s="176">
        <v>0</v>
      </c>
      <c r="K67" s="97">
        <f t="shared" si="1"/>
        <v>1</v>
      </c>
      <c r="L67" s="176"/>
      <c r="M67" s="128" t="s">
        <v>742</v>
      </c>
      <c r="N67" s="135" t="s">
        <v>273</v>
      </c>
      <c r="O67" s="237"/>
      <c r="P67" s="237"/>
    </row>
    <row r="68" spans="1:16" s="37" customFormat="1" ht="17.100000000000001" customHeight="1">
      <c r="A68" s="95">
        <v>64</v>
      </c>
      <c r="B68" s="95" t="s">
        <v>666</v>
      </c>
      <c r="C68" s="95" t="s">
        <v>42</v>
      </c>
      <c r="D68" s="95" t="s">
        <v>32</v>
      </c>
      <c r="E68" s="102">
        <v>10</v>
      </c>
      <c r="F68" s="97">
        <v>0</v>
      </c>
      <c r="G68" s="176">
        <v>1</v>
      </c>
      <c r="H68" s="98">
        <v>0</v>
      </c>
      <c r="I68" s="176">
        <v>0</v>
      </c>
      <c r="J68" s="176">
        <v>0</v>
      </c>
      <c r="K68" s="97">
        <f t="shared" si="1"/>
        <v>1</v>
      </c>
      <c r="L68" s="176"/>
      <c r="M68" s="151" t="s">
        <v>676</v>
      </c>
      <c r="N68" s="135" t="s">
        <v>273</v>
      </c>
      <c r="O68" s="237"/>
      <c r="P68" s="237"/>
    </row>
    <row r="69" spans="1:16" s="37" customFormat="1" ht="17.100000000000001" customHeight="1">
      <c r="A69" s="95">
        <v>65</v>
      </c>
      <c r="B69" s="139" t="s">
        <v>593</v>
      </c>
      <c r="C69" s="139" t="s">
        <v>289</v>
      </c>
      <c r="D69" s="139" t="s">
        <v>23</v>
      </c>
      <c r="E69" s="102">
        <v>10</v>
      </c>
      <c r="F69" s="98">
        <v>0</v>
      </c>
      <c r="G69" s="98">
        <v>0</v>
      </c>
      <c r="H69" s="98">
        <v>0</v>
      </c>
      <c r="I69" s="98">
        <v>0</v>
      </c>
      <c r="J69" s="98">
        <v>0</v>
      </c>
      <c r="K69" s="97">
        <f t="shared" ref="K69:K74" si="2">SUM(F69:J69)</f>
        <v>0</v>
      </c>
      <c r="L69" s="134"/>
      <c r="M69" s="128" t="s">
        <v>575</v>
      </c>
      <c r="N69" s="135" t="s">
        <v>273</v>
      </c>
      <c r="O69" s="237"/>
      <c r="P69" s="237"/>
    </row>
    <row r="70" spans="1:16" s="37" customFormat="1" ht="17.100000000000001" customHeight="1">
      <c r="A70" s="95">
        <v>66</v>
      </c>
      <c r="B70" s="95" t="s">
        <v>314</v>
      </c>
      <c r="C70" s="95" t="s">
        <v>51</v>
      </c>
      <c r="D70" s="95" t="s">
        <v>99</v>
      </c>
      <c r="E70" s="102">
        <v>10</v>
      </c>
      <c r="F70" s="97">
        <v>0</v>
      </c>
      <c r="G70" s="98">
        <v>0</v>
      </c>
      <c r="H70" s="98">
        <v>0</v>
      </c>
      <c r="I70" s="98">
        <v>0</v>
      </c>
      <c r="J70" s="98">
        <v>0</v>
      </c>
      <c r="K70" s="97">
        <f t="shared" si="2"/>
        <v>0</v>
      </c>
      <c r="L70" s="134"/>
      <c r="M70" s="124" t="s">
        <v>241</v>
      </c>
      <c r="N70" s="135" t="s">
        <v>273</v>
      </c>
      <c r="O70" s="237"/>
      <c r="P70" s="237"/>
    </row>
    <row r="71" spans="1:16" s="37" customFormat="1" ht="17.100000000000001" customHeight="1">
      <c r="A71" s="95">
        <v>67</v>
      </c>
      <c r="B71" s="139" t="s">
        <v>615</v>
      </c>
      <c r="C71" s="139" t="s">
        <v>66</v>
      </c>
      <c r="D71" s="139" t="s">
        <v>424</v>
      </c>
      <c r="E71" s="102">
        <v>10</v>
      </c>
      <c r="F71" s="97">
        <v>0</v>
      </c>
      <c r="G71" s="98">
        <v>0</v>
      </c>
      <c r="H71" s="98">
        <v>0</v>
      </c>
      <c r="I71" s="98">
        <v>0</v>
      </c>
      <c r="J71" s="98">
        <v>0</v>
      </c>
      <c r="K71" s="97">
        <f t="shared" si="2"/>
        <v>0</v>
      </c>
      <c r="L71" s="98"/>
      <c r="M71" s="128" t="s">
        <v>248</v>
      </c>
      <c r="N71" s="135" t="s">
        <v>273</v>
      </c>
      <c r="O71" s="237"/>
      <c r="P71" s="237"/>
    </row>
    <row r="72" spans="1:16" s="37" customFormat="1" ht="17.100000000000001" customHeight="1">
      <c r="A72" s="95">
        <v>68</v>
      </c>
      <c r="B72" s="95" t="s">
        <v>618</v>
      </c>
      <c r="C72" s="95" t="s">
        <v>446</v>
      </c>
      <c r="D72" s="95" t="s">
        <v>619</v>
      </c>
      <c r="E72" s="102">
        <v>10</v>
      </c>
      <c r="F72" s="98">
        <v>0</v>
      </c>
      <c r="G72" s="99">
        <v>0</v>
      </c>
      <c r="H72" s="98">
        <v>0</v>
      </c>
      <c r="I72" s="98">
        <v>0</v>
      </c>
      <c r="J72" s="98">
        <v>0</v>
      </c>
      <c r="K72" s="97">
        <f t="shared" si="2"/>
        <v>0</v>
      </c>
      <c r="L72" s="98"/>
      <c r="M72" s="128" t="s">
        <v>248</v>
      </c>
      <c r="N72" s="135" t="s">
        <v>273</v>
      </c>
      <c r="O72" s="237"/>
      <c r="P72" s="237"/>
    </row>
    <row r="73" spans="1:16" s="37" customFormat="1" ht="17.100000000000001" customHeight="1">
      <c r="A73" s="95">
        <v>69</v>
      </c>
      <c r="B73" s="146" t="s">
        <v>650</v>
      </c>
      <c r="C73" s="146" t="s">
        <v>651</v>
      </c>
      <c r="D73" s="69" t="s">
        <v>652</v>
      </c>
      <c r="E73" s="102">
        <v>10</v>
      </c>
      <c r="F73" s="98">
        <v>0</v>
      </c>
      <c r="G73" s="97">
        <v>0</v>
      </c>
      <c r="H73" s="176">
        <v>0</v>
      </c>
      <c r="I73" s="176">
        <v>0</v>
      </c>
      <c r="J73" s="176">
        <v>0</v>
      </c>
      <c r="K73" s="97">
        <f t="shared" si="2"/>
        <v>0</v>
      </c>
      <c r="L73" s="176"/>
      <c r="M73" s="128" t="s">
        <v>264</v>
      </c>
      <c r="N73" s="135" t="s">
        <v>273</v>
      </c>
      <c r="O73" s="237"/>
      <c r="P73" s="237"/>
    </row>
    <row r="74" spans="1:16" s="37" customFormat="1" ht="17.100000000000001" customHeight="1">
      <c r="A74" s="95">
        <v>70</v>
      </c>
      <c r="B74" s="146" t="s">
        <v>653</v>
      </c>
      <c r="C74" s="146" t="s">
        <v>654</v>
      </c>
      <c r="D74" s="146" t="s">
        <v>49</v>
      </c>
      <c r="E74" s="102">
        <v>10</v>
      </c>
      <c r="F74" s="97">
        <v>0</v>
      </c>
      <c r="G74" s="97">
        <v>0</v>
      </c>
      <c r="H74" s="98">
        <v>0</v>
      </c>
      <c r="I74" s="176">
        <v>0</v>
      </c>
      <c r="J74" s="176">
        <v>0</v>
      </c>
      <c r="K74" s="97">
        <f t="shared" si="2"/>
        <v>0</v>
      </c>
      <c r="L74" s="101"/>
      <c r="M74" s="146" t="s">
        <v>675</v>
      </c>
      <c r="N74" s="135" t="s">
        <v>273</v>
      </c>
      <c r="O74" s="237"/>
      <c r="P74" s="237"/>
    </row>
    <row r="75" spans="1:16" s="38" customFormat="1" ht="17.100000000000001" customHeight="1">
      <c r="A75" s="105"/>
      <c r="B75" s="1" t="s">
        <v>16</v>
      </c>
      <c r="C75" s="51"/>
      <c r="D75" s="47" t="s">
        <v>468</v>
      </c>
      <c r="E75" s="51"/>
      <c r="F75" s="106"/>
      <c r="G75" s="104"/>
      <c r="H75" s="104"/>
      <c r="I75" s="104"/>
      <c r="J75" s="104"/>
      <c r="K75" s="103"/>
      <c r="L75" s="104"/>
      <c r="M75" s="47"/>
      <c r="N75" s="104"/>
      <c r="O75" s="237"/>
      <c r="P75" s="237"/>
    </row>
    <row r="76" spans="1:16" s="42" customFormat="1" ht="17.100000000000001" customHeight="1">
      <c r="A76" s="51"/>
      <c r="B76" s="1" t="s">
        <v>15</v>
      </c>
      <c r="C76" s="60"/>
      <c r="D76" s="60" t="s">
        <v>271</v>
      </c>
      <c r="E76" s="50"/>
      <c r="F76" s="51"/>
      <c r="G76" s="51"/>
      <c r="H76" s="51"/>
      <c r="I76" s="51"/>
      <c r="J76" s="51"/>
      <c r="K76" s="103"/>
      <c r="L76" s="51"/>
      <c r="M76" s="47"/>
      <c r="N76" s="104"/>
      <c r="O76" s="238"/>
      <c r="P76" s="238"/>
    </row>
    <row r="77" spans="1:16" s="43" customFormat="1" ht="17.100000000000001" customHeight="1">
      <c r="A77" s="105"/>
      <c r="B77" s="49"/>
      <c r="C77" s="49"/>
      <c r="D77" s="49" t="s">
        <v>269</v>
      </c>
      <c r="E77" s="50"/>
      <c r="F77" s="103"/>
      <c r="G77" s="103"/>
      <c r="H77" s="105"/>
      <c r="I77" s="104"/>
      <c r="J77" s="104"/>
      <c r="K77" s="103"/>
      <c r="L77" s="107"/>
      <c r="M77" s="47"/>
      <c r="N77" s="104"/>
      <c r="O77" s="239"/>
      <c r="P77" s="239"/>
    </row>
    <row r="78" spans="1:16" s="43" customFormat="1" ht="39.950000000000003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103"/>
      <c r="L78" s="51"/>
      <c r="M78" s="47"/>
      <c r="N78" s="104"/>
      <c r="O78" s="239"/>
      <c r="P78" s="239"/>
    </row>
    <row r="79" spans="1:16" s="43" customFormat="1" ht="39.950000000000003" customHeight="1">
      <c r="A79" s="105"/>
      <c r="B79" s="51"/>
      <c r="C79" s="51"/>
      <c r="D79" s="51"/>
      <c r="E79" s="51"/>
      <c r="F79" s="106"/>
      <c r="G79" s="104"/>
      <c r="H79" s="105"/>
      <c r="I79" s="104"/>
      <c r="J79" s="104"/>
      <c r="K79" s="103"/>
      <c r="L79" s="104"/>
      <c r="M79" s="51"/>
      <c r="N79" s="104"/>
      <c r="O79" s="239"/>
      <c r="P79" s="239"/>
    </row>
    <row r="80" spans="1:16" s="43" customFormat="1" ht="39.950000000000003" customHeight="1">
      <c r="A80" s="51"/>
      <c r="B80" s="49"/>
      <c r="C80" s="49"/>
      <c r="D80" s="49"/>
      <c r="E80" s="50"/>
      <c r="F80" s="105"/>
      <c r="G80" s="103"/>
      <c r="H80" s="105"/>
      <c r="I80" s="104"/>
      <c r="J80" s="104"/>
      <c r="K80" s="103"/>
      <c r="L80" s="107"/>
      <c r="M80" s="61"/>
      <c r="N80" s="104"/>
      <c r="O80" s="239"/>
      <c r="P80" s="239"/>
    </row>
    <row r="81" spans="1:16" s="43" customFormat="1" ht="39.950000000000003" customHeight="1">
      <c r="A81" s="105"/>
      <c r="B81" s="63"/>
      <c r="C81" s="63"/>
      <c r="D81" s="63"/>
      <c r="E81" s="63"/>
      <c r="F81" s="51"/>
      <c r="G81" s="51"/>
      <c r="H81" s="51"/>
      <c r="I81" s="51"/>
      <c r="J81" s="51"/>
      <c r="K81" s="103"/>
      <c r="L81" s="51"/>
      <c r="M81" s="47"/>
      <c r="N81" s="104"/>
      <c r="O81" s="239"/>
      <c r="P81" s="239"/>
    </row>
    <row r="82" spans="1:16" s="43" customFormat="1" ht="39.950000000000003" customHeight="1">
      <c r="A82" s="51"/>
      <c r="B82" s="51"/>
      <c r="C82" s="51"/>
      <c r="D82" s="51"/>
      <c r="E82" s="51"/>
      <c r="F82" s="49"/>
      <c r="G82" s="49"/>
      <c r="H82" s="49"/>
      <c r="I82" s="49"/>
      <c r="J82" s="49"/>
      <c r="K82" s="103"/>
      <c r="L82" s="49"/>
      <c r="M82" s="47"/>
      <c r="N82" s="104"/>
      <c r="O82" s="239"/>
      <c r="P82" s="239"/>
    </row>
    <row r="83" spans="1:16" s="43" customFormat="1" ht="39.950000000000003" customHeight="1">
      <c r="A83" s="105"/>
      <c r="B83" s="51"/>
      <c r="C83" s="51"/>
      <c r="D83" s="51"/>
      <c r="E83" s="51"/>
      <c r="F83" s="106"/>
      <c r="G83" s="104"/>
      <c r="H83" s="105"/>
      <c r="I83" s="104"/>
      <c r="J83" s="104"/>
      <c r="K83" s="103"/>
      <c r="L83" s="104"/>
      <c r="M83" s="47"/>
      <c r="N83" s="104"/>
      <c r="O83" s="239"/>
      <c r="P83" s="239"/>
    </row>
    <row r="84" spans="1:16" s="43" customFormat="1" ht="39.950000000000003" customHeight="1">
      <c r="A84" s="51"/>
      <c r="B84" s="49"/>
      <c r="C84" s="49"/>
      <c r="D84" s="49"/>
      <c r="E84" s="50"/>
      <c r="F84" s="105"/>
      <c r="G84" s="104"/>
      <c r="H84" s="105"/>
      <c r="I84" s="104"/>
      <c r="J84" s="104"/>
      <c r="K84" s="103"/>
      <c r="L84" s="104"/>
      <c r="M84" s="47"/>
      <c r="N84" s="104"/>
      <c r="O84" s="239"/>
      <c r="P84" s="239"/>
    </row>
    <row r="85" spans="1:16" s="43" customFormat="1" ht="39.950000000000003" customHeight="1">
      <c r="A85" s="105"/>
      <c r="B85" s="108"/>
      <c r="C85" s="108"/>
      <c r="D85" s="108"/>
      <c r="E85" s="50"/>
      <c r="F85" s="51"/>
      <c r="G85" s="51"/>
      <c r="H85" s="51"/>
      <c r="I85" s="51"/>
      <c r="J85" s="51"/>
      <c r="K85" s="103"/>
      <c r="L85" s="51"/>
      <c r="M85" s="108"/>
      <c r="N85" s="104"/>
      <c r="O85" s="239"/>
      <c r="P85" s="239"/>
    </row>
    <row r="86" spans="1:16" s="43" customFormat="1" ht="39.950000000000003" customHeight="1">
      <c r="A86" s="51"/>
      <c r="B86" s="49"/>
      <c r="C86" s="49"/>
      <c r="D86" s="49"/>
      <c r="E86" s="50"/>
      <c r="F86" s="106"/>
      <c r="G86" s="104"/>
      <c r="H86" s="105"/>
      <c r="I86" s="104"/>
      <c r="J86" s="104"/>
      <c r="K86" s="103"/>
      <c r="L86" s="104"/>
      <c r="M86" s="47"/>
      <c r="N86" s="104"/>
      <c r="O86" s="239"/>
      <c r="P86" s="239"/>
    </row>
    <row r="87" spans="1:16" s="43" customFormat="1" ht="39.950000000000003" customHeight="1">
      <c r="A87" s="105"/>
      <c r="B87" s="51"/>
      <c r="C87" s="51"/>
      <c r="D87" s="51"/>
      <c r="E87" s="51"/>
      <c r="F87" s="106"/>
      <c r="G87" s="104"/>
      <c r="H87" s="105"/>
      <c r="I87" s="104"/>
      <c r="J87" s="104"/>
      <c r="K87" s="103"/>
      <c r="L87" s="104"/>
      <c r="M87" s="61"/>
      <c r="N87" s="104"/>
      <c r="O87" s="239"/>
      <c r="P87" s="239"/>
    </row>
    <row r="88" spans="1:16" s="43" customFormat="1" ht="39.950000000000003" customHeight="1">
      <c r="A88" s="51"/>
      <c r="B88" s="49"/>
      <c r="C88" s="49"/>
      <c r="D88" s="49"/>
      <c r="E88" s="50"/>
      <c r="F88" s="105"/>
      <c r="G88" s="103"/>
      <c r="H88" s="105"/>
      <c r="I88" s="104"/>
      <c r="J88" s="104"/>
      <c r="K88" s="103"/>
      <c r="L88" s="107"/>
      <c r="M88" s="47"/>
      <c r="N88" s="104"/>
      <c r="O88" s="239"/>
      <c r="P88" s="239"/>
    </row>
    <row r="89" spans="1:16" s="43" customFormat="1" ht="39.950000000000003" customHeight="1">
      <c r="A89" s="105"/>
      <c r="B89" s="51"/>
      <c r="C89" s="51"/>
      <c r="D89" s="51"/>
      <c r="E89" s="51"/>
      <c r="F89" s="106"/>
      <c r="G89" s="104"/>
      <c r="H89" s="105"/>
      <c r="I89" s="104"/>
      <c r="J89" s="104"/>
      <c r="K89" s="103"/>
      <c r="L89" s="104"/>
      <c r="M89" s="47"/>
      <c r="N89" s="104"/>
      <c r="O89" s="239"/>
      <c r="P89" s="239"/>
    </row>
    <row r="90" spans="1:16" s="43" customFormat="1" ht="39.950000000000003" customHeight="1">
      <c r="A90" s="51"/>
      <c r="B90" s="51"/>
      <c r="C90" s="51"/>
      <c r="D90" s="51"/>
      <c r="E90" s="51"/>
      <c r="F90" s="103"/>
      <c r="G90" s="104"/>
      <c r="H90" s="105"/>
      <c r="I90" s="104"/>
      <c r="J90" s="104"/>
      <c r="K90" s="103"/>
      <c r="L90" s="104"/>
      <c r="M90" s="61"/>
      <c r="N90" s="104"/>
      <c r="O90" s="239"/>
      <c r="P90" s="239"/>
    </row>
    <row r="91" spans="1:16" s="43" customFormat="1" ht="39.950000000000003" customHeight="1">
      <c r="A91" s="105"/>
      <c r="B91" s="51"/>
      <c r="C91" s="51"/>
      <c r="D91" s="51"/>
      <c r="E91" s="51"/>
      <c r="F91" s="51"/>
      <c r="G91" s="51"/>
      <c r="H91" s="51"/>
      <c r="I91" s="51"/>
      <c r="J91" s="51"/>
      <c r="K91" s="103"/>
      <c r="L91" s="51"/>
      <c r="M91" s="47"/>
      <c r="N91" s="104"/>
      <c r="O91" s="239"/>
      <c r="P91" s="239"/>
    </row>
    <row r="92" spans="1:16" s="43" customFormat="1" ht="39.950000000000003" customHeight="1">
      <c r="A92" s="51"/>
      <c r="B92" s="51"/>
      <c r="C92" s="51"/>
      <c r="D92" s="51"/>
      <c r="E92" s="51"/>
      <c r="F92" s="49"/>
      <c r="G92" s="49"/>
      <c r="H92" s="49"/>
      <c r="I92" s="49"/>
      <c r="J92" s="49"/>
      <c r="K92" s="103"/>
      <c r="L92" s="49"/>
      <c r="M92" s="61"/>
      <c r="N92" s="104"/>
      <c r="O92" s="239"/>
      <c r="P92" s="239"/>
    </row>
    <row r="93" spans="1:16" s="43" customFormat="1" ht="39.950000000000003" customHeight="1">
      <c r="A93" s="105"/>
      <c r="B93" s="49"/>
      <c r="C93" s="49"/>
      <c r="D93" s="49"/>
      <c r="E93" s="50"/>
      <c r="F93" s="49"/>
      <c r="G93" s="49"/>
      <c r="H93" s="49"/>
      <c r="I93" s="49"/>
      <c r="J93" s="49"/>
      <c r="K93" s="103"/>
      <c r="L93" s="49"/>
      <c r="M93" s="87"/>
      <c r="N93" s="104"/>
      <c r="O93" s="239"/>
      <c r="P93" s="239"/>
    </row>
    <row r="94" spans="1:16" s="43" customFormat="1" ht="39.950000000000003" customHeight="1">
      <c r="A94" s="51"/>
      <c r="B94" s="49"/>
      <c r="C94" s="49"/>
      <c r="D94" s="49"/>
      <c r="E94" s="50"/>
      <c r="F94" s="105"/>
      <c r="G94" s="103"/>
      <c r="H94" s="105"/>
      <c r="I94" s="104"/>
      <c r="J94" s="104"/>
      <c r="K94" s="103"/>
      <c r="L94" s="104"/>
      <c r="M94" s="47"/>
      <c r="N94" s="104"/>
      <c r="O94" s="239"/>
      <c r="P94" s="239"/>
    </row>
    <row r="95" spans="1:16" s="43" customFormat="1" ht="39.950000000000003" customHeight="1">
      <c r="A95" s="105"/>
      <c r="B95" s="51"/>
      <c r="C95" s="51"/>
      <c r="D95" s="51"/>
      <c r="E95" s="51"/>
      <c r="F95" s="106"/>
      <c r="G95" s="104"/>
      <c r="H95" s="105"/>
      <c r="I95" s="104"/>
      <c r="J95" s="104"/>
      <c r="K95" s="103"/>
      <c r="L95" s="104"/>
      <c r="M95" s="47"/>
      <c r="N95" s="104"/>
      <c r="O95" s="239"/>
      <c r="P95" s="239"/>
    </row>
    <row r="96" spans="1:16" s="43" customFormat="1" ht="39.950000000000003" customHeight="1">
      <c r="A96" s="51"/>
      <c r="B96" s="63"/>
      <c r="C96" s="63"/>
      <c r="D96" s="63"/>
      <c r="E96" s="63"/>
      <c r="F96" s="51"/>
      <c r="G96" s="51"/>
      <c r="H96" s="51"/>
      <c r="I96" s="51"/>
      <c r="J96" s="51"/>
      <c r="K96" s="103"/>
      <c r="L96" s="51"/>
      <c r="M96" s="47"/>
      <c r="N96" s="104"/>
      <c r="O96" s="239"/>
      <c r="P96" s="239"/>
    </row>
    <row r="97" spans="1:16" s="43" customFormat="1" ht="39.950000000000003" customHeight="1">
      <c r="A97" s="105"/>
      <c r="B97" s="51"/>
      <c r="C97" s="51"/>
      <c r="D97" s="51"/>
      <c r="E97" s="51"/>
      <c r="F97" s="49"/>
      <c r="G97" s="49"/>
      <c r="H97" s="49"/>
      <c r="I97" s="49"/>
      <c r="J97" s="49"/>
      <c r="K97" s="103"/>
      <c r="L97" s="49"/>
      <c r="M97" s="47"/>
      <c r="N97" s="104"/>
      <c r="O97" s="239"/>
      <c r="P97" s="239"/>
    </row>
    <row r="98" spans="1:16" s="43" customFormat="1" ht="39.950000000000003" customHeight="1">
      <c r="A98" s="51"/>
      <c r="B98" s="51"/>
      <c r="C98" s="51"/>
      <c r="D98" s="51"/>
      <c r="E98" s="51"/>
      <c r="F98" s="49"/>
      <c r="G98" s="49"/>
      <c r="H98" s="49"/>
      <c r="I98" s="49"/>
      <c r="J98" s="49"/>
      <c r="K98" s="103"/>
      <c r="L98" s="49"/>
      <c r="M98" s="51"/>
      <c r="N98" s="104"/>
      <c r="O98" s="239"/>
      <c r="P98" s="239"/>
    </row>
    <row r="99" spans="1:16" s="43" customFormat="1" ht="39.950000000000003" customHeight="1">
      <c r="A99" s="105"/>
      <c r="B99" s="51"/>
      <c r="C99" s="51"/>
      <c r="D99" s="51"/>
      <c r="E99" s="51"/>
      <c r="F99" s="103"/>
      <c r="G99" s="104"/>
      <c r="H99" s="105"/>
      <c r="I99" s="104"/>
      <c r="J99" s="104"/>
      <c r="K99" s="103"/>
      <c r="L99" s="104"/>
      <c r="M99" s="47"/>
      <c r="N99" s="104"/>
      <c r="O99" s="239"/>
      <c r="P99" s="239"/>
    </row>
    <row r="100" spans="1:16" s="43" customFormat="1" ht="39.950000000000003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103"/>
      <c r="L100" s="51"/>
      <c r="M100" s="47"/>
      <c r="N100" s="104"/>
      <c r="O100" s="239"/>
      <c r="P100" s="239"/>
    </row>
    <row r="101" spans="1:16" ht="39.950000000000003" customHeight="1">
      <c r="A101" s="105"/>
      <c r="B101" s="51"/>
      <c r="C101" s="51"/>
      <c r="D101" s="51"/>
      <c r="E101" s="51"/>
      <c r="F101" s="51"/>
      <c r="G101" s="51"/>
      <c r="H101" s="51"/>
      <c r="I101" s="51"/>
      <c r="J101" s="51"/>
      <c r="K101" s="103"/>
      <c r="L101" s="51"/>
      <c r="M101" s="47"/>
      <c r="N101" s="104"/>
    </row>
    <row r="102" spans="1:16" ht="15">
      <c r="D102" s="14"/>
      <c r="E102" s="14"/>
      <c r="F102" s="15"/>
      <c r="G102" s="15"/>
      <c r="H102" s="15"/>
      <c r="I102" s="15"/>
      <c r="J102" s="15"/>
      <c r="K102" s="15"/>
      <c r="L102" s="15"/>
      <c r="M102" s="14"/>
      <c r="N102" s="14"/>
    </row>
    <row r="104" spans="1:16" s="14" customFormat="1" ht="1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240"/>
      <c r="P104" s="240"/>
    </row>
    <row r="105" spans="1:16" s="14" customFormat="1" ht="15">
      <c r="A105" s="3" t="s">
        <v>16</v>
      </c>
      <c r="B105" s="3"/>
      <c r="C105" s="3" t="s">
        <v>17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240"/>
      <c r="P105" s="240"/>
    </row>
    <row r="106" spans="1:16">
      <c r="A106" s="3" t="s">
        <v>15</v>
      </c>
      <c r="B106" s="3"/>
      <c r="C106" s="3"/>
    </row>
  </sheetData>
  <autoFilter ref="A4:N77">
    <sortState ref="A5:N77">
      <sortCondition descending="1" ref="K4:K77"/>
    </sortState>
  </autoFilter>
  <mergeCells count="3">
    <mergeCell ref="A1:M1"/>
    <mergeCell ref="A2:M2"/>
    <mergeCell ref="A3:M3"/>
  </mergeCells>
  <pageMargins left="0" right="0" top="0" bottom="0" header="0" footer="0"/>
  <pageSetup paperSize="9" scale="72" orientation="landscape" r:id="rId1"/>
  <rowBreaks count="1" manualBreakCount="1">
    <brk id="3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U61"/>
  <sheetViews>
    <sheetView tabSelected="1" workbookViewId="0">
      <selection activeCell="L8" sqref="L8"/>
    </sheetView>
  </sheetViews>
  <sheetFormatPr defaultRowHeight="15"/>
  <cols>
    <col min="1" max="1" width="4.5703125" customWidth="1"/>
    <col min="2" max="2" width="14.28515625" customWidth="1"/>
    <col min="3" max="3" width="12.42578125" customWidth="1"/>
    <col min="4" max="4" width="18.140625" customWidth="1"/>
    <col min="5" max="5" width="6.42578125" customWidth="1"/>
    <col min="6" max="6" width="5.85546875" hidden="1" customWidth="1"/>
    <col min="7" max="7" width="5.42578125" hidden="1" customWidth="1"/>
    <col min="8" max="10" width="5.85546875" hidden="1" customWidth="1"/>
    <col min="11" max="11" width="9.140625" customWidth="1"/>
    <col min="12" max="12" width="18.28515625" customWidth="1"/>
    <col min="13" max="13" width="31.85546875" customWidth="1"/>
    <col min="14" max="14" width="13.28515625" customWidth="1"/>
  </cols>
  <sheetData>
    <row r="1" spans="1:14" ht="18.75">
      <c r="A1" s="233" t="s">
        <v>791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3"/>
    </row>
    <row r="2" spans="1:14" ht="18.75">
      <c r="A2" s="234" t="s">
        <v>750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19"/>
    </row>
    <row r="3" spans="1:14" ht="18.75">
      <c r="A3" s="235" t="s">
        <v>18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0"/>
    </row>
    <row r="4" spans="1:14">
      <c r="A4" s="232"/>
      <c r="B4" s="232"/>
      <c r="C4" s="232"/>
      <c r="D4" s="232"/>
      <c r="E4" s="232"/>
      <c r="F4" s="232"/>
      <c r="G4" s="232"/>
      <c r="H4" s="232"/>
      <c r="I4" s="232"/>
      <c r="J4" s="11"/>
      <c r="K4" s="11"/>
      <c r="L4" s="3"/>
      <c r="M4" s="3"/>
      <c r="N4" s="3"/>
    </row>
    <row r="5" spans="1:14" ht="25.5">
      <c r="A5" s="21" t="s">
        <v>7</v>
      </c>
      <c r="B5" s="22" t="s">
        <v>0</v>
      </c>
      <c r="C5" s="22" t="s">
        <v>1</v>
      </c>
      <c r="D5" s="22" t="s">
        <v>2</v>
      </c>
      <c r="E5" s="22" t="s">
        <v>3</v>
      </c>
      <c r="F5" s="23" t="s">
        <v>9</v>
      </c>
      <c r="G5" s="23" t="s">
        <v>10</v>
      </c>
      <c r="H5" s="23" t="s">
        <v>11</v>
      </c>
      <c r="I5" s="23" t="s">
        <v>12</v>
      </c>
      <c r="J5" s="24" t="s">
        <v>13</v>
      </c>
      <c r="K5" s="23" t="s">
        <v>8</v>
      </c>
      <c r="L5" s="22" t="s">
        <v>4</v>
      </c>
      <c r="M5" s="25" t="s">
        <v>6</v>
      </c>
      <c r="N5" s="25" t="s">
        <v>5</v>
      </c>
    </row>
    <row r="6" spans="1:14" ht="17.100000000000001" customHeight="1">
      <c r="A6" s="78">
        <v>1</v>
      </c>
      <c r="B6" s="139" t="s">
        <v>737</v>
      </c>
      <c r="C6" s="139" t="s">
        <v>212</v>
      </c>
      <c r="D6" s="139" t="s">
        <v>32</v>
      </c>
      <c r="E6" s="81">
        <v>11</v>
      </c>
      <c r="F6" s="159">
        <v>10</v>
      </c>
      <c r="G6" s="159">
        <v>8</v>
      </c>
      <c r="H6" s="159">
        <v>9</v>
      </c>
      <c r="I6" s="159">
        <v>8</v>
      </c>
      <c r="J6" s="159">
        <v>8</v>
      </c>
      <c r="K6" s="93">
        <f t="shared" ref="K6:K37" si="0">SUM(F6:J6)</f>
        <v>43</v>
      </c>
      <c r="L6" s="159" t="s">
        <v>807</v>
      </c>
      <c r="M6" s="151" t="s">
        <v>676</v>
      </c>
      <c r="N6" s="159" t="s">
        <v>273</v>
      </c>
    </row>
    <row r="7" spans="1:14" ht="17.100000000000001" customHeight="1">
      <c r="A7" s="78">
        <v>2</v>
      </c>
      <c r="B7" s="181" t="s">
        <v>730</v>
      </c>
      <c r="C7" s="181" t="s">
        <v>195</v>
      </c>
      <c r="D7" s="146" t="s">
        <v>92</v>
      </c>
      <c r="E7" s="81">
        <v>11</v>
      </c>
      <c r="F7" s="123">
        <v>5</v>
      </c>
      <c r="G7" s="123">
        <v>8</v>
      </c>
      <c r="H7" s="123">
        <v>10</v>
      </c>
      <c r="I7" s="123">
        <v>2</v>
      </c>
      <c r="J7" s="123">
        <v>6</v>
      </c>
      <c r="K7" s="93">
        <f t="shared" si="0"/>
        <v>31</v>
      </c>
      <c r="L7" s="159" t="s">
        <v>807</v>
      </c>
      <c r="M7" s="128" t="s">
        <v>266</v>
      </c>
      <c r="N7" s="159" t="s">
        <v>273</v>
      </c>
    </row>
    <row r="8" spans="1:14" ht="17.100000000000001" customHeight="1">
      <c r="A8" s="78">
        <v>3</v>
      </c>
      <c r="B8" s="95" t="s">
        <v>688</v>
      </c>
      <c r="C8" s="95" t="s">
        <v>137</v>
      </c>
      <c r="D8" s="95" t="s">
        <v>32</v>
      </c>
      <c r="E8" s="81">
        <v>11</v>
      </c>
      <c r="F8" s="78">
        <v>10</v>
      </c>
      <c r="G8" s="78">
        <v>10</v>
      </c>
      <c r="H8" s="78">
        <v>0</v>
      </c>
      <c r="I8" s="78">
        <v>2</v>
      </c>
      <c r="J8" s="78">
        <v>0</v>
      </c>
      <c r="K8" s="93">
        <f t="shared" si="0"/>
        <v>22</v>
      </c>
      <c r="L8" s="159" t="s">
        <v>795</v>
      </c>
      <c r="M8" s="128" t="s">
        <v>241</v>
      </c>
      <c r="N8" s="159" t="s">
        <v>273</v>
      </c>
    </row>
    <row r="9" spans="1:14" ht="17.100000000000001" customHeight="1">
      <c r="A9" s="78">
        <v>4</v>
      </c>
      <c r="B9" s="185" t="s">
        <v>694</v>
      </c>
      <c r="C9" s="185" t="s">
        <v>411</v>
      </c>
      <c r="D9" s="185" t="s">
        <v>84</v>
      </c>
      <c r="E9" s="81">
        <v>11</v>
      </c>
      <c r="F9" s="78">
        <v>6</v>
      </c>
      <c r="G9" s="78">
        <v>5</v>
      </c>
      <c r="H9" s="78">
        <v>3</v>
      </c>
      <c r="I9" s="78">
        <v>4</v>
      </c>
      <c r="J9" s="78">
        <v>3</v>
      </c>
      <c r="K9" s="93">
        <f t="shared" si="0"/>
        <v>21</v>
      </c>
      <c r="L9" s="159" t="s">
        <v>795</v>
      </c>
      <c r="M9" s="128" t="s">
        <v>241</v>
      </c>
      <c r="N9" s="159" t="s">
        <v>273</v>
      </c>
    </row>
    <row r="10" spans="1:14" ht="17.100000000000001" customHeight="1">
      <c r="A10" s="78">
        <v>5</v>
      </c>
      <c r="B10" s="123" t="s">
        <v>682</v>
      </c>
      <c r="C10" s="95" t="s">
        <v>545</v>
      </c>
      <c r="D10" s="95" t="s">
        <v>154</v>
      </c>
      <c r="E10" s="81">
        <v>11</v>
      </c>
      <c r="F10" s="94">
        <v>10</v>
      </c>
      <c r="G10" s="94">
        <v>2</v>
      </c>
      <c r="H10" s="93">
        <v>6</v>
      </c>
      <c r="I10" s="94">
        <v>0</v>
      </c>
      <c r="J10" s="93">
        <v>2</v>
      </c>
      <c r="K10" s="93">
        <f t="shared" si="0"/>
        <v>20</v>
      </c>
      <c r="L10" s="159" t="s">
        <v>795</v>
      </c>
      <c r="M10" s="128" t="s">
        <v>239</v>
      </c>
      <c r="N10" s="159" t="s">
        <v>273</v>
      </c>
    </row>
    <row r="11" spans="1:14" ht="17.100000000000001" customHeight="1">
      <c r="A11" s="78">
        <v>6</v>
      </c>
      <c r="B11" s="139" t="s">
        <v>738</v>
      </c>
      <c r="C11" s="139" t="s">
        <v>80</v>
      </c>
      <c r="D11" s="139" t="s">
        <v>327</v>
      </c>
      <c r="E11" s="81">
        <v>11</v>
      </c>
      <c r="F11" s="123">
        <v>4</v>
      </c>
      <c r="G11" s="123">
        <v>3</v>
      </c>
      <c r="H11" s="123">
        <v>7</v>
      </c>
      <c r="I11" s="123">
        <v>5</v>
      </c>
      <c r="J11" s="123">
        <v>1</v>
      </c>
      <c r="K11" s="93">
        <f t="shared" si="0"/>
        <v>20</v>
      </c>
      <c r="L11" s="159" t="s">
        <v>795</v>
      </c>
      <c r="M11" s="151" t="s">
        <v>676</v>
      </c>
      <c r="N11" s="159" t="s">
        <v>273</v>
      </c>
    </row>
    <row r="12" spans="1:14" ht="17.100000000000001" customHeight="1">
      <c r="A12" s="78">
        <v>7</v>
      </c>
      <c r="B12" s="123" t="s">
        <v>685</v>
      </c>
      <c r="C12" s="128" t="s">
        <v>25</v>
      </c>
      <c r="D12" s="128" t="s">
        <v>32</v>
      </c>
      <c r="E12" s="81">
        <v>11</v>
      </c>
      <c r="F12" s="94">
        <v>10</v>
      </c>
      <c r="G12" s="94">
        <v>3</v>
      </c>
      <c r="H12" s="93">
        <v>4</v>
      </c>
      <c r="I12" s="94">
        <v>0</v>
      </c>
      <c r="J12" s="93">
        <v>0</v>
      </c>
      <c r="K12" s="93">
        <f t="shared" si="0"/>
        <v>17</v>
      </c>
      <c r="L12" s="159" t="s">
        <v>795</v>
      </c>
      <c r="M12" s="128" t="s">
        <v>239</v>
      </c>
      <c r="N12" s="159" t="s">
        <v>273</v>
      </c>
    </row>
    <row r="13" spans="1:14" ht="17.100000000000001" customHeight="1">
      <c r="A13" s="78">
        <v>8</v>
      </c>
      <c r="B13" s="142" t="s">
        <v>736</v>
      </c>
      <c r="C13" s="142" t="s">
        <v>137</v>
      </c>
      <c r="D13" s="142" t="s">
        <v>40</v>
      </c>
      <c r="E13" s="81">
        <v>11</v>
      </c>
      <c r="F13" s="123">
        <v>0</v>
      </c>
      <c r="G13" s="123">
        <v>10</v>
      </c>
      <c r="H13" s="123">
        <v>2</v>
      </c>
      <c r="I13" s="123">
        <v>1</v>
      </c>
      <c r="J13" s="123">
        <v>3</v>
      </c>
      <c r="K13" s="93">
        <f t="shared" si="0"/>
        <v>16</v>
      </c>
      <c r="L13" s="159" t="s">
        <v>795</v>
      </c>
      <c r="M13" s="128" t="s">
        <v>266</v>
      </c>
      <c r="N13" s="159" t="s">
        <v>273</v>
      </c>
    </row>
    <row r="14" spans="1:14" ht="17.100000000000001" customHeight="1">
      <c r="A14" s="78">
        <v>9</v>
      </c>
      <c r="B14" s="163" t="s">
        <v>722</v>
      </c>
      <c r="C14" s="163" t="s">
        <v>723</v>
      </c>
      <c r="D14" s="163" t="s">
        <v>724</v>
      </c>
      <c r="E14" s="81">
        <v>11</v>
      </c>
      <c r="F14" s="93">
        <v>2</v>
      </c>
      <c r="G14" s="93">
        <v>3</v>
      </c>
      <c r="H14" s="93">
        <v>1</v>
      </c>
      <c r="I14" s="93">
        <v>2</v>
      </c>
      <c r="J14" s="93">
        <v>6</v>
      </c>
      <c r="K14" s="93">
        <f t="shared" si="0"/>
        <v>14</v>
      </c>
      <c r="L14" s="159" t="s">
        <v>795</v>
      </c>
      <c r="M14" s="163" t="s">
        <v>675</v>
      </c>
      <c r="N14" s="159" t="s">
        <v>273</v>
      </c>
    </row>
    <row r="15" spans="1:14" ht="17.100000000000001" customHeight="1">
      <c r="A15" s="78">
        <v>10</v>
      </c>
      <c r="B15" s="185" t="s">
        <v>689</v>
      </c>
      <c r="C15" s="185" t="s">
        <v>39</v>
      </c>
      <c r="D15" s="185" t="s">
        <v>32</v>
      </c>
      <c r="E15" s="81">
        <v>11</v>
      </c>
      <c r="F15" s="93">
        <v>8</v>
      </c>
      <c r="G15" s="93">
        <v>2</v>
      </c>
      <c r="H15" s="94">
        <v>2</v>
      </c>
      <c r="I15" s="94">
        <v>0</v>
      </c>
      <c r="J15" s="94">
        <v>1</v>
      </c>
      <c r="K15" s="93">
        <f t="shared" si="0"/>
        <v>13</v>
      </c>
      <c r="L15" s="159" t="s">
        <v>795</v>
      </c>
      <c r="M15" s="128" t="s">
        <v>241</v>
      </c>
      <c r="N15" s="159" t="s">
        <v>273</v>
      </c>
    </row>
    <row r="16" spans="1:14" ht="17.100000000000001" customHeight="1">
      <c r="A16" s="78">
        <v>11</v>
      </c>
      <c r="B16" s="182" t="s">
        <v>732</v>
      </c>
      <c r="C16" s="182" t="s">
        <v>83</v>
      </c>
      <c r="D16" s="182" t="s">
        <v>733</v>
      </c>
      <c r="E16" s="81">
        <v>11</v>
      </c>
      <c r="F16" s="123">
        <v>5</v>
      </c>
      <c r="G16" s="123">
        <v>3</v>
      </c>
      <c r="H16" s="123">
        <v>4</v>
      </c>
      <c r="I16" s="123">
        <v>0</v>
      </c>
      <c r="J16" s="123">
        <v>1</v>
      </c>
      <c r="K16" s="93">
        <f t="shared" si="0"/>
        <v>13</v>
      </c>
      <c r="L16" s="159" t="s">
        <v>795</v>
      </c>
      <c r="M16" s="128" t="s">
        <v>266</v>
      </c>
      <c r="N16" s="159" t="s">
        <v>273</v>
      </c>
    </row>
    <row r="17" spans="1:14" ht="17.100000000000001" customHeight="1">
      <c r="A17" s="78">
        <v>12</v>
      </c>
      <c r="B17" s="142" t="s">
        <v>734</v>
      </c>
      <c r="C17" s="142" t="s">
        <v>735</v>
      </c>
      <c r="D17" s="142" t="s">
        <v>67</v>
      </c>
      <c r="E17" s="81">
        <v>11</v>
      </c>
      <c r="F17" s="123">
        <v>6</v>
      </c>
      <c r="G17" s="123">
        <v>3</v>
      </c>
      <c r="H17" s="123">
        <v>2</v>
      </c>
      <c r="I17" s="123">
        <v>0</v>
      </c>
      <c r="J17" s="123">
        <v>2</v>
      </c>
      <c r="K17" s="93">
        <f t="shared" si="0"/>
        <v>13</v>
      </c>
      <c r="L17" s="159" t="s">
        <v>795</v>
      </c>
      <c r="M17" s="128" t="s">
        <v>266</v>
      </c>
      <c r="N17" s="159" t="s">
        <v>273</v>
      </c>
    </row>
    <row r="18" spans="1:14" ht="17.100000000000001" customHeight="1">
      <c r="A18" s="78">
        <v>13</v>
      </c>
      <c r="B18" s="143" t="s">
        <v>698</v>
      </c>
      <c r="C18" s="123" t="s">
        <v>343</v>
      </c>
      <c r="D18" s="143" t="s">
        <v>32</v>
      </c>
      <c r="E18" s="81">
        <v>11</v>
      </c>
      <c r="F18" s="78">
        <v>6</v>
      </c>
      <c r="G18" s="78">
        <v>2</v>
      </c>
      <c r="H18" s="78">
        <v>0</v>
      </c>
      <c r="I18" s="78">
        <v>0</v>
      </c>
      <c r="J18" s="78">
        <v>3</v>
      </c>
      <c r="K18" s="93">
        <f t="shared" si="0"/>
        <v>11</v>
      </c>
      <c r="L18" s="159" t="s">
        <v>795</v>
      </c>
      <c r="M18" s="128" t="s">
        <v>241</v>
      </c>
      <c r="N18" s="159" t="s">
        <v>273</v>
      </c>
    </row>
    <row r="19" spans="1:14" ht="17.100000000000001" customHeight="1">
      <c r="A19" s="78">
        <v>14</v>
      </c>
      <c r="B19" s="145" t="s">
        <v>711</v>
      </c>
      <c r="C19" s="122" t="s">
        <v>113</v>
      </c>
      <c r="D19" s="122" t="s">
        <v>101</v>
      </c>
      <c r="E19" s="81">
        <v>11</v>
      </c>
      <c r="F19" s="78">
        <v>5</v>
      </c>
      <c r="G19" s="78">
        <v>3</v>
      </c>
      <c r="H19" s="79">
        <v>1</v>
      </c>
      <c r="I19" s="78">
        <v>1</v>
      </c>
      <c r="J19" s="78">
        <v>1</v>
      </c>
      <c r="K19" s="93">
        <f t="shared" si="0"/>
        <v>11</v>
      </c>
      <c r="L19" s="159" t="s">
        <v>795</v>
      </c>
      <c r="M19" s="122" t="s">
        <v>744</v>
      </c>
      <c r="N19" s="159" t="s">
        <v>273</v>
      </c>
    </row>
    <row r="20" spans="1:14" ht="17.100000000000001" customHeight="1">
      <c r="A20" s="78">
        <v>15</v>
      </c>
      <c r="B20" s="146" t="s">
        <v>721</v>
      </c>
      <c r="C20" s="146" t="s">
        <v>39</v>
      </c>
      <c r="D20" s="69" t="s">
        <v>97</v>
      </c>
      <c r="E20" s="81">
        <v>11</v>
      </c>
      <c r="F20" s="93">
        <v>10</v>
      </c>
      <c r="G20" s="94">
        <v>0</v>
      </c>
      <c r="H20" s="93">
        <v>0</v>
      </c>
      <c r="I20" s="94">
        <v>0</v>
      </c>
      <c r="J20" s="109">
        <v>1</v>
      </c>
      <c r="K20" s="93">
        <f t="shared" si="0"/>
        <v>11</v>
      </c>
      <c r="L20" s="159" t="s">
        <v>795</v>
      </c>
      <c r="M20" s="128" t="s">
        <v>264</v>
      </c>
      <c r="N20" s="159" t="s">
        <v>273</v>
      </c>
    </row>
    <row r="21" spans="1:14" ht="17.100000000000001" customHeight="1">
      <c r="A21" s="78">
        <v>16</v>
      </c>
      <c r="B21" s="143" t="s">
        <v>696</v>
      </c>
      <c r="C21" s="143" t="s">
        <v>697</v>
      </c>
      <c r="D21" s="143" t="s">
        <v>417</v>
      </c>
      <c r="E21" s="81">
        <v>11</v>
      </c>
      <c r="F21" s="93">
        <v>4</v>
      </c>
      <c r="G21" s="93">
        <v>3</v>
      </c>
      <c r="H21" s="93">
        <v>0</v>
      </c>
      <c r="I21" s="93">
        <v>1</v>
      </c>
      <c r="J21" s="93">
        <v>2</v>
      </c>
      <c r="K21" s="93">
        <f t="shared" si="0"/>
        <v>10</v>
      </c>
      <c r="L21" s="159" t="s">
        <v>795</v>
      </c>
      <c r="M21" s="128" t="s">
        <v>241</v>
      </c>
      <c r="N21" s="159" t="s">
        <v>273</v>
      </c>
    </row>
    <row r="22" spans="1:14" ht="17.100000000000001" customHeight="1">
      <c r="A22" s="78">
        <v>17</v>
      </c>
      <c r="B22" s="139" t="s">
        <v>700</v>
      </c>
      <c r="C22" s="139" t="s">
        <v>83</v>
      </c>
      <c r="D22" s="142" t="s">
        <v>29</v>
      </c>
      <c r="E22" s="81">
        <v>11</v>
      </c>
      <c r="F22" s="93">
        <v>9</v>
      </c>
      <c r="G22" s="94">
        <v>0</v>
      </c>
      <c r="H22" s="94">
        <v>0</v>
      </c>
      <c r="I22" s="94">
        <v>0</v>
      </c>
      <c r="J22" s="94">
        <v>1</v>
      </c>
      <c r="K22" s="93">
        <f t="shared" si="0"/>
        <v>10</v>
      </c>
      <c r="L22" s="159" t="s">
        <v>795</v>
      </c>
      <c r="M22" s="151" t="s">
        <v>250</v>
      </c>
      <c r="N22" s="159" t="s">
        <v>273</v>
      </c>
    </row>
    <row r="23" spans="1:14" ht="17.100000000000001" customHeight="1">
      <c r="A23" s="78">
        <v>18</v>
      </c>
      <c r="B23" s="139" t="s">
        <v>739</v>
      </c>
      <c r="C23" s="139" t="s">
        <v>137</v>
      </c>
      <c r="D23" s="139" t="s">
        <v>357</v>
      </c>
      <c r="E23" s="81">
        <v>11</v>
      </c>
      <c r="F23" s="123">
        <v>3</v>
      </c>
      <c r="G23" s="123">
        <v>3</v>
      </c>
      <c r="H23" s="123">
        <v>0</v>
      </c>
      <c r="I23" s="123">
        <v>2</v>
      </c>
      <c r="J23" s="123">
        <v>0</v>
      </c>
      <c r="K23" s="93">
        <f t="shared" si="0"/>
        <v>8</v>
      </c>
      <c r="L23" s="159"/>
      <c r="M23" s="151" t="s">
        <v>676</v>
      </c>
      <c r="N23" s="159" t="s">
        <v>273</v>
      </c>
    </row>
    <row r="24" spans="1:14" ht="17.100000000000001" customHeight="1">
      <c r="A24" s="78">
        <v>19</v>
      </c>
      <c r="B24" s="122" t="s">
        <v>687</v>
      </c>
      <c r="C24" s="122" t="s">
        <v>80</v>
      </c>
      <c r="D24" s="122" t="s">
        <v>97</v>
      </c>
      <c r="E24" s="81">
        <v>11</v>
      </c>
      <c r="F24" s="93">
        <v>4</v>
      </c>
      <c r="G24" s="93">
        <v>3</v>
      </c>
      <c r="H24" s="94">
        <v>0</v>
      </c>
      <c r="I24" s="94">
        <v>0</v>
      </c>
      <c r="J24" s="94">
        <v>0</v>
      </c>
      <c r="K24" s="93">
        <f t="shared" si="0"/>
        <v>7</v>
      </c>
      <c r="L24" s="78"/>
      <c r="M24" s="122" t="s">
        <v>741</v>
      </c>
      <c r="N24" s="159" t="s">
        <v>273</v>
      </c>
    </row>
    <row r="25" spans="1:14" ht="17.100000000000001" customHeight="1">
      <c r="A25" s="78">
        <v>20</v>
      </c>
      <c r="B25" s="178" t="s">
        <v>720</v>
      </c>
      <c r="C25" s="178" t="s">
        <v>569</v>
      </c>
      <c r="D25" s="69" t="s">
        <v>49</v>
      </c>
      <c r="E25" s="81">
        <v>11</v>
      </c>
      <c r="F25" s="93">
        <v>3</v>
      </c>
      <c r="G25" s="94">
        <v>3</v>
      </c>
      <c r="H25" s="94">
        <v>0</v>
      </c>
      <c r="I25" s="94">
        <v>0</v>
      </c>
      <c r="J25" s="94">
        <v>1</v>
      </c>
      <c r="K25" s="93">
        <f t="shared" si="0"/>
        <v>7</v>
      </c>
      <c r="L25" s="79"/>
      <c r="M25" s="128" t="s">
        <v>743</v>
      </c>
      <c r="N25" s="159" t="s">
        <v>273</v>
      </c>
    </row>
    <row r="26" spans="1:14" ht="17.100000000000001" customHeight="1">
      <c r="A26" s="78">
        <v>21</v>
      </c>
      <c r="B26" s="181" t="s">
        <v>451</v>
      </c>
      <c r="C26" s="181" t="s">
        <v>731</v>
      </c>
      <c r="D26" s="146" t="s">
        <v>32</v>
      </c>
      <c r="E26" s="81">
        <v>11</v>
      </c>
      <c r="F26" s="123">
        <v>4</v>
      </c>
      <c r="G26" s="123">
        <v>0</v>
      </c>
      <c r="H26" s="123">
        <v>3</v>
      </c>
      <c r="I26" s="123">
        <v>0</v>
      </c>
      <c r="J26" s="123">
        <v>0</v>
      </c>
      <c r="K26" s="93">
        <f t="shared" si="0"/>
        <v>7</v>
      </c>
      <c r="L26" s="159"/>
      <c r="M26" s="128" t="s">
        <v>266</v>
      </c>
      <c r="N26" s="159" t="s">
        <v>273</v>
      </c>
    </row>
    <row r="27" spans="1:14" ht="17.100000000000001" customHeight="1">
      <c r="A27" s="78">
        <v>22</v>
      </c>
      <c r="B27" s="123" t="s">
        <v>683</v>
      </c>
      <c r="C27" s="95" t="s">
        <v>684</v>
      </c>
      <c r="D27" s="95" t="s">
        <v>26</v>
      </c>
      <c r="E27" s="81">
        <v>11</v>
      </c>
      <c r="F27" s="78">
        <v>3</v>
      </c>
      <c r="G27" s="78">
        <v>0</v>
      </c>
      <c r="H27" s="78">
        <v>2</v>
      </c>
      <c r="I27" s="78">
        <v>0</v>
      </c>
      <c r="J27" s="78">
        <v>1</v>
      </c>
      <c r="K27" s="93">
        <f t="shared" si="0"/>
        <v>6</v>
      </c>
      <c r="L27" s="79"/>
      <c r="M27" s="128" t="s">
        <v>239</v>
      </c>
      <c r="N27" s="159" t="s">
        <v>273</v>
      </c>
    </row>
    <row r="28" spans="1:14" ht="17.100000000000001" customHeight="1">
      <c r="A28" s="78">
        <v>23</v>
      </c>
      <c r="B28" s="185" t="s">
        <v>128</v>
      </c>
      <c r="C28" s="123" t="s">
        <v>66</v>
      </c>
      <c r="D28" s="185" t="s">
        <v>69</v>
      </c>
      <c r="E28" s="81">
        <v>11</v>
      </c>
      <c r="F28" s="94">
        <v>4</v>
      </c>
      <c r="G28" s="94">
        <v>1</v>
      </c>
      <c r="H28" s="94">
        <v>1</v>
      </c>
      <c r="I28" s="94">
        <v>0</v>
      </c>
      <c r="J28" s="94">
        <v>0</v>
      </c>
      <c r="K28" s="93">
        <f t="shared" si="0"/>
        <v>6</v>
      </c>
      <c r="L28" s="79"/>
      <c r="M28" s="128" t="s">
        <v>241</v>
      </c>
      <c r="N28" s="159" t="s">
        <v>273</v>
      </c>
    </row>
    <row r="29" spans="1:14" ht="17.100000000000001" customHeight="1">
      <c r="A29" s="78">
        <v>24</v>
      </c>
      <c r="B29" s="139" t="s">
        <v>699</v>
      </c>
      <c r="C29" s="142" t="s">
        <v>318</v>
      </c>
      <c r="D29" s="177" t="s">
        <v>32</v>
      </c>
      <c r="E29" s="81">
        <v>11</v>
      </c>
      <c r="F29" s="94">
        <v>2</v>
      </c>
      <c r="G29" s="94">
        <v>3</v>
      </c>
      <c r="H29" s="93">
        <v>1</v>
      </c>
      <c r="I29" s="94">
        <v>0</v>
      </c>
      <c r="J29" s="93">
        <v>0</v>
      </c>
      <c r="K29" s="93">
        <f t="shared" si="0"/>
        <v>6</v>
      </c>
      <c r="L29" s="79"/>
      <c r="M29" s="151" t="s">
        <v>247</v>
      </c>
      <c r="N29" s="159" t="s">
        <v>273</v>
      </c>
    </row>
    <row r="30" spans="1:14" ht="17.100000000000001" customHeight="1">
      <c r="A30" s="78">
        <v>25</v>
      </c>
      <c r="B30" s="152" t="s">
        <v>703</v>
      </c>
      <c r="C30" s="152" t="s">
        <v>134</v>
      </c>
      <c r="D30" s="152" t="s">
        <v>101</v>
      </c>
      <c r="E30" s="81">
        <v>11</v>
      </c>
      <c r="F30" s="93">
        <v>4</v>
      </c>
      <c r="G30" s="94">
        <v>1</v>
      </c>
      <c r="H30" s="94">
        <v>1</v>
      </c>
      <c r="I30" s="94">
        <v>0</v>
      </c>
      <c r="J30" s="94">
        <v>0</v>
      </c>
      <c r="K30" s="93">
        <f t="shared" si="0"/>
        <v>6</v>
      </c>
      <c r="L30" s="79"/>
      <c r="M30" s="196" t="s">
        <v>249</v>
      </c>
      <c r="N30" s="159" t="s">
        <v>273</v>
      </c>
    </row>
    <row r="31" spans="1:14" ht="17.100000000000001" customHeight="1">
      <c r="A31" s="78">
        <v>26</v>
      </c>
      <c r="B31" s="139" t="s">
        <v>716</v>
      </c>
      <c r="C31" s="139" t="s">
        <v>326</v>
      </c>
      <c r="D31" s="185" t="s">
        <v>40</v>
      </c>
      <c r="E31" s="81">
        <v>11</v>
      </c>
      <c r="F31" s="93">
        <v>2</v>
      </c>
      <c r="G31" s="94">
        <v>1</v>
      </c>
      <c r="H31" s="93">
        <v>0</v>
      </c>
      <c r="I31" s="94">
        <v>3</v>
      </c>
      <c r="J31" s="93">
        <v>0</v>
      </c>
      <c r="K31" s="93">
        <f t="shared" si="0"/>
        <v>6</v>
      </c>
      <c r="L31" s="79"/>
      <c r="M31" s="151" t="s">
        <v>263</v>
      </c>
      <c r="N31" s="159" t="s">
        <v>273</v>
      </c>
    </row>
    <row r="32" spans="1:14" ht="17.100000000000001" customHeight="1">
      <c r="A32" s="78">
        <v>27</v>
      </c>
      <c r="B32" s="163" t="s">
        <v>725</v>
      </c>
      <c r="C32" s="163" t="s">
        <v>726</v>
      </c>
      <c r="D32" s="179" t="s">
        <v>90</v>
      </c>
      <c r="E32" s="81">
        <v>11</v>
      </c>
      <c r="F32" s="122">
        <v>0</v>
      </c>
      <c r="G32" s="122">
        <v>1</v>
      </c>
      <c r="H32" s="122">
        <v>1</v>
      </c>
      <c r="I32" s="122">
        <v>3</v>
      </c>
      <c r="J32" s="122">
        <v>1</v>
      </c>
      <c r="K32" s="93">
        <f t="shared" si="0"/>
        <v>6</v>
      </c>
      <c r="L32" s="122"/>
      <c r="M32" s="163" t="s">
        <v>675</v>
      </c>
      <c r="N32" s="159" t="s">
        <v>273</v>
      </c>
    </row>
    <row r="33" spans="1:14" ht="17.100000000000001" customHeight="1">
      <c r="A33" s="78">
        <v>28</v>
      </c>
      <c r="B33" s="123" t="s">
        <v>681</v>
      </c>
      <c r="C33" s="95" t="s">
        <v>66</v>
      </c>
      <c r="D33" s="95" t="s">
        <v>43</v>
      </c>
      <c r="E33" s="81">
        <v>11</v>
      </c>
      <c r="F33" s="78">
        <v>4</v>
      </c>
      <c r="G33" s="78">
        <v>0</v>
      </c>
      <c r="H33" s="78">
        <v>1</v>
      </c>
      <c r="I33" s="78">
        <v>0</v>
      </c>
      <c r="J33" s="78">
        <v>0</v>
      </c>
      <c r="K33" s="93">
        <f t="shared" si="0"/>
        <v>5</v>
      </c>
      <c r="L33" s="79"/>
      <c r="M33" s="128" t="s">
        <v>239</v>
      </c>
      <c r="N33" s="159" t="s">
        <v>273</v>
      </c>
    </row>
    <row r="34" spans="1:14" ht="17.100000000000001" customHeight="1">
      <c r="A34" s="78">
        <v>29</v>
      </c>
      <c r="B34" s="185" t="s">
        <v>692</v>
      </c>
      <c r="C34" s="185" t="s">
        <v>80</v>
      </c>
      <c r="D34" s="185" t="s">
        <v>693</v>
      </c>
      <c r="E34" s="81">
        <v>11</v>
      </c>
      <c r="F34" s="93">
        <v>1</v>
      </c>
      <c r="G34" s="93">
        <v>1</v>
      </c>
      <c r="H34" s="94">
        <v>1</v>
      </c>
      <c r="I34" s="94">
        <v>0</v>
      </c>
      <c r="J34" s="94">
        <v>2</v>
      </c>
      <c r="K34" s="93">
        <f t="shared" si="0"/>
        <v>5</v>
      </c>
      <c r="L34" s="80"/>
      <c r="M34" s="128" t="s">
        <v>241</v>
      </c>
      <c r="N34" s="159" t="s">
        <v>273</v>
      </c>
    </row>
    <row r="35" spans="1:14" ht="17.100000000000001" customHeight="1">
      <c r="A35" s="78">
        <v>30</v>
      </c>
      <c r="B35" s="185" t="s">
        <v>695</v>
      </c>
      <c r="C35" s="185" t="s">
        <v>176</v>
      </c>
      <c r="D35" s="185" t="s">
        <v>90</v>
      </c>
      <c r="E35" s="81">
        <v>11</v>
      </c>
      <c r="F35" s="78">
        <v>4</v>
      </c>
      <c r="G35" s="78">
        <v>1</v>
      </c>
      <c r="H35" s="78">
        <v>0</v>
      </c>
      <c r="I35" s="78">
        <v>0</v>
      </c>
      <c r="J35" s="78">
        <v>0</v>
      </c>
      <c r="K35" s="93">
        <f t="shared" si="0"/>
        <v>5</v>
      </c>
      <c r="L35" s="78"/>
      <c r="M35" s="128" t="s">
        <v>241</v>
      </c>
      <c r="N35" s="159" t="s">
        <v>273</v>
      </c>
    </row>
    <row r="36" spans="1:14" ht="17.100000000000001" customHeight="1">
      <c r="A36" s="78">
        <v>31</v>
      </c>
      <c r="B36" s="152" t="s">
        <v>702</v>
      </c>
      <c r="C36" s="152" t="s">
        <v>34</v>
      </c>
      <c r="D36" s="152" t="s">
        <v>29</v>
      </c>
      <c r="E36" s="81">
        <v>11</v>
      </c>
      <c r="F36" s="78">
        <v>2</v>
      </c>
      <c r="G36" s="78">
        <v>1</v>
      </c>
      <c r="H36" s="78">
        <v>1</v>
      </c>
      <c r="I36" s="78">
        <v>0</v>
      </c>
      <c r="J36" s="78">
        <v>1</v>
      </c>
      <c r="K36" s="93">
        <f t="shared" si="0"/>
        <v>5</v>
      </c>
      <c r="L36" s="78"/>
      <c r="M36" s="196" t="s">
        <v>249</v>
      </c>
      <c r="N36" s="159" t="s">
        <v>273</v>
      </c>
    </row>
    <row r="37" spans="1:14" ht="17.100000000000001" customHeight="1">
      <c r="A37" s="78">
        <v>32</v>
      </c>
      <c r="B37" s="139" t="s">
        <v>717</v>
      </c>
      <c r="C37" s="139" t="s">
        <v>718</v>
      </c>
      <c r="D37" s="142" t="s">
        <v>719</v>
      </c>
      <c r="E37" s="81">
        <v>11</v>
      </c>
      <c r="F37" s="93">
        <v>5</v>
      </c>
      <c r="G37" s="93">
        <v>0</v>
      </c>
      <c r="H37" s="93">
        <v>0</v>
      </c>
      <c r="I37" s="94">
        <v>0</v>
      </c>
      <c r="J37" s="93">
        <v>0</v>
      </c>
      <c r="K37" s="93">
        <f t="shared" si="0"/>
        <v>5</v>
      </c>
      <c r="L37" s="79"/>
      <c r="M37" s="151" t="s">
        <v>785</v>
      </c>
      <c r="N37" s="159" t="s">
        <v>273</v>
      </c>
    </row>
    <row r="38" spans="1:14" ht="17.100000000000001" customHeight="1">
      <c r="A38" s="78">
        <v>33</v>
      </c>
      <c r="B38" s="123" t="s">
        <v>707</v>
      </c>
      <c r="C38" s="139" t="s">
        <v>66</v>
      </c>
      <c r="D38" s="139" t="s">
        <v>23</v>
      </c>
      <c r="E38" s="81">
        <v>11</v>
      </c>
      <c r="F38" s="78">
        <v>3</v>
      </c>
      <c r="G38" s="78">
        <v>1</v>
      </c>
      <c r="H38" s="78">
        <v>0</v>
      </c>
      <c r="I38" s="78">
        <v>0</v>
      </c>
      <c r="J38" s="78">
        <v>0</v>
      </c>
      <c r="K38" s="93">
        <f t="shared" ref="K38:K58" si="1">SUM(F38:J38)</f>
        <v>4</v>
      </c>
      <c r="L38" s="78"/>
      <c r="M38" s="151" t="s">
        <v>466</v>
      </c>
      <c r="N38" s="159" t="s">
        <v>273</v>
      </c>
    </row>
    <row r="39" spans="1:14" ht="17.100000000000001" customHeight="1">
      <c r="A39" s="78">
        <v>34</v>
      </c>
      <c r="B39" s="95" t="s">
        <v>704</v>
      </c>
      <c r="C39" s="95" t="s">
        <v>343</v>
      </c>
      <c r="D39" s="95" t="s">
        <v>705</v>
      </c>
      <c r="E39" s="81">
        <v>11</v>
      </c>
      <c r="F39" s="93">
        <v>0</v>
      </c>
      <c r="G39" s="93">
        <v>2</v>
      </c>
      <c r="H39" s="93">
        <v>1</v>
      </c>
      <c r="I39" s="94">
        <v>0</v>
      </c>
      <c r="J39" s="93">
        <v>0</v>
      </c>
      <c r="K39" s="93">
        <f t="shared" si="1"/>
        <v>3</v>
      </c>
      <c r="L39" s="79"/>
      <c r="M39" s="136" t="s">
        <v>672</v>
      </c>
      <c r="N39" s="159" t="s">
        <v>273</v>
      </c>
    </row>
    <row r="40" spans="1:14" ht="17.100000000000001" customHeight="1">
      <c r="A40" s="78">
        <v>35</v>
      </c>
      <c r="B40" s="185" t="s">
        <v>690</v>
      </c>
      <c r="C40" s="185" t="s">
        <v>691</v>
      </c>
      <c r="D40" s="185" t="s">
        <v>299</v>
      </c>
      <c r="E40" s="81">
        <v>11</v>
      </c>
      <c r="F40" s="94">
        <v>0</v>
      </c>
      <c r="G40" s="94">
        <v>1</v>
      </c>
      <c r="H40" s="93">
        <v>1</v>
      </c>
      <c r="I40" s="94">
        <v>0</v>
      </c>
      <c r="J40" s="93">
        <v>0</v>
      </c>
      <c r="K40" s="93">
        <f t="shared" si="1"/>
        <v>2</v>
      </c>
      <c r="L40" s="79"/>
      <c r="M40" s="128" t="s">
        <v>241</v>
      </c>
      <c r="N40" s="159" t="s">
        <v>273</v>
      </c>
    </row>
    <row r="41" spans="1:14" ht="17.100000000000001" customHeight="1">
      <c r="A41" s="78">
        <v>36</v>
      </c>
      <c r="B41" s="123" t="s">
        <v>708</v>
      </c>
      <c r="C41" s="142" t="s">
        <v>355</v>
      </c>
      <c r="D41" s="142" t="s">
        <v>40</v>
      </c>
      <c r="E41" s="81">
        <v>11</v>
      </c>
      <c r="F41" s="78">
        <v>0</v>
      </c>
      <c r="G41" s="78">
        <v>1</v>
      </c>
      <c r="H41" s="78">
        <v>1</v>
      </c>
      <c r="I41" s="78">
        <v>0</v>
      </c>
      <c r="J41" s="78">
        <v>0</v>
      </c>
      <c r="K41" s="93">
        <f t="shared" si="1"/>
        <v>2</v>
      </c>
      <c r="L41" s="78"/>
      <c r="M41" s="151" t="s">
        <v>466</v>
      </c>
      <c r="N41" s="159" t="s">
        <v>273</v>
      </c>
    </row>
    <row r="42" spans="1:14" ht="17.100000000000001" customHeight="1">
      <c r="A42" s="78">
        <v>37</v>
      </c>
      <c r="B42" s="145" t="s">
        <v>712</v>
      </c>
      <c r="C42" s="122" t="s">
        <v>137</v>
      </c>
      <c r="D42" s="122" t="s">
        <v>370</v>
      </c>
      <c r="E42" s="81">
        <v>11</v>
      </c>
      <c r="F42" s="78">
        <v>1</v>
      </c>
      <c r="G42" s="78">
        <v>0</v>
      </c>
      <c r="H42" s="78">
        <v>1</v>
      </c>
      <c r="I42" s="78">
        <v>0</v>
      </c>
      <c r="J42" s="78">
        <v>0</v>
      </c>
      <c r="K42" s="93">
        <f t="shared" si="1"/>
        <v>2</v>
      </c>
      <c r="L42" s="78"/>
      <c r="M42" s="122" t="s">
        <v>744</v>
      </c>
      <c r="N42" s="159" t="s">
        <v>273</v>
      </c>
    </row>
    <row r="43" spans="1:14" ht="17.100000000000001" customHeight="1">
      <c r="A43" s="78">
        <v>38</v>
      </c>
      <c r="B43" s="139" t="s">
        <v>783</v>
      </c>
      <c r="C43" s="139" t="s">
        <v>63</v>
      </c>
      <c r="D43" s="139" t="s">
        <v>116</v>
      </c>
      <c r="E43" s="81">
        <v>11</v>
      </c>
      <c r="F43" s="94">
        <v>0</v>
      </c>
      <c r="G43" s="94">
        <v>1</v>
      </c>
      <c r="H43" s="94">
        <v>1</v>
      </c>
      <c r="I43" s="94">
        <v>0</v>
      </c>
      <c r="J43" s="94">
        <v>0</v>
      </c>
      <c r="K43" s="93">
        <f t="shared" si="1"/>
        <v>2</v>
      </c>
      <c r="L43" s="79"/>
      <c r="M43" s="151" t="s">
        <v>746</v>
      </c>
      <c r="N43" s="159" t="s">
        <v>273</v>
      </c>
    </row>
    <row r="44" spans="1:14" ht="17.100000000000001" customHeight="1">
      <c r="A44" s="78">
        <v>39</v>
      </c>
      <c r="B44" s="177" t="s">
        <v>713</v>
      </c>
      <c r="C44" s="139" t="s">
        <v>714</v>
      </c>
      <c r="D44" s="139" t="s">
        <v>715</v>
      </c>
      <c r="E44" s="81">
        <v>11</v>
      </c>
      <c r="F44" s="81">
        <v>2</v>
      </c>
      <c r="G44" s="79">
        <v>0</v>
      </c>
      <c r="H44" s="79">
        <v>0</v>
      </c>
      <c r="I44" s="81">
        <v>0</v>
      </c>
      <c r="J44" s="79">
        <v>0</v>
      </c>
      <c r="K44" s="93">
        <f t="shared" si="1"/>
        <v>2</v>
      </c>
      <c r="L44" s="79"/>
      <c r="M44" s="151" t="s">
        <v>742</v>
      </c>
      <c r="N44" s="159" t="s">
        <v>273</v>
      </c>
    </row>
    <row r="45" spans="1:14" ht="17.100000000000001" customHeight="1">
      <c r="A45" s="78">
        <v>40</v>
      </c>
      <c r="B45" s="163" t="s">
        <v>727</v>
      </c>
      <c r="C45" s="163" t="s">
        <v>51</v>
      </c>
      <c r="D45" s="163" t="s">
        <v>92</v>
      </c>
      <c r="E45" s="81">
        <v>11</v>
      </c>
      <c r="F45" s="183">
        <v>1</v>
      </c>
      <c r="G45" s="93">
        <v>0</v>
      </c>
      <c r="H45" s="93">
        <v>0</v>
      </c>
      <c r="I45" s="183">
        <v>0</v>
      </c>
      <c r="J45" s="93">
        <v>1</v>
      </c>
      <c r="K45" s="93">
        <f t="shared" si="1"/>
        <v>2</v>
      </c>
      <c r="L45" s="80"/>
      <c r="M45" s="163" t="s">
        <v>675</v>
      </c>
      <c r="N45" s="159" t="s">
        <v>273</v>
      </c>
    </row>
    <row r="46" spans="1:14" ht="17.100000000000001" customHeight="1">
      <c r="A46" s="78">
        <v>41</v>
      </c>
      <c r="B46" s="123" t="s">
        <v>680</v>
      </c>
      <c r="C46" s="95" t="s">
        <v>42</v>
      </c>
      <c r="D46" s="95" t="s">
        <v>154</v>
      </c>
      <c r="E46" s="81">
        <v>11</v>
      </c>
      <c r="F46" s="78">
        <v>0</v>
      </c>
      <c r="G46" s="78">
        <v>1</v>
      </c>
      <c r="H46" s="78">
        <v>0</v>
      </c>
      <c r="I46" s="78">
        <v>0</v>
      </c>
      <c r="J46" s="78">
        <v>0</v>
      </c>
      <c r="K46" s="93">
        <f t="shared" si="1"/>
        <v>1</v>
      </c>
      <c r="L46" s="78"/>
      <c r="M46" s="128" t="s">
        <v>239</v>
      </c>
      <c r="N46" s="159" t="s">
        <v>273</v>
      </c>
    </row>
    <row r="47" spans="1:14" ht="17.100000000000001" customHeight="1">
      <c r="A47" s="78">
        <v>42</v>
      </c>
      <c r="B47" s="128" t="s">
        <v>701</v>
      </c>
      <c r="C47" s="128" t="s">
        <v>176</v>
      </c>
      <c r="D47" s="128" t="s">
        <v>84</v>
      </c>
      <c r="E47" s="81">
        <v>11</v>
      </c>
      <c r="F47" s="78">
        <v>0</v>
      </c>
      <c r="G47" s="78">
        <v>1</v>
      </c>
      <c r="H47" s="78">
        <v>0</v>
      </c>
      <c r="I47" s="78">
        <v>0</v>
      </c>
      <c r="J47" s="78">
        <v>0</v>
      </c>
      <c r="K47" s="93">
        <f t="shared" si="1"/>
        <v>1</v>
      </c>
      <c r="L47" s="78"/>
      <c r="M47" s="128" t="s">
        <v>740</v>
      </c>
      <c r="N47" s="159" t="s">
        <v>273</v>
      </c>
    </row>
    <row r="48" spans="1:14" ht="17.100000000000001" customHeight="1">
      <c r="A48" s="78">
        <v>43</v>
      </c>
      <c r="B48" s="139" t="s">
        <v>188</v>
      </c>
      <c r="C48" s="139" t="s">
        <v>189</v>
      </c>
      <c r="D48" s="139" t="s">
        <v>32</v>
      </c>
      <c r="E48" s="81">
        <v>11</v>
      </c>
      <c r="F48" s="94">
        <v>0</v>
      </c>
      <c r="G48" s="94">
        <v>1</v>
      </c>
      <c r="H48" s="94">
        <v>0</v>
      </c>
      <c r="I48" s="94">
        <v>0</v>
      </c>
      <c r="J48" s="94">
        <v>0</v>
      </c>
      <c r="K48" s="93">
        <f t="shared" si="1"/>
        <v>1</v>
      </c>
      <c r="L48" s="79"/>
      <c r="M48" s="151" t="s">
        <v>585</v>
      </c>
      <c r="N48" s="159" t="s">
        <v>273</v>
      </c>
    </row>
    <row r="49" spans="1:21" ht="17.100000000000001" customHeight="1">
      <c r="A49" s="78">
        <v>44</v>
      </c>
      <c r="B49" s="139" t="s">
        <v>784</v>
      </c>
      <c r="C49" s="139" t="s">
        <v>34</v>
      </c>
      <c r="D49" s="139" t="s">
        <v>101</v>
      </c>
      <c r="E49" s="81">
        <v>11</v>
      </c>
      <c r="F49" s="94">
        <v>0</v>
      </c>
      <c r="G49" s="94">
        <v>0</v>
      </c>
      <c r="H49" s="94">
        <v>1</v>
      </c>
      <c r="I49" s="94">
        <v>0</v>
      </c>
      <c r="J49" s="94">
        <v>0</v>
      </c>
      <c r="K49" s="93">
        <f t="shared" si="1"/>
        <v>1</v>
      </c>
      <c r="L49" s="79"/>
      <c r="M49" s="151" t="s">
        <v>746</v>
      </c>
      <c r="N49" s="159" t="s">
        <v>273</v>
      </c>
    </row>
    <row r="50" spans="1:21" ht="17.100000000000001" customHeight="1">
      <c r="A50" s="78">
        <v>45</v>
      </c>
      <c r="B50" s="123" t="s">
        <v>677</v>
      </c>
      <c r="C50" s="123" t="s">
        <v>665</v>
      </c>
      <c r="D50" s="123" t="s">
        <v>424</v>
      </c>
      <c r="E50" s="81">
        <v>11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93">
        <f t="shared" si="1"/>
        <v>0</v>
      </c>
      <c r="L50" s="78"/>
      <c r="M50" s="128" t="s">
        <v>464</v>
      </c>
      <c r="N50" s="159" t="s">
        <v>273</v>
      </c>
    </row>
    <row r="51" spans="1:21" ht="17.100000000000001" customHeight="1">
      <c r="A51" s="78">
        <v>46</v>
      </c>
      <c r="B51" s="123" t="s">
        <v>678</v>
      </c>
      <c r="C51" s="123" t="s">
        <v>679</v>
      </c>
      <c r="D51" s="123" t="s">
        <v>29</v>
      </c>
      <c r="E51" s="81">
        <v>11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93">
        <f t="shared" si="1"/>
        <v>0</v>
      </c>
      <c r="L51" s="79"/>
      <c r="M51" s="128" t="s">
        <v>464</v>
      </c>
      <c r="N51" s="159" t="s">
        <v>273</v>
      </c>
    </row>
    <row r="52" spans="1:21" ht="17.100000000000001" customHeight="1">
      <c r="A52" s="78">
        <v>47</v>
      </c>
      <c r="B52" s="123" t="s">
        <v>686</v>
      </c>
      <c r="C52" s="128" t="s">
        <v>83</v>
      </c>
      <c r="D52" s="128" t="s">
        <v>84</v>
      </c>
      <c r="E52" s="81">
        <v>11</v>
      </c>
      <c r="F52" s="94">
        <v>0</v>
      </c>
      <c r="G52" s="94">
        <v>0</v>
      </c>
      <c r="H52" s="93">
        <v>0</v>
      </c>
      <c r="I52" s="94">
        <v>0</v>
      </c>
      <c r="J52" s="93">
        <v>0</v>
      </c>
      <c r="K52" s="93">
        <f t="shared" si="1"/>
        <v>0</v>
      </c>
      <c r="L52" s="79"/>
      <c r="M52" s="128" t="s">
        <v>239</v>
      </c>
      <c r="N52" s="159" t="s">
        <v>273</v>
      </c>
      <c r="O52" s="89"/>
      <c r="U52">
        <f>SUM(S52:T52)</f>
        <v>0</v>
      </c>
    </row>
    <row r="53" spans="1:21" ht="17.100000000000001" customHeight="1">
      <c r="A53" s="78">
        <v>48</v>
      </c>
      <c r="B53" s="128" t="s">
        <v>596</v>
      </c>
      <c r="C53" s="128" t="s">
        <v>25</v>
      </c>
      <c r="D53" s="128" t="s">
        <v>353</v>
      </c>
      <c r="E53" s="81">
        <v>11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93">
        <f t="shared" si="1"/>
        <v>0</v>
      </c>
      <c r="L53" s="79"/>
      <c r="M53" s="128" t="s">
        <v>740</v>
      </c>
      <c r="N53" s="159" t="s">
        <v>273</v>
      </c>
      <c r="O53" s="89"/>
      <c r="U53">
        <v>201</v>
      </c>
    </row>
    <row r="54" spans="1:21" ht="17.100000000000001" customHeight="1">
      <c r="A54" s="78">
        <v>49</v>
      </c>
      <c r="B54" s="95" t="s">
        <v>706</v>
      </c>
      <c r="C54" s="95" t="s">
        <v>212</v>
      </c>
      <c r="D54" s="95" t="s">
        <v>169</v>
      </c>
      <c r="E54" s="81">
        <v>11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93">
        <f t="shared" si="1"/>
        <v>0</v>
      </c>
      <c r="L54" s="79"/>
      <c r="M54" s="128" t="s">
        <v>252</v>
      </c>
      <c r="N54" s="159" t="s">
        <v>273</v>
      </c>
    </row>
    <row r="55" spans="1:21" ht="17.100000000000001" customHeight="1">
      <c r="A55" s="78">
        <v>50</v>
      </c>
      <c r="B55" s="95" t="s">
        <v>709</v>
      </c>
      <c r="C55" s="95" t="s">
        <v>137</v>
      </c>
      <c r="D55" s="95" t="s">
        <v>182</v>
      </c>
      <c r="E55" s="81">
        <v>11</v>
      </c>
      <c r="F55" s="93">
        <v>0</v>
      </c>
      <c r="G55" s="93">
        <v>0</v>
      </c>
      <c r="H55" s="94">
        <v>0</v>
      </c>
      <c r="I55" s="94">
        <v>0</v>
      </c>
      <c r="J55" s="93">
        <v>0</v>
      </c>
      <c r="K55" s="93">
        <f t="shared" si="1"/>
        <v>0</v>
      </c>
      <c r="L55" s="79"/>
      <c r="M55" s="128" t="s">
        <v>579</v>
      </c>
      <c r="N55" s="159" t="s">
        <v>273</v>
      </c>
    </row>
    <row r="56" spans="1:21" ht="17.100000000000001" customHeight="1">
      <c r="A56" s="78">
        <v>51</v>
      </c>
      <c r="B56" s="95" t="s">
        <v>237</v>
      </c>
      <c r="C56" s="95" t="s">
        <v>42</v>
      </c>
      <c r="D56" s="95" t="s">
        <v>138</v>
      </c>
      <c r="E56" s="81">
        <v>11</v>
      </c>
      <c r="F56" s="93">
        <v>0</v>
      </c>
      <c r="G56" s="93">
        <v>0</v>
      </c>
      <c r="H56" s="94">
        <v>0</v>
      </c>
      <c r="I56" s="94">
        <v>0</v>
      </c>
      <c r="J56" s="93">
        <v>0</v>
      </c>
      <c r="K56" s="93">
        <f t="shared" si="1"/>
        <v>0</v>
      </c>
      <c r="L56" s="80"/>
      <c r="M56" s="128" t="s">
        <v>579</v>
      </c>
      <c r="N56" s="159" t="s">
        <v>273</v>
      </c>
    </row>
    <row r="57" spans="1:21" ht="17.100000000000001" customHeight="1">
      <c r="A57" s="78">
        <v>52</v>
      </c>
      <c r="B57" s="139" t="s">
        <v>710</v>
      </c>
      <c r="C57" s="157" t="s">
        <v>80</v>
      </c>
      <c r="D57" s="157" t="s">
        <v>26</v>
      </c>
      <c r="E57" s="81">
        <v>11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3">
        <f t="shared" si="1"/>
        <v>0</v>
      </c>
      <c r="L57" s="79"/>
      <c r="M57" s="123" t="s">
        <v>467</v>
      </c>
      <c r="N57" s="159" t="s">
        <v>273</v>
      </c>
    </row>
    <row r="58" spans="1:21" ht="17.100000000000001" customHeight="1">
      <c r="A58" s="78">
        <v>53</v>
      </c>
      <c r="B58" s="180" t="s">
        <v>728</v>
      </c>
      <c r="C58" s="123" t="s">
        <v>729</v>
      </c>
      <c r="D58" s="123" t="s">
        <v>40</v>
      </c>
      <c r="E58" s="81">
        <v>11</v>
      </c>
      <c r="F58" s="123">
        <v>0</v>
      </c>
      <c r="G58" s="123">
        <v>0</v>
      </c>
      <c r="H58" s="123">
        <v>0</v>
      </c>
      <c r="I58" s="123">
        <v>0</v>
      </c>
      <c r="J58" s="123">
        <v>0</v>
      </c>
      <c r="K58" s="93">
        <f t="shared" si="1"/>
        <v>0</v>
      </c>
      <c r="L58" s="159"/>
      <c r="M58" s="180" t="s">
        <v>675</v>
      </c>
      <c r="N58" s="159" t="s">
        <v>273</v>
      </c>
    </row>
    <row r="59" spans="1:21" ht="15.75">
      <c r="B59" s="1" t="s">
        <v>16</v>
      </c>
      <c r="D59" s="47" t="s">
        <v>468</v>
      </c>
    </row>
    <row r="60" spans="1:21" ht="15.75">
      <c r="B60" s="1" t="s">
        <v>15</v>
      </c>
      <c r="D60" s="47" t="s">
        <v>272</v>
      </c>
    </row>
    <row r="61" spans="1:21">
      <c r="D61" s="47" t="s">
        <v>576</v>
      </c>
    </row>
  </sheetData>
  <autoFilter ref="A5:N5">
    <sortState ref="A6:O68">
      <sortCondition descending="1" ref="K5"/>
    </sortState>
  </autoFilter>
  <mergeCells count="4">
    <mergeCell ref="A4:I4"/>
    <mergeCell ref="A1:M1"/>
    <mergeCell ref="A2:M2"/>
    <mergeCell ref="A3:M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7 класс</vt:lpstr>
      <vt:lpstr>8 класс</vt:lpstr>
      <vt:lpstr>9 класс</vt:lpstr>
      <vt:lpstr>10 класс</vt:lpstr>
      <vt:lpstr>11 класс</vt:lpstr>
      <vt:lpstr>'7 класс'!_ФильтрБазыДанных</vt:lpstr>
      <vt:lpstr>'10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530-1</dc:creator>
  <cp:lastModifiedBy>n.kurin92@mail.ru</cp:lastModifiedBy>
  <cp:lastPrinted>2022-11-24T09:33:45Z</cp:lastPrinted>
  <dcterms:created xsi:type="dcterms:W3CDTF">2015-10-17T09:39:31Z</dcterms:created>
  <dcterms:modified xsi:type="dcterms:W3CDTF">2022-11-24T09:34:06Z</dcterms:modified>
</cp:coreProperties>
</file>