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  <c r="J21" i="1" l="1"/>
  <c r="I21" i="1"/>
  <c r="H21" i="1"/>
  <c r="G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<sst xmlns="http://schemas.openxmlformats.org/spreadsheetml/2006/main" count="39" uniqueCount="34">
  <si>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</si>
  <si>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</si>
  <si>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</si>
  <si>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</si>
  <si>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</si>
  <si>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</si>
  <si>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</si>
  <si>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</si>
  <si>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</si>
  <si>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</si>
  <si>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</si>
  <si>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</si>
  <si>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</si>
  <si>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</si>
  <si>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</si>
  <si>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</si>
  <si>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</si>
  <si>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</si>
  <si>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</si>
  <si>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</si>
  <si>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</si>
  <si>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</si>
  <si>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</si>
  <si>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</si>
  <si>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</si>
  <si>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</si>
  <si>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</si>
  <si>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</si>
  <si>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</si>
  <si>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Каша гречневая вязкая</t>
  </si>
  <si>
    <t>Пятница 19.11.21 (возраст 11- 17 лет)</t>
  </si>
  <si>
    <t>Борщ из свежей капусты со сметаной</t>
  </si>
  <si>
    <t>Икра овощная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</si>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</sst>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2" sqref="F2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30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5">
      <c r="A15" s="47"/>
      <c r="B15" s="24" t="s">
        <v>26</v>
      </c>
      <c r="C15" s="55">
        <v>82</v>
      </c>
      <c r="D15" s="53" t="s">
        <v>31</v>
      </c>
      <c r="E15" s="55">
        <v>250</v>
      </c>
      <c r="F15" s="54"/>
      <c r="G15" s="54">
        <v>124.36</v>
      </c>
      <c r="H15" s="54">
        <v>2.4239999999999999</v>
      </c>
      <c r="I15" s="54">
        <v>5.8840000000000003</v>
      </c>
      <c r="J15" s="54">
        <v>15.2</v>
      </c>
      <c r="K15" s="7"/>
    </row>
    <row r="16" spans="1:11" ht="14.5" x14ac:dyDescent="0.35">
      <c r="A16" s="47"/>
      <c r="B16" s="24" t="s">
        <v>15</v>
      </c>
      <c r="C16" s="55">
        <v>173</v>
      </c>
      <c r="D16" s="53" t="s">
        <v>29</v>
      </c>
      <c r="E16" s="55">
        <v>180</v>
      </c>
      <c r="F16" s="54"/>
      <c r="G16" s="54">
        <v>168.565</v>
      </c>
      <c r="H16" s="54">
        <v>5.5839999999999996</v>
      </c>
      <c r="I16" s="54">
        <v>5.077</v>
      </c>
      <c r="J16" s="54">
        <v>25.189</v>
      </c>
      <c r="K16" s="7"/>
    </row>
    <row r="17" spans="1:11" ht="14.5" x14ac:dyDescent="0.35">
      <c r="A17" s="47"/>
      <c r="B17" s="24" t="s">
        <v>16</v>
      </c>
      <c r="C17" s="55"/>
      <c r="D17" s="53" t="s">
        <v>32</v>
      </c>
      <c r="E17" s="55">
        <v>60</v>
      </c>
      <c r="F17" s="54"/>
      <c r="G17" s="54">
        <f>136/100*60</f>
        <v>81.600000000000009</v>
      </c>
      <c r="H17" s="54">
        <f>1.7/100*60</f>
        <v>1.02</v>
      </c>
      <c r="I17" s="54">
        <f>9/100*60</f>
        <v>5.3999999999999995</v>
      </c>
      <c r="J17" s="54">
        <f>9/100*60</f>
        <v>5.3999999999999995</v>
      </c>
      <c r="K17" s="7"/>
    </row>
    <row r="18" spans="1:11" ht="14.5" x14ac:dyDescent="0.3">
      <c r="A18" s="47"/>
      <c r="B18" s="24" t="s">
        <v>17</v>
      </c>
      <c r="C18" s="59">
        <v>377</v>
      </c>
      <c r="D18" s="60" t="s">
        <v>33</v>
      </c>
      <c r="E18" s="59">
        <v>200</v>
      </c>
      <c r="F18" s="61"/>
      <c r="G18" s="61">
        <v>63.085000000000001</v>
      </c>
      <c r="H18" s="61">
        <v>0.245</v>
      </c>
      <c r="I18" s="61">
        <v>5.6000000000000001E-2</v>
      </c>
      <c r="J18" s="61">
        <v>15.189</v>
      </c>
      <c r="K18" s="54"/>
    </row>
    <row r="19" spans="1:11" ht="14.5" x14ac:dyDescent="0.3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54"/>
    </row>
    <row r="20" spans="1:11" ht="14.5" x14ac:dyDescent="0.3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54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62.68</v>
      </c>
      <c r="G21" s="54">
        <f>SUM(G14:G20)</f>
        <v>588.31000000000006</v>
      </c>
      <c r="H21" s="54">
        <f>SUM(H14:H20)</f>
        <v>14.512999999999998</v>
      </c>
      <c r="I21" s="54">
        <f>SUM(I14:I20)</f>
        <v>17.207000000000001</v>
      </c>
      <c r="J21" s="54">
        <f>SUM(J14:J20)</f>
        <v>92.117999999999995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2021-11-23T13:58:05Z</dcterms:modified>
</cp:coreProperties>
</file>