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7410" activeTab="1"/>
  </bookViews>
  <sheets>
    <sheet name="бу" sheetId="1" r:id="rId1"/>
    <sheet name="ау" sheetId="2" r:id="rId2"/>
  </sheets>
  <definedNames>
    <definedName name="_xlnm.Print_Area" localSheetId="1">'ау'!$A$1:$H$178</definedName>
    <definedName name="_xlnm.Print_Area" localSheetId="0">'бу'!$A$1:$H$168</definedName>
  </definedNames>
  <calcPr fullCalcOnLoad="1"/>
</workbook>
</file>

<file path=xl/sharedStrings.xml><?xml version="1.0" encoding="utf-8"?>
<sst xmlns="http://schemas.openxmlformats.org/spreadsheetml/2006/main" count="641" uniqueCount="193">
  <si>
    <t>Наименование показателя</t>
  </si>
  <si>
    <t>из них: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</si>
  <si>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</si>
  <si>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</si>
  <si>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</si>
  <si>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</si>
  <si>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</si>
  <si>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(расшифровка подписи)</t>
  </si>
  <si>
    <t>(подпись)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</si>
  <si>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</si>
  <si>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</si>
  <si>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</si>
  <si>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</si>
  <si>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</si>
  <si>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</si>
  <si>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</si>
  <si>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</si>
  <si>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</si>
  <si>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</si>
  <si>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</si>
  <si>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</si>
  <si>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</si>
  <si>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</si>
  <si>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</si>
  <si>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</si>
  <si>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</si>
  <si>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</si>
  <si>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Увеличение стоимости ценных бумаг, кроме акций и иных форм участия в капитале</t>
  </si>
  <si>
    <t>(наименование должности лица, утверждающего документ)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</si>
  <si>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</si>
  <si>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</si>
  <si>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</si>
  <si>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</si>
  <si>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</si>
  <si>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</si>
  <si>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Субсидии на выполнении муниципального задания</t>
  </si>
  <si>
    <t>УТВЕРЖДЕН</t>
  </si>
  <si>
    <t>Единица измерения</t>
  </si>
  <si>
    <t>на начало 20___отчетного года</t>
  </si>
  <si>
    <t>на конец 20___отчетного года</t>
  </si>
  <si>
    <t>человек</t>
  </si>
  <si>
    <t>Раздел II. Результат деятельности учреждения</t>
  </si>
  <si>
    <t>Отчетный год</t>
  </si>
  <si>
    <t>Год, предшествующий отчетному</t>
  </si>
  <si>
    <t>Запланированный показатель,руб.</t>
  </si>
  <si>
    <t>Фактический показатель,руб.</t>
  </si>
  <si>
    <t>Виды услуг (работ) учреждения</t>
  </si>
  <si>
    <t>рубли</t>
  </si>
  <si>
    <t>№ п/п</t>
  </si>
  <si>
    <t xml:space="preserve">Отчет о результатах деятельности </t>
  </si>
  <si>
    <t xml:space="preserve"> (полное наименование бюджетного  учреждения )</t>
  </si>
  <si>
    <t>и об использовании закрепленного за ним муниципального имущества</t>
  </si>
  <si>
    <t>М.П.</t>
  </si>
  <si>
    <t>Пояснения(не печатать)</t>
  </si>
  <si>
    <t>в ПХД- доход от платных</t>
  </si>
  <si>
    <t xml:space="preserve">факт поступлений платных </t>
  </si>
  <si>
    <t xml:space="preserve"> остаток средств на начало планируемого года</t>
  </si>
  <si>
    <t xml:space="preserve"> III. Об использовании имущества, закрепленного за учреждением</t>
  </si>
  <si>
    <t xml:space="preserve"> II. Результат деятельности учреждения</t>
  </si>
  <si>
    <t xml:space="preserve"> I. Общие сведения об учреждении</t>
  </si>
  <si>
    <t xml:space="preserve"> Общая балансовая (остаточная) стоимость недвижимого  имущества, находящегося у учреждения на праве оперативного управления</t>
  </si>
  <si>
    <t xml:space="preserve"> Общая балансовая (остаточная) стоимость недвижимого  имущества, находящегося у учреждения на праве оперативного управления и переданного в аренду</t>
  </si>
  <si>
    <t xml:space="preserve"> Общая балансовая (остаточная) стоимость недвижимого  имущества, находящегося у учреждения на праве оперативного управления и переданного в безвозмездное пользование</t>
  </si>
  <si>
    <t xml:space="preserve"> Общая балансовая (остаточная) стоимость движимого  имущества, находящегося у учреждения на праве оперативного управления</t>
  </si>
  <si>
    <t xml:space="preserve"> Общая балансовая (остаточная) стоимость движимого  имущества, находящегося у учреждения на праве оперативного управления и переданного в аренду</t>
  </si>
  <si>
    <t xml:space="preserve"> Общая балансовая (остаточная) стоимость движимого 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</si>
  <si>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на праве оперативного управления</t>
  </si>
  <si>
    <t>Общая площадь объектов недвижимого имущества, находящегося на праве оперативного управления и переданного в аренду</t>
  </si>
  <si>
    <t>Общая площадь объектов недвижимого имущества, находящегося на праве оперативного управления и переданного в безвозмездное пользование</t>
  </si>
  <si>
    <t>Количество объектов недвижимого имущества, находящегося на праве оперативного управления</t>
  </si>
  <si>
    <t>Объем средств,полученных в отчетном году от распоряжения в установленном порядке  имуществом,находящемся у учреждения  в оперативном упралении</t>
  </si>
  <si>
    <t>Общая балансовая (остаточная) стоимость недвижимого имущества, 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</si>
  <si>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</si>
  <si>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Общая балансовая (остаточная) стоимость особо ценного имущества, находящегося у учреждения на праве оперативного управления</t>
  </si>
  <si>
    <t>1. Перечень видов деятельности,осуществляемых учреждением(с указанием основных видов деятельностии иных видов деятельности,не являющихся основными),которые учреждение вправе осущетвлять в соответствии с его учредительными документами:</t>
  </si>
  <si>
    <t>пояснение</t>
  </si>
  <si>
    <t>шт.ед.</t>
  </si>
  <si>
    <t>Целевые субсидии</t>
  </si>
  <si>
    <t>СОГЛАСОВАНО</t>
  </si>
  <si>
    <t xml:space="preserve"> (полное наименование автономного  учреждения )</t>
  </si>
  <si>
    <t>Увеличение,уменьшение (+ -), %,</t>
  </si>
  <si>
    <t>земля должна быть</t>
  </si>
  <si>
    <t>иное и особоценное имущ.</t>
  </si>
  <si>
    <t>особо ценное имущество</t>
  </si>
  <si>
    <t>Заместитель Главы  городского округа Саранск  -Директор Департамента по социальной политике Администрации городского округа Саранск</t>
  </si>
  <si>
    <t>Пичугина Ж.В.</t>
  </si>
  <si>
    <t>Главный бухгалтер</t>
  </si>
  <si>
    <t>МОУ ",,,,"</t>
  </si>
  <si>
    <t>Год, предшествующий отчетному -ЗА 2018 год</t>
  </si>
  <si>
    <t>Отчетный год - ЗА 2019 год</t>
  </si>
  <si>
    <t>3. Перечень  документов (с указанием номеров,даты выдачи и срока действия),на основании которых учреждение осуществляет деятельность (свидетельство о государственной регистрации учреждения, лицензии и другие разрешительные документы):</t>
  </si>
  <si>
    <t>Внимание раздел изменился, не копировать с прошлого года!!!!!</t>
  </si>
  <si>
    <t>4. Количество структурных подразделений (за исключением обособленных структурных подразделений (филиалов):</t>
  </si>
  <si>
    <t>2. Перечень услуг (работ), которые оказываются потребителям за плату в случаях,предусмотренных нормативными правовыми актами , с указанием потребителей указанных услуг (работ):</t>
  </si>
  <si>
    <t>5. Численность в соответствии с утвержденным штатным расписанием учреждения (для бюджетных и автономных учреждений)</t>
  </si>
  <si>
    <t xml:space="preserve">6. Фактическая численность учреждения </t>
  </si>
  <si>
    <t>чел.</t>
  </si>
  <si>
    <t>7. Количество штатных единиц учреждения, задействованных в осуществлении основных видов деятельности</t>
  </si>
  <si>
    <t>8. Количество штатных единиц учреждения, осуществляющих правовое и кадровое обеспечение, бухгалтерский учет, административно-хозяйственное обеспечение, информационно-техническое обеспечение, делопроизводство</t>
  </si>
  <si>
    <t>9. Количество вакантных должностей</t>
  </si>
  <si>
    <t>10. Средняя заработная плата сотрудников учреждения, в том числе руководителей, заместителей руководителей, специалистов</t>
  </si>
  <si>
    <t>3. Общая сумма выставленных требований в возмещение ущерба по недостачам и хищениям материальных ценностей,денежных средств,а также от порчи материальных ценностей</t>
  </si>
  <si>
    <r>
      <t xml:space="preserve">1. Изменение (увеличение,уменьшение) </t>
    </r>
    <r>
      <rPr>
        <b/>
        <u val="single"/>
        <sz val="11"/>
        <rFont val="Times New Roman"/>
        <family val="1"/>
      </rPr>
      <t>балансовой стоимости</t>
    </r>
    <r>
      <rPr>
        <sz val="11"/>
        <rFont val="Times New Roman"/>
        <family val="1"/>
      </rPr>
      <t xml:space="preserve"> нефинансовых активов относительно предыдущего отчетного года(в процентах)</t>
    </r>
  </si>
  <si>
    <r>
      <t xml:space="preserve">2. Изменение (увеличение,уменьшение) </t>
    </r>
    <r>
      <rPr>
        <b/>
        <u val="single"/>
        <sz val="11"/>
        <rFont val="Times New Roman"/>
        <family val="1"/>
      </rPr>
      <t>остаточной стоимости</t>
    </r>
    <r>
      <rPr>
        <sz val="11"/>
        <rFont val="Times New Roman"/>
        <family val="1"/>
      </rPr>
      <t xml:space="preserve"> нефинансовых активов относительно предыдущего отчетного года(в процентах)</t>
    </r>
  </si>
  <si>
    <t>4. Изменения(увеличение,уменьшение) дебиторской задолженности учреждения в разрезе поступлений (выплат), предусмотренных Планом финансово-хозяйственной деятельности муниципального учреждения относительно предыдущего отчетного года (в процентах0с указанием причин образования просроченной кредиторской задолженности, а  также дебиторской задолженности,нереальной к взысканию</t>
  </si>
  <si>
    <t>рублей</t>
  </si>
  <si>
    <t>5. Сумма доходов, полученных учредением от оказания платных услуг(выполнения работ), при осуществлении основных видов деятельности сверх муниципального задания, при осуществлении иных видов деятельности</t>
  </si>
  <si>
    <t>6. Сведения об исполнении муниципального задания на оказание муниципальных услуг (выполнение работ) (для бюджетных и автономных учреждений)</t>
  </si>
  <si>
    <t>Запланированный показатель</t>
  </si>
  <si>
    <t>Фактический показатель</t>
  </si>
  <si>
    <t>7. Сведения об оказании учреждениями муниципальных услуг (выполнении работ) (для бюджетных и автономных учреждений) сверх муниципального задания:</t>
  </si>
  <si>
    <t>9. Цены (тарифы)на платные  услуги( работы),оказываемые потребителям (в динамике в течение отчетного периода):</t>
  </si>
  <si>
    <t>8. Сведения об иных выдах деятельности (доля объема услуг (работ) в рамках осуществления иных видов деятельности в общем объеме осуществляемых учреждением услуг (работ)</t>
  </si>
  <si>
    <t>Общий объем осуществляемых учреждением услуг (работ)</t>
  </si>
  <si>
    <t>Объем услуг (работ) в рамках осуществления иных видов деятельности</t>
  </si>
  <si>
    <t>Доля</t>
  </si>
  <si>
    <t>10. Общее количество потребителей, воспользовавшихся услугами (работами) учреждения (в том числе платными для потребителя)</t>
  </si>
  <si>
    <t>11.Количество жалоб потребителей и принятые по результатам их рассмотрения меры:</t>
  </si>
  <si>
    <t xml:space="preserve"> 12. Суммы кассовых и плановых поступлений(с учетом возвратов) в разрезе поступлений, предусмотренных Планом финансово-хозяйственной деятельности муниципального учреждения
</t>
  </si>
  <si>
    <r>
      <t xml:space="preserve">Поступления от иной приносящей доход деятельности, </t>
    </r>
    <r>
      <rPr>
        <b/>
        <sz val="11"/>
        <rFont val="Times New Roman"/>
        <family val="1"/>
      </rPr>
      <t>всего</t>
    </r>
  </si>
  <si>
    <t>в том числе: поступления от оказания муниципальным учреждением   услуг (выполнения работ) , предоставление которых для физических и юридических лиц осуществляется на платной основе</t>
  </si>
  <si>
    <t>Общая площадь объектов недвижимого имущества, арендованного для размещения учреждения</t>
  </si>
  <si>
    <t xml:space="preserve"> IV. О показателях эффективности деятельности учреждения</t>
  </si>
  <si>
    <t>13. Суммы кассовых и плановых выплат (с учетом восстановленных кассовых выплат) в разрезе  выплат,предусмотренных Планом финансово-хозяйственной деятельности муниципального учреждения</t>
  </si>
  <si>
    <t>1. Наименование видов деятельности учреждения, в отношении которых установлен показатель эффективности:</t>
  </si>
  <si>
    <t>Виды деятельности учреждения</t>
  </si>
  <si>
    <t>2. Правовой акт, устанавливающий показатель эффективности деятельности учреждения в отношении реализуемого учреждением вида деятельности:</t>
  </si>
  <si>
    <t>Целевое значение показателя эффективности, установленное в правовом акте</t>
  </si>
  <si>
    <t>Фактическое значение показателя за отчетный период</t>
  </si>
  <si>
    <t>8. Сведения об иных видах деятельности (доля объема услуг (работ) в рамках осуществления иных видов деятельности в общем объеме осуществляемых учреждением услуг (работ)</t>
  </si>
  <si>
    <t xml:space="preserve">с 1 января по 31 декабря   2020 года </t>
  </si>
  <si>
    <t>стоимость платных услуг(работ) для потребителей на начало отчетного 2020 года</t>
  </si>
  <si>
    <t>стоимость платных услуг(работ) для потребителей на конец отчетного 2020 года</t>
  </si>
  <si>
    <t>Плановые суммы            на 2020              отчетный год, руб.</t>
  </si>
  <si>
    <t>Кассовые суммы на 2020 отчетный год, руб.</t>
  </si>
  <si>
    <t>Плановые суммы            на 2020              отчетный год</t>
  </si>
  <si>
    <t>Кассовые суммы на 2020 отчетный год</t>
  </si>
  <si>
    <t xml:space="preserve">с 1 января по 31 декабря   2021 года </t>
  </si>
  <si>
    <t>" 15 "  марта  2021г.</t>
  </si>
  <si>
    <t>" 15 " марта   2021 г.</t>
  </si>
  <si>
    <t>Заведующая МАДОУ "Детский сад № 76№</t>
  </si>
  <si>
    <t>Шленкина Н.П.</t>
  </si>
  <si>
    <t>МАДОУ "Детский сад № 76 комбинированного вида"</t>
  </si>
  <si>
    <t>Дошкольное образование (предшествующее начальному общему образованию)</t>
  </si>
  <si>
    <t>3. Перечень  документов (с указанием номеров,даты выдачи и срока действия),на основании которых учреждение осуществляет деятельность (свидетельство о государственной регистрации учреждения, лицензии и другие разрешительные документы):                                                                                                                                         1. Постановление Администрации городского округа Саранск от 14.05.14г. №1245 О создании  муниципального автономного дошкольного образовательного учреждения городского округа Саранск "Детский сад №76 комбинированного вида";                                                                                                                                                                                                                             2. Устав муниципального автономного дошкольного образовательного учреждения городского округа Саранск "Детский сад №76 комбинированного вида", утв. Рапоряжением Заместителя Главы Администрации г.о.Саранск от 03.06.14г. №656-рз;                                                                                                                                                                           3.Свидетельство о государственной регистрации юридического лица от 16.06.14г. Серия 13 №0014877214.                                                                                                                                       4.Свидетельсво о постановке на учет российской организации в налоговом органе по месту ее нахождения серия 13 № 001490590 от 16.06.14г.                                                                                              5. Уведомление Территориального органа Федеральной службы государственной статистики по Республике Мордовия от 17.06.14г. №503</t>
  </si>
  <si>
    <t>на начало 2020 отчетного года</t>
  </si>
  <si>
    <t>на конец 2020 отчетного года</t>
  </si>
  <si>
    <t>руб</t>
  </si>
  <si>
    <t>49913847,32</t>
  </si>
  <si>
    <t>63272195,68</t>
  </si>
  <si>
    <t>63309707,98</t>
  </si>
  <si>
    <t>49110509,85</t>
  </si>
  <si>
    <t>16695857,00 (9097188,25)</t>
  </si>
  <si>
    <t>279062,42</t>
  </si>
  <si>
    <t>8433954,9 (2636762,99)</t>
  </si>
  <si>
    <t>417672,58</t>
  </si>
  <si>
    <t>1842,9</t>
  </si>
  <si>
    <t>29,55</t>
  </si>
  <si>
    <t>5</t>
  </si>
  <si>
    <t>8168171,40  (2636762,99)</t>
  </si>
  <si>
    <t>279062,41</t>
  </si>
  <si>
    <t>16695857 (8564309,65)</t>
  </si>
  <si>
    <t>8433954,90 (2403816,42)</t>
  </si>
  <si>
    <t>8168171,40 (2403816,42)</t>
  </si>
  <si>
    <t>Терентьева Л.А.</t>
  </si>
  <si>
    <t>224</t>
  </si>
  <si>
    <t>Занимательная геометрия</t>
  </si>
  <si>
    <t>Учимся говорить</t>
  </si>
  <si>
    <t>Раз ладошка,два ладошка</t>
  </si>
  <si>
    <t>Веселая ритмика</t>
  </si>
  <si>
    <t>Юнные художники</t>
  </si>
  <si>
    <t>Ниточка за ниточку</t>
  </si>
  <si>
    <t>Играем в информатику</t>
  </si>
  <si>
    <t>Перечень услуг (работ), которые оказываются потребителям за плату в случаях,предусмотренных нормативными правовыми актами , с указанием потребителей указанных услуг (работ):"Занимательная геометрия", "Учимся говорить", "Раз ладошка,два ладошка", "Веселая ритмика", "Юнные художники", "Ниточка за ниточку", "Играем в информатику", "Веселый английский", "Здоровячок", "Пластилиновая фантазия", "Читалочка", "Звоночки", "Шахматы", "Разноцветные бусинки", "Учимся вместе с лего", "Чудеса своими руками", "Дошколенок", "Салфетница-волшебница", "Театральная студия", "Радуга", "Речевичок", "От звука к букве"</t>
  </si>
  <si>
    <t>Веселый английский</t>
  </si>
  <si>
    <t>Здоровячок</t>
  </si>
  <si>
    <t>Пластилиновая фантазия</t>
  </si>
  <si>
    <t>Читалочка</t>
  </si>
  <si>
    <t>Звоночки</t>
  </si>
  <si>
    <t>Шахматы</t>
  </si>
  <si>
    <t>Разноцветные бусинки</t>
  </si>
  <si>
    <t>Учимся вместе с лего</t>
  </si>
  <si>
    <t>Чудеса своими руками</t>
  </si>
  <si>
    <t>Дошколенок</t>
  </si>
  <si>
    <t>Салфетница-волшебница</t>
  </si>
  <si>
    <t>Театральная студия</t>
  </si>
  <si>
    <t>Радуга</t>
  </si>
  <si>
    <t>Речевичок</t>
  </si>
  <si>
    <t>От звука к букве</t>
  </si>
  <si>
    <t>274/20177310,3</t>
  </si>
  <si>
    <t>293/18445287,7</t>
  </si>
  <si>
    <t>человек/рублей</t>
  </si>
  <si>
    <t>Согласовано: Наблюдательным советом                 Протокол № 3 от "_____"_____________202_года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</si>
</sst>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u val="single"/>
      <sz val="11"/>
      <name val="Times New Roman"/>
      <family val="1"/>
    </font>
    <font>
      <b/>
      <sz val="10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" fillId="33" borderId="0" xfId="0" applyFont="1" applyFill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176" fontId="2" fillId="0" borderId="1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176" fontId="2" fillId="0" borderId="0" xfId="0" applyNumberFormat="1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49" fontId="0" fillId="0" borderId="13" xfId="0" applyNumberFormat="1" applyBorder="1" applyAlignment="1">
      <alignment horizontal="center" vertical="center" wrapText="1"/>
    </xf>
    <xf numFmtId="0" fontId="1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2" fillId="0" borderId="29" xfId="0" applyFont="1" applyBorder="1" applyAlignment="1">
      <alignment vertical="top" wrapText="1"/>
    </xf>
    <xf numFmtId="49" fontId="0" fillId="0" borderId="23" xfId="0" applyNumberForma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top" wrapText="1"/>
    </xf>
    <xf numFmtId="0" fontId="0" fillId="0" borderId="25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1" fillId="33" borderId="0" xfId="0" applyFont="1" applyFill="1" applyAlignment="1">
      <alignment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49" fontId="0" fillId="0" borderId="15" xfId="0" applyNumberForma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176" fontId="2" fillId="0" borderId="19" xfId="0" applyNumberFormat="1" applyFont="1" applyBorder="1" applyAlignment="1">
      <alignment vertical="top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3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1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9" fillId="0" borderId="2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3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42" xfId="0" applyFont="1" applyBorder="1" applyAlignment="1">
      <alignment horizontal="left" vertical="center" wrapText="1"/>
    </xf>
    <xf numFmtId="0" fontId="4" fillId="0" borderId="3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47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3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3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4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33" xfId="0" applyFont="1" applyBorder="1" applyAlignment="1">
      <alignment vertical="top" wrapText="1" shrinkToFit="1"/>
    </xf>
    <xf numFmtId="0" fontId="1" fillId="0" borderId="10" xfId="0" applyFont="1" applyBorder="1" applyAlignment="1">
      <alignment vertical="top" wrapText="1" shrinkToFit="1"/>
    </xf>
    <xf numFmtId="0" fontId="1" fillId="0" borderId="33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9" fillId="0" borderId="4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0" fillId="34" borderId="0" xfId="0" applyFill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" fillId="0" borderId="40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7" fillId="0" borderId="3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68"/>
  <sheetViews>
    <sheetView view="pageBreakPreview" zoomScale="90" zoomScaleSheetLayoutView="90" zoomScalePageLayoutView="0" workbookViewId="0" topLeftCell="A1">
      <selection activeCell="D166" sqref="D166"/>
    </sheetView>
  </sheetViews>
  <sheetFormatPr defaultColWidth="9.00390625" defaultRowHeight="12.75"/>
  <cols>
    <col min="1" max="1" width="6.75390625" style="1" customWidth="1"/>
    <col min="2" max="2" width="51.00390625" style="1" customWidth="1"/>
    <col min="3" max="3" width="16.875" style="1" customWidth="1"/>
    <col min="4" max="4" width="16.75390625" style="2" customWidth="1"/>
    <col min="5" max="5" width="17.75390625" style="1" customWidth="1"/>
    <col min="6" max="6" width="21.625" style="1" customWidth="1"/>
    <col min="7" max="7" width="14.00390625" style="1" customWidth="1"/>
    <col min="8" max="8" width="16.125" style="1" hidden="1" customWidth="1"/>
    <col min="9" max="9" width="23.125" style="1" customWidth="1"/>
    <col min="10" max="10" width="26.625" style="43" customWidth="1"/>
    <col min="11" max="11" width="23.125" style="43" customWidth="1"/>
    <col min="12" max="12" width="18.625" style="1" customWidth="1"/>
    <col min="13" max="16384" width="9.125" style="1" customWidth="1"/>
  </cols>
  <sheetData>
    <row r="2" spans="2:8" ht="15" customHeight="1">
      <c r="B2" s="140" t="s">
        <v>36</v>
      </c>
      <c r="C2" s="140"/>
      <c r="D2" s="140"/>
      <c r="E2" s="72" t="s">
        <v>78</v>
      </c>
      <c r="F2" s="72"/>
      <c r="G2" s="72"/>
      <c r="H2" s="72"/>
    </row>
    <row r="3" spans="2:8" ht="50.25" customHeight="1">
      <c r="B3" s="197"/>
      <c r="C3" s="197"/>
      <c r="D3" s="11"/>
      <c r="E3" s="200" t="s">
        <v>84</v>
      </c>
      <c r="F3" s="200"/>
      <c r="G3" s="200"/>
      <c r="H3" s="4"/>
    </row>
    <row r="4" spans="2:8" ht="21.75" customHeight="1">
      <c r="B4" s="198" t="s">
        <v>28</v>
      </c>
      <c r="C4" s="198"/>
      <c r="D4" s="199"/>
      <c r="E4" s="122" t="s">
        <v>28</v>
      </c>
      <c r="F4" s="122"/>
      <c r="G4" s="122"/>
      <c r="H4" s="73"/>
    </row>
    <row r="5" spans="2:8" ht="15" customHeight="1">
      <c r="B5" s="75"/>
      <c r="C5" s="15"/>
      <c r="D5" s="76"/>
      <c r="E5" s="6"/>
      <c r="F5" s="6"/>
      <c r="G5" s="6" t="s">
        <v>85</v>
      </c>
      <c r="H5" s="6"/>
    </row>
    <row r="6" spans="2:8" ht="15" customHeight="1">
      <c r="B6" s="7" t="s">
        <v>8</v>
      </c>
      <c r="C6" s="193" t="s">
        <v>7</v>
      </c>
      <c r="D6" s="194"/>
      <c r="E6" s="7"/>
      <c r="F6" s="7" t="s">
        <v>8</v>
      </c>
      <c r="G6" s="74" t="s">
        <v>7</v>
      </c>
      <c r="H6" s="74"/>
    </row>
    <row r="7" spans="2:8" ht="33.75" customHeight="1">
      <c r="B7" s="195" t="s">
        <v>138</v>
      </c>
      <c r="C7" s="195"/>
      <c r="D7" s="195"/>
      <c r="E7" s="142" t="s">
        <v>138</v>
      </c>
      <c r="F7" s="142"/>
      <c r="G7" s="73"/>
      <c r="H7" s="73"/>
    </row>
    <row r="8" spans="5:8" ht="15.75" customHeight="1">
      <c r="E8" s="17"/>
      <c r="F8" s="196"/>
      <c r="G8" s="196"/>
      <c r="H8" s="196"/>
    </row>
    <row r="9" spans="1:8" ht="30" customHeight="1">
      <c r="A9" s="201" t="s">
        <v>49</v>
      </c>
      <c r="B9" s="201"/>
      <c r="C9" s="201"/>
      <c r="D9" s="201"/>
      <c r="E9" s="201"/>
      <c r="F9" s="201"/>
      <c r="G9" s="201"/>
      <c r="H9" s="115"/>
    </row>
    <row r="10" spans="1:10" ht="32.25" customHeight="1">
      <c r="A10" s="182" t="s">
        <v>87</v>
      </c>
      <c r="B10" s="183"/>
      <c r="C10" s="183"/>
      <c r="D10" s="183"/>
      <c r="E10" s="183"/>
      <c r="F10" s="183"/>
      <c r="G10" s="183"/>
      <c r="H10" s="183"/>
      <c r="J10" s="43" t="s">
        <v>53</v>
      </c>
    </row>
    <row r="11" spans="1:8" ht="17.25" customHeight="1">
      <c r="A11" s="184" t="s">
        <v>50</v>
      </c>
      <c r="B11" s="185"/>
      <c r="C11" s="185"/>
      <c r="D11" s="185"/>
      <c r="E11" s="185"/>
      <c r="F11" s="185"/>
      <c r="G11" s="185"/>
      <c r="H11" s="186"/>
    </row>
    <row r="12" spans="1:8" ht="22.5" customHeight="1">
      <c r="A12" s="187" t="s">
        <v>51</v>
      </c>
      <c r="B12" s="187"/>
      <c r="C12" s="187"/>
      <c r="D12" s="187"/>
      <c r="E12" s="187"/>
      <c r="F12" s="187"/>
      <c r="G12" s="187"/>
      <c r="H12" s="188"/>
    </row>
    <row r="13" spans="1:11" ht="29.25" customHeight="1">
      <c r="A13" s="189" t="s">
        <v>130</v>
      </c>
      <c r="B13" s="189"/>
      <c r="C13" s="189"/>
      <c r="D13" s="189"/>
      <c r="E13" s="189"/>
      <c r="F13" s="189"/>
      <c r="G13" s="189"/>
      <c r="H13" s="176"/>
      <c r="J13" s="141"/>
      <c r="K13" s="141"/>
    </row>
    <row r="14" spans="1:7" ht="18.75">
      <c r="A14" s="12"/>
      <c r="B14" s="12"/>
      <c r="C14" s="12"/>
      <c r="D14" s="12"/>
      <c r="E14" s="12"/>
      <c r="F14" s="12"/>
      <c r="G14" s="12"/>
    </row>
    <row r="15" spans="1:7" ht="11.25" customHeight="1">
      <c r="A15" s="18"/>
      <c r="B15" s="18"/>
      <c r="C15" s="18"/>
      <c r="D15" s="4"/>
      <c r="E15" s="4"/>
      <c r="F15" s="4"/>
      <c r="G15" s="4"/>
    </row>
    <row r="16" spans="1:7" ht="14.25" customHeight="1">
      <c r="A16" s="175"/>
      <c r="B16" s="175"/>
      <c r="C16" s="175"/>
      <c r="D16" s="4"/>
      <c r="E16" s="4"/>
      <c r="F16" s="4"/>
      <c r="G16" s="4"/>
    </row>
    <row r="17" spans="1:8" ht="17.25" customHeight="1">
      <c r="A17" s="114" t="s">
        <v>59</v>
      </c>
      <c r="B17" s="114"/>
      <c r="C17" s="114"/>
      <c r="D17" s="114"/>
      <c r="E17" s="114"/>
      <c r="F17" s="114"/>
      <c r="G17" s="114"/>
      <c r="H17" s="115"/>
    </row>
    <row r="18" spans="1:7" ht="22.5" customHeight="1">
      <c r="A18" s="175"/>
      <c r="B18" s="175"/>
      <c r="C18" s="175"/>
      <c r="D18" s="4"/>
      <c r="E18" s="4"/>
      <c r="F18" s="13"/>
      <c r="G18" s="13"/>
    </row>
    <row r="19" spans="1:8" ht="45" customHeight="1">
      <c r="A19" s="180" t="s">
        <v>74</v>
      </c>
      <c r="B19" s="180"/>
      <c r="C19" s="180"/>
      <c r="D19" s="181"/>
      <c r="E19" s="181"/>
      <c r="F19" s="181"/>
      <c r="G19" s="181"/>
      <c r="H19" s="181"/>
    </row>
    <row r="20" spans="1:8" ht="44.25" customHeight="1">
      <c r="A20" s="180"/>
      <c r="B20" s="181"/>
      <c r="C20" s="181"/>
      <c r="D20" s="181"/>
      <c r="E20" s="181"/>
      <c r="F20" s="181"/>
      <c r="G20" s="181"/>
      <c r="H20" s="181"/>
    </row>
    <row r="21" spans="1:8" ht="44.25" customHeight="1">
      <c r="A21" s="180" t="s">
        <v>93</v>
      </c>
      <c r="B21" s="180"/>
      <c r="C21" s="180"/>
      <c r="D21" s="180"/>
      <c r="E21" s="180"/>
      <c r="F21" s="180"/>
      <c r="G21" s="180"/>
      <c r="H21" s="181"/>
    </row>
    <row r="22" spans="1:8" ht="45.75" customHeight="1">
      <c r="A22" s="180"/>
      <c r="B22" s="181"/>
      <c r="C22" s="181"/>
      <c r="D22" s="181"/>
      <c r="E22" s="181"/>
      <c r="F22" s="181"/>
      <c r="G22" s="181"/>
      <c r="H22" s="181"/>
    </row>
    <row r="23" spans="1:9" ht="59.25" customHeight="1">
      <c r="A23" s="180" t="s">
        <v>90</v>
      </c>
      <c r="B23" s="180"/>
      <c r="C23" s="180"/>
      <c r="D23" s="180"/>
      <c r="E23" s="180"/>
      <c r="F23" s="180"/>
      <c r="G23" s="180"/>
      <c r="H23" s="181"/>
      <c r="I23" s="1" t="s">
        <v>91</v>
      </c>
    </row>
    <row r="24" spans="1:8" ht="31.5" customHeight="1">
      <c r="A24" s="175" t="s">
        <v>92</v>
      </c>
      <c r="B24" s="176"/>
      <c r="C24" s="176"/>
      <c r="D24" s="176"/>
      <c r="E24" s="176"/>
      <c r="F24" s="176"/>
      <c r="G24" s="176"/>
      <c r="H24" s="176"/>
    </row>
    <row r="25" spans="1:11" ht="23.25" customHeight="1" thickBot="1">
      <c r="A25" s="175"/>
      <c r="B25" s="175"/>
      <c r="C25" s="175"/>
      <c r="D25" s="175"/>
      <c r="E25" s="175"/>
      <c r="F25" s="175"/>
      <c r="G25" s="175"/>
      <c r="H25" s="176"/>
      <c r="J25" s="60"/>
      <c r="K25" s="60"/>
    </row>
    <row r="26" spans="1:11" ht="39.75" customHeight="1" thickBot="1">
      <c r="A26" s="123" t="s">
        <v>0</v>
      </c>
      <c r="B26" s="121"/>
      <c r="C26" s="68" t="s">
        <v>37</v>
      </c>
      <c r="D26" s="35" t="s">
        <v>38</v>
      </c>
      <c r="E26" s="64" t="s">
        <v>39</v>
      </c>
      <c r="F26" s="65" t="s">
        <v>75</v>
      </c>
      <c r="J26" s="61"/>
      <c r="K26" s="61"/>
    </row>
    <row r="27" spans="1:11" ht="46.5" customHeight="1" thickBot="1">
      <c r="A27" s="178" t="s">
        <v>94</v>
      </c>
      <c r="B27" s="179"/>
      <c r="C27" s="68" t="s">
        <v>76</v>
      </c>
      <c r="D27" s="35"/>
      <c r="E27" s="64"/>
      <c r="F27" s="85"/>
      <c r="J27" s="61"/>
      <c r="K27" s="61"/>
    </row>
    <row r="28" spans="1:11" ht="23.25" customHeight="1" thickBot="1">
      <c r="A28" s="172" t="s">
        <v>95</v>
      </c>
      <c r="B28" s="177"/>
      <c r="C28" s="68" t="s">
        <v>96</v>
      </c>
      <c r="D28" s="35"/>
      <c r="E28" s="64"/>
      <c r="F28" s="65"/>
      <c r="J28" s="61"/>
      <c r="K28" s="61"/>
    </row>
    <row r="29" spans="1:11" ht="31.5" customHeight="1" thickBot="1">
      <c r="A29" s="172" t="s">
        <v>97</v>
      </c>
      <c r="B29" s="177"/>
      <c r="C29" s="68" t="s">
        <v>76</v>
      </c>
      <c r="D29" s="35">
        <f>D27</f>
        <v>0</v>
      </c>
      <c r="E29" s="35">
        <f>E27</f>
        <v>0</v>
      </c>
      <c r="F29" s="85"/>
      <c r="J29" s="61"/>
      <c r="K29" s="61"/>
    </row>
    <row r="30" spans="1:11" ht="61.5" customHeight="1" thickBot="1">
      <c r="A30" s="172" t="s">
        <v>98</v>
      </c>
      <c r="B30" s="177"/>
      <c r="C30" s="68" t="s">
        <v>76</v>
      </c>
      <c r="D30" s="35"/>
      <c r="E30" s="35"/>
      <c r="F30" s="85"/>
      <c r="J30" s="61"/>
      <c r="K30" s="61"/>
    </row>
    <row r="31" spans="1:11" ht="21" customHeight="1" thickBot="1">
      <c r="A31" s="172" t="s">
        <v>99</v>
      </c>
      <c r="B31" s="177"/>
      <c r="C31" s="68" t="s">
        <v>76</v>
      </c>
      <c r="D31" s="35"/>
      <c r="E31" s="35"/>
      <c r="F31" s="85"/>
      <c r="J31" s="61"/>
      <c r="K31" s="61"/>
    </row>
    <row r="32" spans="1:11" ht="26.25" customHeight="1" thickBot="1">
      <c r="A32" s="175"/>
      <c r="B32" s="175"/>
      <c r="C32" s="175"/>
      <c r="D32" s="175"/>
      <c r="E32" s="175"/>
      <c r="F32" s="175"/>
      <c r="G32" s="175"/>
      <c r="H32" s="176"/>
      <c r="J32" s="62"/>
      <c r="K32" s="62"/>
    </row>
    <row r="33" spans="1:11" ht="41.25" customHeight="1" thickBot="1">
      <c r="A33" s="123" t="s">
        <v>0</v>
      </c>
      <c r="B33" s="121"/>
      <c r="C33" s="108" t="s">
        <v>37</v>
      </c>
      <c r="D33" s="108"/>
      <c r="E33" s="35" t="s">
        <v>43</v>
      </c>
      <c r="F33" s="36" t="s">
        <v>42</v>
      </c>
      <c r="G33" s="19"/>
      <c r="J33" s="39" t="s">
        <v>88</v>
      </c>
      <c r="K33" s="39" t="s">
        <v>89</v>
      </c>
    </row>
    <row r="34" spans="1:11" ht="43.5" customHeight="1" thickBot="1">
      <c r="A34" s="172" t="s">
        <v>100</v>
      </c>
      <c r="B34" s="177"/>
      <c r="C34" s="130" t="s">
        <v>47</v>
      </c>
      <c r="D34" s="130"/>
      <c r="E34" s="41"/>
      <c r="F34" s="42"/>
      <c r="G34" s="19"/>
      <c r="J34" s="61"/>
      <c r="K34" s="61"/>
    </row>
    <row r="35" spans="1:7" ht="15" customHeight="1">
      <c r="A35" s="3"/>
      <c r="B35" s="19"/>
      <c r="C35" s="19"/>
      <c r="D35" s="19"/>
      <c r="E35" s="19"/>
      <c r="F35" s="19"/>
      <c r="G35" s="19"/>
    </row>
    <row r="36" spans="1:7" ht="15" customHeight="1">
      <c r="A36" s="3"/>
      <c r="B36" s="3"/>
      <c r="C36" s="3"/>
      <c r="D36" s="4"/>
      <c r="E36" s="4"/>
      <c r="F36" s="4"/>
      <c r="G36" s="4"/>
    </row>
    <row r="37" spans="1:8" ht="15" customHeight="1">
      <c r="A37" s="114" t="s">
        <v>58</v>
      </c>
      <c r="B37" s="114"/>
      <c r="C37" s="114"/>
      <c r="D37" s="114"/>
      <c r="E37" s="114"/>
      <c r="F37" s="114"/>
      <c r="G37" s="114"/>
      <c r="H37" s="115"/>
    </row>
    <row r="38" spans="1:8" ht="15" customHeight="1" thickBot="1">
      <c r="A38" s="20"/>
      <c r="B38" s="20"/>
      <c r="C38" s="20"/>
      <c r="D38" s="20"/>
      <c r="E38" s="20"/>
      <c r="F38" s="20"/>
      <c r="G38" s="20"/>
      <c r="H38" s="22"/>
    </row>
    <row r="39" spans="1:8" ht="40.5" customHeight="1" thickBot="1">
      <c r="A39" s="123" t="s">
        <v>0</v>
      </c>
      <c r="B39" s="171"/>
      <c r="C39" s="54" t="s">
        <v>37</v>
      </c>
      <c r="D39" s="53" t="s">
        <v>43</v>
      </c>
      <c r="E39" s="64" t="s">
        <v>42</v>
      </c>
      <c r="F39" s="77" t="s">
        <v>80</v>
      </c>
      <c r="G39" s="33"/>
      <c r="H39" s="22"/>
    </row>
    <row r="40" spans="1:8" ht="15" customHeight="1" thickBot="1">
      <c r="A40" s="109"/>
      <c r="B40" s="110"/>
      <c r="D40" s="66"/>
      <c r="E40" s="78"/>
      <c r="F40" s="79"/>
      <c r="G40" s="38"/>
      <c r="H40" s="22"/>
    </row>
    <row r="41" spans="1:9" ht="47.25" customHeight="1" thickBot="1">
      <c r="A41" s="190" t="s">
        <v>102</v>
      </c>
      <c r="B41" s="191"/>
      <c r="C41" s="50"/>
      <c r="D41" s="67"/>
      <c r="E41" s="67"/>
      <c r="F41" s="80" t="e">
        <f>(E41/D41-1)*100</f>
        <v>#DIV/0!</v>
      </c>
      <c r="G41" s="31"/>
      <c r="H41" s="22"/>
      <c r="I41" s="43" t="s">
        <v>81</v>
      </c>
    </row>
    <row r="42" spans="1:9" ht="47.25" customHeight="1" thickBot="1">
      <c r="A42" s="178" t="s">
        <v>103</v>
      </c>
      <c r="B42" s="192"/>
      <c r="C42" s="86"/>
      <c r="D42" s="87"/>
      <c r="E42" s="87"/>
      <c r="F42" s="70" t="e">
        <f>(E42/D42-1)*100</f>
        <v>#DIV/0!</v>
      </c>
      <c r="G42" s="31"/>
      <c r="H42" s="22"/>
      <c r="I42" s="43" t="s">
        <v>81</v>
      </c>
    </row>
    <row r="43" spans="1:8" ht="60.75" customHeight="1" thickBot="1">
      <c r="A43" s="178" t="s">
        <v>101</v>
      </c>
      <c r="B43" s="192"/>
      <c r="C43" s="86"/>
      <c r="D43" s="87"/>
      <c r="E43" s="87"/>
      <c r="F43" s="70" t="e">
        <f>(E43/D43-1)*100</f>
        <v>#DIV/0!</v>
      </c>
      <c r="G43" s="31"/>
      <c r="H43" s="22"/>
    </row>
    <row r="44" spans="1:8" ht="89.25" customHeight="1" thickBot="1">
      <c r="A44" s="111" t="s">
        <v>104</v>
      </c>
      <c r="B44" s="112"/>
      <c r="C44" s="86"/>
      <c r="D44" s="88"/>
      <c r="E44" s="88"/>
      <c r="F44" s="70" t="e">
        <f>(E44/D44-1)*100</f>
        <v>#DIV/0!</v>
      </c>
      <c r="G44" s="38"/>
      <c r="H44" s="22"/>
    </row>
    <row r="45" spans="1:8" ht="15" customHeight="1">
      <c r="A45" s="23"/>
      <c r="B45" s="24"/>
      <c r="C45" s="25"/>
      <c r="D45" s="25"/>
      <c r="E45" s="25"/>
      <c r="F45" s="25"/>
      <c r="G45" s="20"/>
      <c r="H45" s="22"/>
    </row>
    <row r="46" spans="1:8" ht="15" customHeight="1">
      <c r="A46" s="26"/>
      <c r="B46" s="27"/>
      <c r="C46" s="28"/>
      <c r="D46" s="28"/>
      <c r="E46" s="28"/>
      <c r="F46" s="28"/>
      <c r="G46" s="29"/>
      <c r="H46" s="22"/>
    </row>
    <row r="47" spans="1:8" ht="15" customHeight="1" thickBot="1">
      <c r="A47" s="23"/>
      <c r="B47" s="24"/>
      <c r="C47" s="25"/>
      <c r="D47" s="25"/>
      <c r="E47" s="25"/>
      <c r="F47" s="25"/>
      <c r="G47" s="20"/>
      <c r="H47" s="22"/>
    </row>
    <row r="48" spans="1:12" ht="30.75" customHeight="1" thickBot="1">
      <c r="A48" s="120" t="s">
        <v>0</v>
      </c>
      <c r="B48" s="121"/>
      <c r="C48" s="71" t="s">
        <v>37</v>
      </c>
      <c r="D48" s="71" t="s">
        <v>108</v>
      </c>
      <c r="E48" s="36" t="s">
        <v>109</v>
      </c>
      <c r="F48" s="25"/>
      <c r="G48" s="20"/>
      <c r="J48" s="103" t="s">
        <v>44</v>
      </c>
      <c r="K48" s="103"/>
      <c r="L48" s="37" t="s">
        <v>45</v>
      </c>
    </row>
    <row r="49" spans="1:12" ht="69" customHeight="1" thickBot="1">
      <c r="A49" s="172" t="s">
        <v>106</v>
      </c>
      <c r="B49" s="173"/>
      <c r="C49" s="89" t="s">
        <v>105</v>
      </c>
      <c r="D49" s="69"/>
      <c r="E49" s="70"/>
      <c r="F49" s="25"/>
      <c r="G49" s="20"/>
      <c r="J49" s="104" t="s">
        <v>54</v>
      </c>
      <c r="K49" s="104"/>
      <c r="L49" s="40" t="s">
        <v>55</v>
      </c>
    </row>
    <row r="50" spans="1:12" ht="45" customHeight="1" thickBot="1">
      <c r="A50" s="172" t="s">
        <v>107</v>
      </c>
      <c r="B50" s="173"/>
      <c r="C50" s="89"/>
      <c r="D50" s="69"/>
      <c r="E50" s="70"/>
      <c r="F50" s="25"/>
      <c r="G50" s="20"/>
      <c r="J50" s="104"/>
      <c r="K50" s="104"/>
      <c r="L50" s="84"/>
    </row>
    <row r="51" spans="1:12" ht="39.75" customHeight="1">
      <c r="A51" s="202" t="s">
        <v>110</v>
      </c>
      <c r="B51" s="202"/>
      <c r="C51" s="202"/>
      <c r="D51" s="202"/>
      <c r="E51" s="202"/>
      <c r="F51" s="202"/>
      <c r="G51" s="202"/>
      <c r="J51" s="92"/>
      <c r="K51" s="92"/>
      <c r="L51" s="92"/>
    </row>
    <row r="52" spans="1:12" ht="12.75" customHeight="1" thickBot="1">
      <c r="A52" s="11"/>
      <c r="B52" s="11"/>
      <c r="C52" s="11"/>
      <c r="D52" s="11"/>
      <c r="E52" s="11"/>
      <c r="F52" s="11"/>
      <c r="G52" s="11"/>
      <c r="J52" s="92"/>
      <c r="K52" s="92"/>
      <c r="L52" s="92"/>
    </row>
    <row r="53" spans="1:12" ht="52.5" customHeight="1" thickBot="1">
      <c r="A53" s="120" t="s">
        <v>0</v>
      </c>
      <c r="B53" s="121"/>
      <c r="C53" s="71" t="s">
        <v>113</v>
      </c>
      <c r="D53" s="94" t="s">
        <v>114</v>
      </c>
      <c r="E53" s="36" t="s">
        <v>115</v>
      </c>
      <c r="F53" s="25"/>
      <c r="G53" s="20"/>
      <c r="J53" s="103"/>
      <c r="K53" s="103"/>
      <c r="L53" s="83"/>
    </row>
    <row r="54" spans="1:12" ht="60" customHeight="1" thickBot="1">
      <c r="A54" s="172" t="s">
        <v>112</v>
      </c>
      <c r="B54" s="173"/>
      <c r="C54" s="93"/>
      <c r="D54" s="69"/>
      <c r="E54" s="70" t="e">
        <f>D54/C54</f>
        <v>#DIV/0!</v>
      </c>
      <c r="F54" s="25"/>
      <c r="G54" s="20"/>
      <c r="J54" s="104"/>
      <c r="K54" s="104"/>
      <c r="L54" s="84"/>
    </row>
    <row r="55" spans="1:12" ht="33.75" customHeight="1">
      <c r="A55" s="23"/>
      <c r="B55" s="23"/>
      <c r="C55" s="90"/>
      <c r="D55" s="91"/>
      <c r="E55" s="25"/>
      <c r="F55" s="25"/>
      <c r="G55" s="20"/>
      <c r="J55" s="92"/>
      <c r="K55" s="92"/>
      <c r="L55" s="92"/>
    </row>
    <row r="56" spans="1:8" ht="15" customHeight="1">
      <c r="A56" s="26" t="s">
        <v>111</v>
      </c>
      <c r="B56" s="27"/>
      <c r="C56" s="28"/>
      <c r="D56" s="28"/>
      <c r="E56" s="28"/>
      <c r="F56" s="28"/>
      <c r="G56" s="29"/>
      <c r="H56" s="22"/>
    </row>
    <row r="57" spans="1:8" ht="16.5" customHeight="1" thickBot="1">
      <c r="A57" s="23"/>
      <c r="B57" s="24"/>
      <c r="C57" s="25"/>
      <c r="D57" s="25"/>
      <c r="E57" s="25"/>
      <c r="F57" s="25"/>
      <c r="G57" s="20"/>
      <c r="H57" s="22"/>
    </row>
    <row r="58" spans="1:8" ht="66.75" customHeight="1" thickBot="1">
      <c r="A58" s="120" t="s">
        <v>46</v>
      </c>
      <c r="B58" s="121"/>
      <c r="C58" s="108" t="s">
        <v>37</v>
      </c>
      <c r="D58" s="108"/>
      <c r="E58" s="35" t="s">
        <v>131</v>
      </c>
      <c r="F58" s="36" t="s">
        <v>132</v>
      </c>
      <c r="G58" s="20"/>
      <c r="H58" s="22"/>
    </row>
    <row r="59" spans="1:8" ht="17.25" customHeight="1">
      <c r="A59" s="146"/>
      <c r="B59" s="174"/>
      <c r="C59" s="148" t="s">
        <v>47</v>
      </c>
      <c r="D59" s="148"/>
      <c r="E59" s="96"/>
      <c r="F59" s="80">
        <f>E59</f>
        <v>0</v>
      </c>
      <c r="G59" s="20"/>
      <c r="H59" s="22"/>
    </row>
    <row r="60" spans="1:8" ht="17.25" customHeight="1">
      <c r="A60" s="105"/>
      <c r="B60" s="106"/>
      <c r="C60" s="107" t="s">
        <v>47</v>
      </c>
      <c r="D60" s="107"/>
      <c r="E60" s="21"/>
      <c r="F60" s="81">
        <f aca="true" t="shared" si="0" ref="F60:F68">E60</f>
        <v>0</v>
      </c>
      <c r="G60" s="20"/>
      <c r="H60" s="22"/>
    </row>
    <row r="61" spans="1:8" ht="17.25" customHeight="1">
      <c r="A61" s="105"/>
      <c r="B61" s="106"/>
      <c r="C61" s="107" t="s">
        <v>47</v>
      </c>
      <c r="D61" s="107"/>
      <c r="E61" s="21"/>
      <c r="F61" s="81">
        <f t="shared" si="0"/>
        <v>0</v>
      </c>
      <c r="G61" s="20"/>
      <c r="H61" s="22"/>
    </row>
    <row r="62" spans="1:8" ht="17.25" customHeight="1">
      <c r="A62" s="105"/>
      <c r="B62" s="106"/>
      <c r="C62" s="107" t="s">
        <v>47</v>
      </c>
      <c r="D62" s="107"/>
      <c r="E62" s="21"/>
      <c r="F62" s="81">
        <f t="shared" si="0"/>
        <v>0</v>
      </c>
      <c r="G62" s="20"/>
      <c r="H62" s="22"/>
    </row>
    <row r="63" spans="1:8" ht="17.25" customHeight="1">
      <c r="A63" s="105"/>
      <c r="B63" s="106"/>
      <c r="C63" s="107" t="s">
        <v>47</v>
      </c>
      <c r="D63" s="107"/>
      <c r="E63" s="21"/>
      <c r="F63" s="81">
        <f t="shared" si="0"/>
        <v>0</v>
      </c>
      <c r="G63" s="20"/>
      <c r="H63" s="22"/>
    </row>
    <row r="64" spans="1:8" ht="17.25" customHeight="1">
      <c r="A64" s="105"/>
      <c r="B64" s="106"/>
      <c r="C64" s="107" t="s">
        <v>47</v>
      </c>
      <c r="D64" s="107"/>
      <c r="E64" s="21"/>
      <c r="F64" s="81">
        <f t="shared" si="0"/>
        <v>0</v>
      </c>
      <c r="G64" s="20"/>
      <c r="H64" s="22"/>
    </row>
    <row r="65" spans="1:8" ht="17.25" customHeight="1">
      <c r="A65" s="105"/>
      <c r="B65" s="106"/>
      <c r="C65" s="107" t="s">
        <v>47</v>
      </c>
      <c r="D65" s="107"/>
      <c r="E65" s="21"/>
      <c r="F65" s="81">
        <f t="shared" si="0"/>
        <v>0</v>
      </c>
      <c r="G65" s="20"/>
      <c r="H65" s="22"/>
    </row>
    <row r="66" spans="1:8" ht="17.25" customHeight="1">
      <c r="A66" s="105"/>
      <c r="B66" s="106"/>
      <c r="C66" s="107" t="s">
        <v>47</v>
      </c>
      <c r="D66" s="107"/>
      <c r="E66" s="21"/>
      <c r="F66" s="81">
        <f t="shared" si="0"/>
        <v>0</v>
      </c>
      <c r="G66" s="20"/>
      <c r="H66" s="22"/>
    </row>
    <row r="67" spans="1:8" ht="17.25" customHeight="1">
      <c r="A67" s="105"/>
      <c r="B67" s="106"/>
      <c r="C67" s="107" t="s">
        <v>47</v>
      </c>
      <c r="D67" s="107"/>
      <c r="E67" s="21"/>
      <c r="F67" s="81">
        <f t="shared" si="0"/>
        <v>0</v>
      </c>
      <c r="G67" s="20"/>
      <c r="H67" s="22"/>
    </row>
    <row r="68" spans="1:8" ht="17.25" customHeight="1" thickBot="1">
      <c r="A68" s="159"/>
      <c r="B68" s="160"/>
      <c r="C68" s="149" t="s">
        <v>47</v>
      </c>
      <c r="D68" s="149"/>
      <c r="E68" s="97"/>
      <c r="F68" s="98">
        <f t="shared" si="0"/>
        <v>0</v>
      </c>
      <c r="G68" s="20"/>
      <c r="H68" s="22"/>
    </row>
    <row r="69" spans="1:8" ht="33.75" customHeight="1" thickBot="1">
      <c r="A69" s="23"/>
      <c r="B69" s="24"/>
      <c r="C69" s="25"/>
      <c r="D69" s="25"/>
      <c r="E69" s="25"/>
      <c r="F69" s="25"/>
      <c r="G69" s="20"/>
      <c r="H69" s="22"/>
    </row>
    <row r="70" spans="1:8" ht="42" customHeight="1" thickBot="1">
      <c r="A70" s="123" t="s">
        <v>0</v>
      </c>
      <c r="B70" s="121"/>
      <c r="C70" s="108" t="s">
        <v>37</v>
      </c>
      <c r="D70" s="108"/>
      <c r="E70" s="35" t="s">
        <v>43</v>
      </c>
      <c r="F70" s="36" t="s">
        <v>42</v>
      </c>
      <c r="G70" s="20"/>
      <c r="H70" s="22"/>
    </row>
    <row r="71" spans="1:12" ht="54.75" customHeight="1" thickBot="1">
      <c r="A71" s="120" t="s">
        <v>116</v>
      </c>
      <c r="B71" s="121"/>
      <c r="C71" s="137" t="s">
        <v>40</v>
      </c>
      <c r="D71" s="121"/>
      <c r="E71" s="87"/>
      <c r="F71" s="70"/>
      <c r="G71" s="20"/>
      <c r="H71" s="22"/>
      <c r="L71" s="43"/>
    </row>
    <row r="72" spans="1:8" ht="14.25" customHeight="1">
      <c r="A72" s="23"/>
      <c r="B72" s="24"/>
      <c r="C72" s="25"/>
      <c r="D72" s="25"/>
      <c r="E72" s="25"/>
      <c r="F72" s="25"/>
      <c r="G72" s="20"/>
      <c r="H72" s="22"/>
    </row>
    <row r="73" spans="1:8" ht="15" customHeight="1">
      <c r="A73" s="26" t="s">
        <v>117</v>
      </c>
      <c r="B73" s="27"/>
      <c r="C73" s="28"/>
      <c r="D73" s="28"/>
      <c r="E73" s="28"/>
      <c r="F73" s="28"/>
      <c r="G73" s="29"/>
      <c r="H73" s="22"/>
    </row>
    <row r="74" spans="1:8" ht="36" customHeight="1">
      <c r="A74" s="114"/>
      <c r="B74" s="114"/>
      <c r="C74" s="114"/>
      <c r="D74" s="114"/>
      <c r="E74" s="114"/>
      <c r="F74" s="114"/>
      <c r="G74" s="114"/>
      <c r="H74" s="115"/>
    </row>
    <row r="75" spans="1:8" ht="17.25" customHeight="1">
      <c r="A75" s="20"/>
      <c r="B75" s="20"/>
      <c r="C75" s="20"/>
      <c r="D75" s="20"/>
      <c r="E75" s="20"/>
      <c r="F75" s="20"/>
      <c r="G75" s="20"/>
      <c r="H75" s="22"/>
    </row>
    <row r="76" spans="1:8" ht="45" customHeight="1" thickBot="1">
      <c r="A76" s="143" t="s">
        <v>118</v>
      </c>
      <c r="B76" s="143"/>
      <c r="C76" s="143"/>
      <c r="D76" s="143"/>
      <c r="E76" s="143"/>
      <c r="F76" s="143"/>
      <c r="G76" s="29"/>
      <c r="H76" s="22"/>
    </row>
    <row r="77" spans="1:8" ht="17.25" customHeight="1">
      <c r="A77" s="124" t="s">
        <v>0</v>
      </c>
      <c r="B77" s="125"/>
      <c r="C77" s="125"/>
      <c r="D77" s="129" t="s">
        <v>37</v>
      </c>
      <c r="E77" s="131" t="s">
        <v>133</v>
      </c>
      <c r="F77" s="133" t="s">
        <v>134</v>
      </c>
      <c r="G77" s="208"/>
      <c r="H77" s="22"/>
    </row>
    <row r="78" spans="1:8" ht="63" customHeight="1">
      <c r="A78" s="203"/>
      <c r="B78" s="204"/>
      <c r="C78" s="204"/>
      <c r="D78" s="205"/>
      <c r="E78" s="206"/>
      <c r="F78" s="207"/>
      <c r="G78" s="208"/>
      <c r="H78" s="22"/>
    </row>
    <row r="79" spans="1:8" ht="27.75" customHeight="1">
      <c r="A79" s="161" t="s">
        <v>56</v>
      </c>
      <c r="B79" s="162"/>
      <c r="C79" s="162"/>
      <c r="D79" s="5" t="s">
        <v>47</v>
      </c>
      <c r="E79" s="5"/>
      <c r="F79" s="44"/>
      <c r="G79" s="4"/>
      <c r="H79" s="22"/>
    </row>
    <row r="80" spans="1:8" ht="17.25" customHeight="1">
      <c r="A80" s="163" t="s">
        <v>2</v>
      </c>
      <c r="B80" s="164"/>
      <c r="C80" s="164"/>
      <c r="D80" s="5" t="s">
        <v>47</v>
      </c>
      <c r="E80" s="48">
        <f>E82+E84+E83</f>
        <v>0</v>
      </c>
      <c r="F80" s="95">
        <f>F82+F84+F83</f>
        <v>0</v>
      </c>
      <c r="G80" s="56"/>
      <c r="H80" s="22"/>
    </row>
    <row r="81" spans="1:8" ht="17.25" customHeight="1">
      <c r="A81" s="116" t="s">
        <v>3</v>
      </c>
      <c r="B81" s="117"/>
      <c r="C81" s="117"/>
      <c r="D81" s="5" t="s">
        <v>47</v>
      </c>
      <c r="E81" s="5"/>
      <c r="F81" s="44"/>
      <c r="G81" s="4"/>
      <c r="H81" s="22"/>
    </row>
    <row r="82" spans="1:8" ht="17.25" customHeight="1">
      <c r="A82" s="116" t="s">
        <v>35</v>
      </c>
      <c r="B82" s="117"/>
      <c r="C82" s="117"/>
      <c r="D82" s="5" t="s">
        <v>47</v>
      </c>
      <c r="E82" s="5"/>
      <c r="F82" s="44"/>
      <c r="G82" s="4"/>
      <c r="H82" s="22"/>
    </row>
    <row r="83" spans="1:8" ht="17.25" customHeight="1">
      <c r="A83" s="152" t="s">
        <v>77</v>
      </c>
      <c r="B83" s="153"/>
      <c r="C83" s="153"/>
      <c r="D83" s="5" t="s">
        <v>47</v>
      </c>
      <c r="E83" s="5"/>
      <c r="F83" s="44"/>
      <c r="G83" s="4"/>
      <c r="H83" s="22"/>
    </row>
    <row r="84" spans="1:8" ht="17.25" customHeight="1">
      <c r="A84" s="116" t="s">
        <v>119</v>
      </c>
      <c r="B84" s="117"/>
      <c r="C84" s="117"/>
      <c r="D84" s="5" t="s">
        <v>47</v>
      </c>
      <c r="E84" s="5"/>
      <c r="F84" s="44"/>
      <c r="G84" s="4"/>
      <c r="H84" s="22"/>
    </row>
    <row r="85" spans="1:8" ht="45.75" customHeight="1" thickBot="1">
      <c r="A85" s="135" t="s">
        <v>120</v>
      </c>
      <c r="B85" s="136"/>
      <c r="C85" s="136"/>
      <c r="D85" s="46" t="s">
        <v>47</v>
      </c>
      <c r="E85" s="46"/>
      <c r="F85" s="47"/>
      <c r="G85" s="4"/>
      <c r="H85" s="22"/>
    </row>
    <row r="86" spans="1:8" ht="17.25" customHeight="1">
      <c r="A86" s="4"/>
      <c r="B86" s="4"/>
      <c r="C86" s="4"/>
      <c r="D86" s="49"/>
      <c r="E86" s="4"/>
      <c r="F86" s="4"/>
      <c r="G86" s="4"/>
      <c r="H86" s="22"/>
    </row>
    <row r="87" spans="1:8" ht="57" customHeight="1" thickBot="1">
      <c r="A87" s="128" t="s">
        <v>123</v>
      </c>
      <c r="B87" s="128"/>
      <c r="C87" s="128"/>
      <c r="D87" s="128"/>
      <c r="E87" s="128"/>
      <c r="F87" s="128"/>
      <c r="G87" s="4"/>
      <c r="H87" s="22"/>
    </row>
    <row r="88" spans="1:8" ht="57" customHeight="1">
      <c r="A88" s="124" t="s">
        <v>0</v>
      </c>
      <c r="B88" s="125"/>
      <c r="C88" s="125"/>
      <c r="D88" s="129" t="s">
        <v>37</v>
      </c>
      <c r="E88" s="131" t="s">
        <v>135</v>
      </c>
      <c r="F88" s="133" t="s">
        <v>136</v>
      </c>
      <c r="H88" s="22"/>
    </row>
    <row r="89" spans="1:8" ht="18" customHeight="1" thickBot="1">
      <c r="A89" s="126"/>
      <c r="B89" s="127"/>
      <c r="C89" s="127"/>
      <c r="D89" s="130"/>
      <c r="E89" s="132"/>
      <c r="F89" s="134"/>
      <c r="H89" s="22"/>
    </row>
    <row r="90" spans="1:8" ht="18" customHeight="1">
      <c r="A90" s="165" t="s">
        <v>4</v>
      </c>
      <c r="B90" s="166"/>
      <c r="C90" s="166"/>
      <c r="D90" s="51" t="s">
        <v>47</v>
      </c>
      <c r="E90" s="51">
        <f>E92+E97+E112+E113</f>
        <v>0</v>
      </c>
      <c r="F90" s="52">
        <f>F92+F97+F112+F113</f>
        <v>0</v>
      </c>
      <c r="H90" s="22"/>
    </row>
    <row r="91" spans="1:8" ht="18" customHeight="1">
      <c r="A91" s="116" t="s">
        <v>3</v>
      </c>
      <c r="B91" s="117"/>
      <c r="C91" s="117"/>
      <c r="D91" s="5" t="s">
        <v>47</v>
      </c>
      <c r="E91" s="5"/>
      <c r="F91" s="44"/>
      <c r="H91" s="22"/>
    </row>
    <row r="92" spans="1:8" ht="18" customHeight="1">
      <c r="A92" s="167" t="s">
        <v>29</v>
      </c>
      <c r="B92" s="168"/>
      <c r="C92" s="168"/>
      <c r="D92" s="5" t="s">
        <v>47</v>
      </c>
      <c r="E92" s="5">
        <f>E94+E95+E96</f>
        <v>0</v>
      </c>
      <c r="F92" s="44">
        <f>F94+F95+F96</f>
        <v>0</v>
      </c>
      <c r="H92" s="22"/>
    </row>
    <row r="93" spans="1:8" ht="18" customHeight="1">
      <c r="A93" s="118" t="s">
        <v>1</v>
      </c>
      <c r="B93" s="119"/>
      <c r="C93" s="119"/>
      <c r="D93" s="5" t="s">
        <v>47</v>
      </c>
      <c r="E93" s="10"/>
      <c r="F93" s="44"/>
      <c r="H93" s="22"/>
    </row>
    <row r="94" spans="1:8" ht="18" customHeight="1">
      <c r="A94" s="116" t="s">
        <v>9</v>
      </c>
      <c r="B94" s="117"/>
      <c r="C94" s="117"/>
      <c r="D94" s="5" t="s">
        <v>47</v>
      </c>
      <c r="E94" s="5"/>
      <c r="F94" s="44"/>
      <c r="H94" s="22"/>
    </row>
    <row r="95" spans="1:8" ht="18" customHeight="1">
      <c r="A95" s="169" t="s">
        <v>10</v>
      </c>
      <c r="B95" s="170"/>
      <c r="C95" s="170"/>
      <c r="D95" s="5" t="s">
        <v>47</v>
      </c>
      <c r="E95" s="5"/>
      <c r="F95" s="44"/>
      <c r="H95" s="22"/>
    </row>
    <row r="96" spans="1:8" ht="18" customHeight="1">
      <c r="A96" s="116" t="s">
        <v>11</v>
      </c>
      <c r="B96" s="117"/>
      <c r="C96" s="117"/>
      <c r="D96" s="5" t="s">
        <v>47</v>
      </c>
      <c r="E96" s="5"/>
      <c r="F96" s="44"/>
      <c r="H96" s="22"/>
    </row>
    <row r="97" spans="1:8" ht="18" customHeight="1">
      <c r="A97" s="116" t="s">
        <v>30</v>
      </c>
      <c r="B97" s="117"/>
      <c r="C97" s="117"/>
      <c r="D97" s="51" t="s">
        <v>47</v>
      </c>
      <c r="E97" s="5">
        <f>E99+E100+E101+E102+E103+E104</f>
        <v>0</v>
      </c>
      <c r="F97" s="44">
        <f>F99+F100+F101+F102+F103+F104</f>
        <v>0</v>
      </c>
      <c r="H97" s="22"/>
    </row>
    <row r="98" spans="1:8" ht="18" customHeight="1">
      <c r="A98" s="118" t="s">
        <v>1</v>
      </c>
      <c r="B98" s="119"/>
      <c r="C98" s="119"/>
      <c r="D98" s="5" t="s">
        <v>47</v>
      </c>
      <c r="E98" s="5"/>
      <c r="F98" s="44"/>
      <c r="H98" s="22"/>
    </row>
    <row r="99" spans="1:8" ht="18" customHeight="1">
      <c r="A99" s="116" t="s">
        <v>12</v>
      </c>
      <c r="B99" s="117"/>
      <c r="C99" s="117"/>
      <c r="D99" s="5" t="s">
        <v>47</v>
      </c>
      <c r="E99" s="5"/>
      <c r="F99" s="44"/>
      <c r="H99" s="22"/>
    </row>
    <row r="100" spans="1:8" ht="18" customHeight="1">
      <c r="A100" s="116" t="s">
        <v>13</v>
      </c>
      <c r="B100" s="117"/>
      <c r="C100" s="117"/>
      <c r="D100" s="5" t="s">
        <v>47</v>
      </c>
      <c r="E100" s="5"/>
      <c r="F100" s="44"/>
      <c r="H100" s="22"/>
    </row>
    <row r="101" spans="1:8" ht="20.25" customHeight="1">
      <c r="A101" s="116" t="s">
        <v>14</v>
      </c>
      <c r="B101" s="117"/>
      <c r="C101" s="117"/>
      <c r="D101" s="5" t="s">
        <v>47</v>
      </c>
      <c r="E101" s="5"/>
      <c r="F101" s="44"/>
      <c r="H101" s="22"/>
    </row>
    <row r="102" spans="1:8" ht="20.25" customHeight="1">
      <c r="A102" s="116" t="s">
        <v>15</v>
      </c>
      <c r="B102" s="117"/>
      <c r="C102" s="117"/>
      <c r="D102" s="5" t="s">
        <v>47</v>
      </c>
      <c r="E102" s="5"/>
      <c r="F102" s="44"/>
      <c r="H102" s="22"/>
    </row>
    <row r="103" spans="1:8" ht="20.25" customHeight="1">
      <c r="A103" s="116" t="s">
        <v>16</v>
      </c>
      <c r="B103" s="117"/>
      <c r="C103" s="117"/>
      <c r="D103" s="5" t="s">
        <v>47</v>
      </c>
      <c r="E103" s="5"/>
      <c r="F103" s="44"/>
      <c r="H103" s="22"/>
    </row>
    <row r="104" spans="1:8" ht="20.25" customHeight="1">
      <c r="A104" s="116" t="s">
        <v>17</v>
      </c>
      <c r="B104" s="117"/>
      <c r="C104" s="117"/>
      <c r="D104" s="51" t="s">
        <v>47</v>
      </c>
      <c r="E104" s="5"/>
      <c r="F104" s="44"/>
      <c r="H104" s="22"/>
    </row>
    <row r="105" spans="1:8" ht="20.25" customHeight="1">
      <c r="A105" s="116" t="s">
        <v>31</v>
      </c>
      <c r="B105" s="117"/>
      <c r="C105" s="117"/>
      <c r="D105" s="5" t="s">
        <v>47</v>
      </c>
      <c r="E105" s="5"/>
      <c r="F105" s="44"/>
      <c r="H105" s="22"/>
    </row>
    <row r="106" spans="1:8" ht="20.25" customHeight="1">
      <c r="A106" s="118" t="s">
        <v>1</v>
      </c>
      <c r="B106" s="119"/>
      <c r="C106" s="119"/>
      <c r="D106" s="5" t="s">
        <v>47</v>
      </c>
      <c r="E106" s="5"/>
      <c r="F106" s="44"/>
      <c r="H106" s="22"/>
    </row>
    <row r="107" spans="1:8" ht="20.25" customHeight="1">
      <c r="A107" s="116" t="s">
        <v>18</v>
      </c>
      <c r="B107" s="117"/>
      <c r="C107" s="117"/>
      <c r="D107" s="5" t="s">
        <v>47</v>
      </c>
      <c r="E107" s="5"/>
      <c r="F107" s="44"/>
      <c r="H107" s="22"/>
    </row>
    <row r="108" spans="1:8" ht="15" customHeight="1">
      <c r="A108" s="116" t="s">
        <v>32</v>
      </c>
      <c r="B108" s="117"/>
      <c r="C108" s="117"/>
      <c r="D108" s="5" t="s">
        <v>47</v>
      </c>
      <c r="E108" s="5"/>
      <c r="F108" s="44"/>
      <c r="H108" s="22"/>
    </row>
    <row r="109" spans="1:8" ht="15" customHeight="1">
      <c r="A109" s="118" t="s">
        <v>1</v>
      </c>
      <c r="B109" s="119"/>
      <c r="C109" s="119"/>
      <c r="D109" s="5" t="s">
        <v>47</v>
      </c>
      <c r="E109" s="5"/>
      <c r="F109" s="44"/>
      <c r="H109" s="22"/>
    </row>
    <row r="110" spans="1:8" ht="15" customHeight="1">
      <c r="A110" s="116" t="s">
        <v>19</v>
      </c>
      <c r="B110" s="117"/>
      <c r="C110" s="117"/>
      <c r="D110" s="5" t="s">
        <v>47</v>
      </c>
      <c r="E110" s="5"/>
      <c r="F110" s="44"/>
      <c r="H110" s="22"/>
    </row>
    <row r="111" spans="1:8" ht="15" customHeight="1">
      <c r="A111" s="152" t="s">
        <v>20</v>
      </c>
      <c r="B111" s="153"/>
      <c r="C111" s="153"/>
      <c r="D111" s="51" t="s">
        <v>47</v>
      </c>
      <c r="E111" s="5"/>
      <c r="F111" s="44"/>
      <c r="H111" s="22"/>
    </row>
    <row r="112" spans="1:8" ht="15" customHeight="1">
      <c r="A112" s="116" t="s">
        <v>21</v>
      </c>
      <c r="B112" s="117"/>
      <c r="C112" s="117"/>
      <c r="D112" s="5" t="s">
        <v>47</v>
      </c>
      <c r="E112" s="5"/>
      <c r="F112" s="44"/>
      <c r="H112" s="22"/>
    </row>
    <row r="113" spans="1:8" ht="15" customHeight="1">
      <c r="A113" s="116" t="s">
        <v>33</v>
      </c>
      <c r="B113" s="117"/>
      <c r="C113" s="117"/>
      <c r="D113" s="5" t="s">
        <v>47</v>
      </c>
      <c r="E113" s="5">
        <f>E115+E118</f>
        <v>0</v>
      </c>
      <c r="F113" s="44">
        <f>F115+F118</f>
        <v>0</v>
      </c>
      <c r="H113" s="22"/>
    </row>
    <row r="114" spans="1:8" ht="15" customHeight="1">
      <c r="A114" s="118" t="s">
        <v>1</v>
      </c>
      <c r="B114" s="119"/>
      <c r="C114" s="119"/>
      <c r="D114" s="5" t="s">
        <v>47</v>
      </c>
      <c r="E114" s="5"/>
      <c r="F114" s="44"/>
      <c r="H114" s="22"/>
    </row>
    <row r="115" spans="1:8" ht="19.5" customHeight="1">
      <c r="A115" s="116" t="s">
        <v>22</v>
      </c>
      <c r="B115" s="117"/>
      <c r="C115" s="117"/>
      <c r="D115" s="5" t="s">
        <v>47</v>
      </c>
      <c r="E115" s="5"/>
      <c r="F115" s="44"/>
      <c r="H115" s="22"/>
    </row>
    <row r="116" spans="1:8" ht="19.5" customHeight="1">
      <c r="A116" s="157" t="s">
        <v>23</v>
      </c>
      <c r="B116" s="158"/>
      <c r="C116" s="158"/>
      <c r="D116" s="5" t="s">
        <v>47</v>
      </c>
      <c r="E116" s="14"/>
      <c r="F116" s="45"/>
      <c r="H116" s="22"/>
    </row>
    <row r="117" spans="1:8" ht="19.5" customHeight="1">
      <c r="A117" s="157" t="s">
        <v>24</v>
      </c>
      <c r="B117" s="158"/>
      <c r="C117" s="158"/>
      <c r="D117" s="5" t="s">
        <v>47</v>
      </c>
      <c r="E117" s="14"/>
      <c r="F117" s="45"/>
      <c r="H117" s="22"/>
    </row>
    <row r="118" spans="1:8" ht="19.5" customHeight="1">
      <c r="A118" s="116" t="s">
        <v>25</v>
      </c>
      <c r="B118" s="117"/>
      <c r="C118" s="117"/>
      <c r="D118" s="51" t="s">
        <v>47</v>
      </c>
      <c r="E118" s="5"/>
      <c r="F118" s="44"/>
      <c r="H118" s="22"/>
    </row>
    <row r="119" spans="1:8" ht="19.5" customHeight="1">
      <c r="A119" s="116" t="s">
        <v>34</v>
      </c>
      <c r="B119" s="117"/>
      <c r="C119" s="117"/>
      <c r="D119" s="5" t="s">
        <v>47</v>
      </c>
      <c r="E119" s="5"/>
      <c r="F119" s="44"/>
      <c r="H119" s="22"/>
    </row>
    <row r="120" spans="1:8" ht="19.5" customHeight="1">
      <c r="A120" s="118" t="s">
        <v>1</v>
      </c>
      <c r="B120" s="119"/>
      <c r="C120" s="119"/>
      <c r="D120" s="5" t="s">
        <v>47</v>
      </c>
      <c r="E120" s="5"/>
      <c r="F120" s="44"/>
      <c r="H120" s="22"/>
    </row>
    <row r="121" spans="1:8" ht="19.5" customHeight="1">
      <c r="A121" s="154" t="s">
        <v>27</v>
      </c>
      <c r="B121" s="155"/>
      <c r="C121" s="156"/>
      <c r="D121" s="5" t="s">
        <v>47</v>
      </c>
      <c r="E121" s="5"/>
      <c r="F121" s="44"/>
      <c r="H121" s="22"/>
    </row>
    <row r="122" spans="1:8" ht="20.25" customHeight="1">
      <c r="A122" s="154" t="s">
        <v>26</v>
      </c>
      <c r="B122" s="155"/>
      <c r="C122" s="156"/>
      <c r="D122" s="5" t="s">
        <v>47</v>
      </c>
      <c r="E122" s="5"/>
      <c r="F122" s="44"/>
      <c r="H122" s="22"/>
    </row>
    <row r="123" spans="1:8" ht="20.25" customHeight="1">
      <c r="A123" s="144" t="s">
        <v>5</v>
      </c>
      <c r="B123" s="145"/>
      <c r="C123" s="145"/>
      <c r="D123" s="5"/>
      <c r="E123" s="5"/>
      <c r="F123" s="44"/>
      <c r="H123" s="22"/>
    </row>
    <row r="124" spans="1:8" ht="20.25" customHeight="1" thickBot="1">
      <c r="A124" s="135" t="s">
        <v>6</v>
      </c>
      <c r="B124" s="136"/>
      <c r="C124" s="136"/>
      <c r="D124" s="46"/>
      <c r="E124" s="46"/>
      <c r="F124" s="47"/>
      <c r="H124" s="22"/>
    </row>
    <row r="125" spans="1:8" ht="15" customHeight="1">
      <c r="A125" s="20"/>
      <c r="B125" s="20"/>
      <c r="C125" s="20"/>
      <c r="D125" s="20"/>
      <c r="E125" s="20"/>
      <c r="F125" s="20"/>
      <c r="G125" s="20"/>
      <c r="H125" s="22"/>
    </row>
    <row r="126" spans="1:8" ht="12.75" customHeight="1">
      <c r="A126" s="20"/>
      <c r="B126" s="20"/>
      <c r="C126" s="20"/>
      <c r="D126" s="20"/>
      <c r="E126" s="20"/>
      <c r="F126" s="20"/>
      <c r="G126" s="20"/>
      <c r="H126" s="22"/>
    </row>
    <row r="127" spans="1:8" ht="12.75" customHeight="1">
      <c r="A127" s="20"/>
      <c r="B127" s="20"/>
      <c r="C127" s="20"/>
      <c r="D127" s="20"/>
      <c r="E127" s="20"/>
      <c r="F127" s="20"/>
      <c r="G127" s="20"/>
      <c r="H127" s="22"/>
    </row>
    <row r="128" spans="1:255" ht="18.75" customHeight="1">
      <c r="A128" s="114" t="s">
        <v>57</v>
      </c>
      <c r="B128" s="114"/>
      <c r="C128" s="114"/>
      <c r="D128" s="114"/>
      <c r="E128" s="114"/>
      <c r="F128" s="114"/>
      <c r="G128" s="114"/>
      <c r="H128" s="115"/>
      <c r="I128" s="20"/>
      <c r="J128" s="63"/>
      <c r="K128" s="63"/>
      <c r="L128" s="20"/>
      <c r="M128" s="20"/>
      <c r="N128" s="20"/>
      <c r="O128" s="22"/>
      <c r="P128" s="114" t="s">
        <v>41</v>
      </c>
      <c r="Q128" s="114"/>
      <c r="R128" s="114"/>
      <c r="S128" s="114"/>
      <c r="T128" s="114"/>
      <c r="U128" s="114"/>
      <c r="V128" s="114"/>
      <c r="W128" s="115"/>
      <c r="X128" s="114" t="s">
        <v>41</v>
      </c>
      <c r="Y128" s="114"/>
      <c r="Z128" s="114"/>
      <c r="AA128" s="114"/>
      <c r="AB128" s="114"/>
      <c r="AC128" s="114"/>
      <c r="AD128" s="114"/>
      <c r="AE128" s="115"/>
      <c r="AF128" s="114" t="s">
        <v>41</v>
      </c>
      <c r="AG128" s="114"/>
      <c r="AH128" s="114"/>
      <c r="AI128" s="114"/>
      <c r="AJ128" s="114"/>
      <c r="AK128" s="114"/>
      <c r="AL128" s="114"/>
      <c r="AM128" s="115"/>
      <c r="AN128" s="114" t="s">
        <v>41</v>
      </c>
      <c r="AO128" s="114"/>
      <c r="AP128" s="114"/>
      <c r="AQ128" s="114"/>
      <c r="AR128" s="114"/>
      <c r="AS128" s="114"/>
      <c r="AT128" s="114"/>
      <c r="AU128" s="115"/>
      <c r="AV128" s="114" t="s">
        <v>41</v>
      </c>
      <c r="AW128" s="114"/>
      <c r="AX128" s="114"/>
      <c r="AY128" s="114"/>
      <c r="AZ128" s="114"/>
      <c r="BA128" s="114"/>
      <c r="BB128" s="114"/>
      <c r="BC128" s="115"/>
      <c r="BD128" s="114" t="s">
        <v>41</v>
      </c>
      <c r="BE128" s="114"/>
      <c r="BF128" s="114"/>
      <c r="BG128" s="114"/>
      <c r="BH128" s="114"/>
      <c r="BI128" s="114"/>
      <c r="BJ128" s="114"/>
      <c r="BK128" s="115"/>
      <c r="BL128" s="114" t="s">
        <v>41</v>
      </c>
      <c r="BM128" s="114"/>
      <c r="BN128" s="114"/>
      <c r="BO128" s="114"/>
      <c r="BP128" s="114"/>
      <c r="BQ128" s="114"/>
      <c r="BR128" s="114"/>
      <c r="BS128" s="115"/>
      <c r="BT128" s="114" t="s">
        <v>41</v>
      </c>
      <c r="BU128" s="114"/>
      <c r="BV128" s="114"/>
      <c r="BW128" s="114"/>
      <c r="BX128" s="114"/>
      <c r="BY128" s="114"/>
      <c r="BZ128" s="114"/>
      <c r="CA128" s="115"/>
      <c r="CB128" s="114" t="s">
        <v>41</v>
      </c>
      <c r="CC128" s="114"/>
      <c r="CD128" s="114"/>
      <c r="CE128" s="114"/>
      <c r="CF128" s="114"/>
      <c r="CG128" s="114"/>
      <c r="CH128" s="114"/>
      <c r="CI128" s="115"/>
      <c r="CJ128" s="114" t="s">
        <v>41</v>
      </c>
      <c r="CK128" s="114"/>
      <c r="CL128" s="114"/>
      <c r="CM128" s="114"/>
      <c r="CN128" s="114"/>
      <c r="CO128" s="114"/>
      <c r="CP128" s="114"/>
      <c r="CQ128" s="115"/>
      <c r="CR128" s="114" t="s">
        <v>41</v>
      </c>
      <c r="CS128" s="114"/>
      <c r="CT128" s="114"/>
      <c r="CU128" s="114"/>
      <c r="CV128" s="114"/>
      <c r="CW128" s="114"/>
      <c r="CX128" s="114"/>
      <c r="CY128" s="115"/>
      <c r="CZ128" s="114" t="s">
        <v>41</v>
      </c>
      <c r="DA128" s="114"/>
      <c r="DB128" s="114"/>
      <c r="DC128" s="114"/>
      <c r="DD128" s="114"/>
      <c r="DE128" s="114"/>
      <c r="DF128" s="114"/>
      <c r="DG128" s="115"/>
      <c r="DH128" s="114" t="s">
        <v>41</v>
      </c>
      <c r="DI128" s="114"/>
      <c r="DJ128" s="114"/>
      <c r="DK128" s="114"/>
      <c r="DL128" s="114"/>
      <c r="DM128" s="114"/>
      <c r="DN128" s="114"/>
      <c r="DO128" s="115"/>
      <c r="DP128" s="114" t="s">
        <v>41</v>
      </c>
      <c r="DQ128" s="114"/>
      <c r="DR128" s="114"/>
      <c r="DS128" s="114"/>
      <c r="DT128" s="114"/>
      <c r="DU128" s="114"/>
      <c r="DV128" s="114"/>
      <c r="DW128" s="115"/>
      <c r="DX128" s="114" t="s">
        <v>41</v>
      </c>
      <c r="DY128" s="114"/>
      <c r="DZ128" s="114"/>
      <c r="EA128" s="114"/>
      <c r="EB128" s="114"/>
      <c r="EC128" s="114"/>
      <c r="ED128" s="114"/>
      <c r="EE128" s="115"/>
      <c r="EF128" s="114" t="s">
        <v>41</v>
      </c>
      <c r="EG128" s="114"/>
      <c r="EH128" s="114"/>
      <c r="EI128" s="114"/>
      <c r="EJ128" s="114"/>
      <c r="EK128" s="114"/>
      <c r="EL128" s="114"/>
      <c r="EM128" s="115"/>
      <c r="EN128" s="114" t="s">
        <v>41</v>
      </c>
      <c r="EO128" s="114"/>
      <c r="EP128" s="114"/>
      <c r="EQ128" s="114"/>
      <c r="ER128" s="114"/>
      <c r="ES128" s="114"/>
      <c r="ET128" s="114"/>
      <c r="EU128" s="115"/>
      <c r="EV128" s="114" t="s">
        <v>41</v>
      </c>
      <c r="EW128" s="114"/>
      <c r="EX128" s="114"/>
      <c r="EY128" s="114"/>
      <c r="EZ128" s="114"/>
      <c r="FA128" s="114"/>
      <c r="FB128" s="114"/>
      <c r="FC128" s="115"/>
      <c r="FD128" s="114" t="s">
        <v>41</v>
      </c>
      <c r="FE128" s="114"/>
      <c r="FF128" s="114"/>
      <c r="FG128" s="114"/>
      <c r="FH128" s="114"/>
      <c r="FI128" s="114"/>
      <c r="FJ128" s="114"/>
      <c r="FK128" s="115"/>
      <c r="FL128" s="114" t="s">
        <v>41</v>
      </c>
      <c r="FM128" s="114"/>
      <c r="FN128" s="114"/>
      <c r="FO128" s="114"/>
      <c r="FP128" s="114"/>
      <c r="FQ128" s="114"/>
      <c r="FR128" s="114"/>
      <c r="FS128" s="115"/>
      <c r="FT128" s="114" t="s">
        <v>41</v>
      </c>
      <c r="FU128" s="114"/>
      <c r="FV128" s="114"/>
      <c r="FW128" s="114"/>
      <c r="FX128" s="114"/>
      <c r="FY128" s="114"/>
      <c r="FZ128" s="114"/>
      <c r="GA128" s="115"/>
      <c r="GB128" s="114" t="s">
        <v>41</v>
      </c>
      <c r="GC128" s="114"/>
      <c r="GD128" s="114"/>
      <c r="GE128" s="114"/>
      <c r="GF128" s="114"/>
      <c r="GG128" s="114"/>
      <c r="GH128" s="114"/>
      <c r="GI128" s="115"/>
      <c r="GJ128" s="114" t="s">
        <v>41</v>
      </c>
      <c r="GK128" s="114"/>
      <c r="GL128" s="114"/>
      <c r="GM128" s="114"/>
      <c r="GN128" s="114"/>
      <c r="GO128" s="114"/>
      <c r="GP128" s="114"/>
      <c r="GQ128" s="115"/>
      <c r="GR128" s="114" t="s">
        <v>41</v>
      </c>
      <c r="GS128" s="114"/>
      <c r="GT128" s="114"/>
      <c r="GU128" s="114"/>
      <c r="GV128" s="114"/>
      <c r="GW128" s="114"/>
      <c r="GX128" s="114"/>
      <c r="GY128" s="115"/>
      <c r="GZ128" s="114" t="s">
        <v>41</v>
      </c>
      <c r="HA128" s="114"/>
      <c r="HB128" s="114"/>
      <c r="HC128" s="114"/>
      <c r="HD128" s="114"/>
      <c r="HE128" s="114"/>
      <c r="HF128" s="114"/>
      <c r="HG128" s="115"/>
      <c r="HH128" s="114" t="s">
        <v>41</v>
      </c>
      <c r="HI128" s="114"/>
      <c r="HJ128" s="114"/>
      <c r="HK128" s="114"/>
      <c r="HL128" s="114"/>
      <c r="HM128" s="114"/>
      <c r="HN128" s="114"/>
      <c r="HO128" s="115"/>
      <c r="HP128" s="114" t="s">
        <v>41</v>
      </c>
      <c r="HQ128" s="114"/>
      <c r="HR128" s="114"/>
      <c r="HS128" s="114"/>
      <c r="HT128" s="114"/>
      <c r="HU128" s="114"/>
      <c r="HV128" s="114"/>
      <c r="HW128" s="115"/>
      <c r="HX128" s="114" t="s">
        <v>41</v>
      </c>
      <c r="HY128" s="114"/>
      <c r="HZ128" s="114"/>
      <c r="IA128" s="114"/>
      <c r="IB128" s="114"/>
      <c r="IC128" s="114"/>
      <c r="ID128" s="114"/>
      <c r="IE128" s="115"/>
      <c r="IF128" s="114" t="s">
        <v>41</v>
      </c>
      <c r="IG128" s="114"/>
      <c r="IH128" s="114"/>
      <c r="II128" s="114"/>
      <c r="IJ128" s="114"/>
      <c r="IK128" s="114"/>
      <c r="IL128" s="114"/>
      <c r="IM128" s="115"/>
      <c r="IN128" s="114" t="s">
        <v>41</v>
      </c>
      <c r="IO128" s="114"/>
      <c r="IP128" s="114"/>
      <c r="IQ128" s="114"/>
      <c r="IR128" s="114"/>
      <c r="IS128" s="114"/>
      <c r="IT128" s="114"/>
      <c r="IU128" s="115"/>
    </row>
    <row r="129" spans="1:8" ht="18.75" customHeight="1" thickBot="1">
      <c r="A129" s="20"/>
      <c r="B129" s="20"/>
      <c r="C129" s="20"/>
      <c r="D129" s="20"/>
      <c r="E129" s="20"/>
      <c r="F129" s="20"/>
      <c r="G129" s="31"/>
      <c r="H129" s="22"/>
    </row>
    <row r="130" spans="1:5" ht="17.25" customHeight="1">
      <c r="A130" s="146" t="s">
        <v>48</v>
      </c>
      <c r="B130" s="138" t="s">
        <v>0</v>
      </c>
      <c r="C130" s="148" t="s">
        <v>37</v>
      </c>
      <c r="D130" s="148" t="s">
        <v>43</v>
      </c>
      <c r="E130" s="150" t="s">
        <v>42</v>
      </c>
    </row>
    <row r="131" spans="1:5" ht="38.25" customHeight="1" thickBot="1">
      <c r="A131" s="147"/>
      <c r="B131" s="139"/>
      <c r="C131" s="149"/>
      <c r="D131" s="149"/>
      <c r="E131" s="151"/>
    </row>
    <row r="132" spans="1:5" ht="45.75" customHeight="1">
      <c r="A132" s="57">
        <v>1</v>
      </c>
      <c r="B132" s="55" t="s">
        <v>60</v>
      </c>
      <c r="C132" s="14"/>
      <c r="D132" s="59"/>
      <c r="E132" s="59"/>
    </row>
    <row r="133" spans="1:5" ht="45.75" customHeight="1">
      <c r="A133" s="30">
        <v>2</v>
      </c>
      <c r="B133" s="32" t="s">
        <v>61</v>
      </c>
      <c r="C133" s="16"/>
      <c r="D133" s="59"/>
      <c r="E133" s="59"/>
    </row>
    <row r="134" spans="1:5" ht="45.75" customHeight="1">
      <c r="A134" s="30">
        <v>3</v>
      </c>
      <c r="B134" s="32" t="s">
        <v>62</v>
      </c>
      <c r="C134" s="16"/>
      <c r="D134" s="59"/>
      <c r="E134" s="59"/>
    </row>
    <row r="135" spans="1:9" ht="45.75" customHeight="1">
      <c r="A135" s="16">
        <v>4</v>
      </c>
      <c r="B135" s="32" t="s">
        <v>63</v>
      </c>
      <c r="C135" s="16"/>
      <c r="D135" s="59"/>
      <c r="E135" s="59"/>
      <c r="I135" s="82" t="s">
        <v>82</v>
      </c>
    </row>
    <row r="136" spans="1:5" ht="45.75" customHeight="1">
      <c r="A136" s="30">
        <v>5</v>
      </c>
      <c r="B136" s="32" t="s">
        <v>64</v>
      </c>
      <c r="C136" s="16"/>
      <c r="D136" s="59"/>
      <c r="E136" s="58"/>
    </row>
    <row r="137" spans="1:5" ht="45.75" customHeight="1">
      <c r="A137" s="30">
        <v>6</v>
      </c>
      <c r="B137" s="32" t="s">
        <v>65</v>
      </c>
      <c r="C137" s="16"/>
      <c r="D137" s="59"/>
      <c r="E137" s="58"/>
    </row>
    <row r="138" spans="1:5" ht="31.5" customHeight="1">
      <c r="A138" s="30">
        <v>7</v>
      </c>
      <c r="B138" s="32" t="s">
        <v>66</v>
      </c>
      <c r="C138" s="5"/>
      <c r="D138" s="59"/>
      <c r="E138" s="58"/>
    </row>
    <row r="139" spans="1:5" ht="45.75" customHeight="1">
      <c r="A139" s="16">
        <v>8</v>
      </c>
      <c r="B139" s="32" t="s">
        <v>67</v>
      </c>
      <c r="C139" s="16"/>
      <c r="D139" s="59"/>
      <c r="E139" s="58"/>
    </row>
    <row r="140" spans="1:5" ht="45.75" customHeight="1">
      <c r="A140" s="30">
        <v>9</v>
      </c>
      <c r="B140" s="32" t="s">
        <v>68</v>
      </c>
      <c r="C140" s="16"/>
      <c r="D140" s="59"/>
      <c r="E140" s="58"/>
    </row>
    <row r="141" spans="1:5" ht="32.25" customHeight="1">
      <c r="A141" s="16">
        <v>10</v>
      </c>
      <c r="B141" s="32" t="s">
        <v>121</v>
      </c>
      <c r="C141" s="16"/>
      <c r="D141" s="59"/>
      <c r="E141" s="58"/>
    </row>
    <row r="142" spans="1:5" ht="30" customHeight="1">
      <c r="A142" s="30">
        <v>11</v>
      </c>
      <c r="B142" s="32" t="s">
        <v>69</v>
      </c>
      <c r="C142" s="16"/>
      <c r="D142" s="59"/>
      <c r="E142" s="58"/>
    </row>
    <row r="143" spans="1:5" ht="45.75" customHeight="1">
      <c r="A143" s="16">
        <v>12</v>
      </c>
      <c r="B143" s="32" t="s">
        <v>70</v>
      </c>
      <c r="C143" s="16"/>
      <c r="D143" s="59"/>
      <c r="E143" s="58"/>
    </row>
    <row r="144" spans="1:5" ht="45.75" customHeight="1">
      <c r="A144" s="30">
        <v>13</v>
      </c>
      <c r="B144" s="32" t="s">
        <v>71</v>
      </c>
      <c r="C144" s="16"/>
      <c r="D144" s="59"/>
      <c r="E144" s="58"/>
    </row>
    <row r="145" spans="1:5" ht="45.75" customHeight="1">
      <c r="A145" s="16">
        <v>14</v>
      </c>
      <c r="B145" s="32" t="s">
        <v>72</v>
      </c>
      <c r="C145" s="16"/>
      <c r="D145" s="59"/>
      <c r="E145" s="58"/>
    </row>
    <row r="146" spans="1:9" ht="45.75" customHeight="1">
      <c r="A146" s="30">
        <v>15</v>
      </c>
      <c r="B146" s="32" t="s">
        <v>73</v>
      </c>
      <c r="C146" s="5"/>
      <c r="D146" s="59"/>
      <c r="E146" s="58"/>
      <c r="I146" s="1" t="s">
        <v>83</v>
      </c>
    </row>
    <row r="147" spans="1:8" ht="16.5" customHeight="1">
      <c r="A147" s="20"/>
      <c r="B147" s="20"/>
      <c r="C147" s="20"/>
      <c r="D147" s="20"/>
      <c r="E147" s="20"/>
      <c r="F147" s="20"/>
      <c r="G147" s="20"/>
      <c r="H147" s="22"/>
    </row>
    <row r="148" spans="1:256" ht="16.5" customHeight="1">
      <c r="A148" s="114" t="s">
        <v>122</v>
      </c>
      <c r="B148" s="114"/>
      <c r="C148" s="114"/>
      <c r="D148" s="114"/>
      <c r="E148" s="114"/>
      <c r="F148" s="114"/>
      <c r="G148" s="114"/>
      <c r="H148" s="115"/>
      <c r="I148" s="114"/>
      <c r="J148" s="114"/>
      <c r="K148" s="114"/>
      <c r="L148" s="114"/>
      <c r="M148" s="114"/>
      <c r="N148" s="114"/>
      <c r="O148" s="114"/>
      <c r="P148" s="115"/>
      <c r="Q148" s="114" t="s">
        <v>57</v>
      </c>
      <c r="R148" s="114"/>
      <c r="S148" s="114"/>
      <c r="T148" s="114"/>
      <c r="U148" s="114"/>
      <c r="V148" s="114"/>
      <c r="W148" s="114"/>
      <c r="X148" s="115"/>
      <c r="Y148" s="114" t="s">
        <v>57</v>
      </c>
      <c r="Z148" s="114"/>
      <c r="AA148" s="114"/>
      <c r="AB148" s="114"/>
      <c r="AC148" s="114"/>
      <c r="AD148" s="114"/>
      <c r="AE148" s="114"/>
      <c r="AF148" s="115"/>
      <c r="AG148" s="114" t="s">
        <v>57</v>
      </c>
      <c r="AH148" s="114"/>
      <c r="AI148" s="114"/>
      <c r="AJ148" s="114"/>
      <c r="AK148" s="114"/>
      <c r="AL148" s="114"/>
      <c r="AM148" s="114"/>
      <c r="AN148" s="115"/>
      <c r="AO148" s="114" t="s">
        <v>57</v>
      </c>
      <c r="AP148" s="114"/>
      <c r="AQ148" s="114"/>
      <c r="AR148" s="114"/>
      <c r="AS148" s="114"/>
      <c r="AT148" s="114"/>
      <c r="AU148" s="114"/>
      <c r="AV148" s="115"/>
      <c r="AW148" s="114" t="s">
        <v>57</v>
      </c>
      <c r="AX148" s="114"/>
      <c r="AY148" s="114"/>
      <c r="AZ148" s="114"/>
      <c r="BA148" s="114"/>
      <c r="BB148" s="114"/>
      <c r="BC148" s="114"/>
      <c r="BD148" s="115"/>
      <c r="BE148" s="114" t="s">
        <v>57</v>
      </c>
      <c r="BF148" s="114"/>
      <c r="BG148" s="114"/>
      <c r="BH148" s="114"/>
      <c r="BI148" s="114"/>
      <c r="BJ148" s="114"/>
      <c r="BK148" s="114"/>
      <c r="BL148" s="115"/>
      <c r="BM148" s="114" t="s">
        <v>57</v>
      </c>
      <c r="BN148" s="114"/>
      <c r="BO148" s="114"/>
      <c r="BP148" s="114"/>
      <c r="BQ148" s="114"/>
      <c r="BR148" s="114"/>
      <c r="BS148" s="114"/>
      <c r="BT148" s="115"/>
      <c r="BU148" s="114" t="s">
        <v>57</v>
      </c>
      <c r="BV148" s="114"/>
      <c r="BW148" s="114"/>
      <c r="BX148" s="114"/>
      <c r="BY148" s="114"/>
      <c r="BZ148" s="114"/>
      <c r="CA148" s="114"/>
      <c r="CB148" s="115"/>
      <c r="CC148" s="114" t="s">
        <v>57</v>
      </c>
      <c r="CD148" s="114"/>
      <c r="CE148" s="114"/>
      <c r="CF148" s="114"/>
      <c r="CG148" s="114"/>
      <c r="CH148" s="114"/>
      <c r="CI148" s="114"/>
      <c r="CJ148" s="115"/>
      <c r="CK148" s="114" t="s">
        <v>57</v>
      </c>
      <c r="CL148" s="114"/>
      <c r="CM148" s="114"/>
      <c r="CN148" s="114"/>
      <c r="CO148" s="114"/>
      <c r="CP148" s="114"/>
      <c r="CQ148" s="114"/>
      <c r="CR148" s="115"/>
      <c r="CS148" s="114" t="s">
        <v>57</v>
      </c>
      <c r="CT148" s="114"/>
      <c r="CU148" s="114"/>
      <c r="CV148" s="114"/>
      <c r="CW148" s="114"/>
      <c r="CX148" s="114"/>
      <c r="CY148" s="114"/>
      <c r="CZ148" s="115"/>
      <c r="DA148" s="114" t="s">
        <v>57</v>
      </c>
      <c r="DB148" s="114"/>
      <c r="DC148" s="114"/>
      <c r="DD148" s="114"/>
      <c r="DE148" s="114"/>
      <c r="DF148" s="114"/>
      <c r="DG148" s="114"/>
      <c r="DH148" s="115"/>
      <c r="DI148" s="114" t="s">
        <v>57</v>
      </c>
      <c r="DJ148" s="114"/>
      <c r="DK148" s="114"/>
      <c r="DL148" s="114"/>
      <c r="DM148" s="114"/>
      <c r="DN148" s="114"/>
      <c r="DO148" s="114"/>
      <c r="DP148" s="115"/>
      <c r="DQ148" s="114" t="s">
        <v>57</v>
      </c>
      <c r="DR148" s="114"/>
      <c r="DS148" s="114"/>
      <c r="DT148" s="114"/>
      <c r="DU148" s="114"/>
      <c r="DV148" s="114"/>
      <c r="DW148" s="114"/>
      <c r="DX148" s="115"/>
      <c r="DY148" s="114" t="s">
        <v>57</v>
      </c>
      <c r="DZ148" s="114"/>
      <c r="EA148" s="114"/>
      <c r="EB148" s="114"/>
      <c r="EC148" s="114"/>
      <c r="ED148" s="114"/>
      <c r="EE148" s="114"/>
      <c r="EF148" s="115"/>
      <c r="EG148" s="114" t="s">
        <v>57</v>
      </c>
      <c r="EH148" s="114"/>
      <c r="EI148" s="114"/>
      <c r="EJ148" s="114"/>
      <c r="EK148" s="114"/>
      <c r="EL148" s="114"/>
      <c r="EM148" s="114"/>
      <c r="EN148" s="115"/>
      <c r="EO148" s="114" t="s">
        <v>57</v>
      </c>
      <c r="EP148" s="114"/>
      <c r="EQ148" s="114"/>
      <c r="ER148" s="114"/>
      <c r="ES148" s="114"/>
      <c r="ET148" s="114"/>
      <c r="EU148" s="114"/>
      <c r="EV148" s="115"/>
      <c r="EW148" s="114" t="s">
        <v>57</v>
      </c>
      <c r="EX148" s="114"/>
      <c r="EY148" s="114"/>
      <c r="EZ148" s="114"/>
      <c r="FA148" s="114"/>
      <c r="FB148" s="114"/>
      <c r="FC148" s="114"/>
      <c r="FD148" s="115"/>
      <c r="FE148" s="114" t="s">
        <v>57</v>
      </c>
      <c r="FF148" s="114"/>
      <c r="FG148" s="114"/>
      <c r="FH148" s="114"/>
      <c r="FI148" s="114"/>
      <c r="FJ148" s="114"/>
      <c r="FK148" s="114"/>
      <c r="FL148" s="115"/>
      <c r="FM148" s="114" t="s">
        <v>57</v>
      </c>
      <c r="FN148" s="114"/>
      <c r="FO148" s="114"/>
      <c r="FP148" s="114"/>
      <c r="FQ148" s="114"/>
      <c r="FR148" s="114"/>
      <c r="FS148" s="114"/>
      <c r="FT148" s="115"/>
      <c r="FU148" s="114" t="s">
        <v>57</v>
      </c>
      <c r="FV148" s="114"/>
      <c r="FW148" s="114"/>
      <c r="FX148" s="114"/>
      <c r="FY148" s="114"/>
      <c r="FZ148" s="114"/>
      <c r="GA148" s="114"/>
      <c r="GB148" s="115"/>
      <c r="GC148" s="114" t="s">
        <v>57</v>
      </c>
      <c r="GD148" s="114"/>
      <c r="GE148" s="114"/>
      <c r="GF148" s="114"/>
      <c r="GG148" s="114"/>
      <c r="GH148" s="114"/>
      <c r="GI148" s="114"/>
      <c r="GJ148" s="115"/>
      <c r="GK148" s="114" t="s">
        <v>57</v>
      </c>
      <c r="GL148" s="114"/>
      <c r="GM148" s="114"/>
      <c r="GN148" s="114"/>
      <c r="GO148" s="114"/>
      <c r="GP148" s="114"/>
      <c r="GQ148" s="114"/>
      <c r="GR148" s="115"/>
      <c r="GS148" s="114" t="s">
        <v>57</v>
      </c>
      <c r="GT148" s="114"/>
      <c r="GU148" s="114"/>
      <c r="GV148" s="114"/>
      <c r="GW148" s="114"/>
      <c r="GX148" s="114"/>
      <c r="GY148" s="114"/>
      <c r="GZ148" s="115"/>
      <c r="HA148" s="114" t="s">
        <v>57</v>
      </c>
      <c r="HB148" s="114"/>
      <c r="HC148" s="114"/>
      <c r="HD148" s="114"/>
      <c r="HE148" s="114"/>
      <c r="HF148" s="114"/>
      <c r="HG148" s="114"/>
      <c r="HH148" s="115"/>
      <c r="HI148" s="114" t="s">
        <v>57</v>
      </c>
      <c r="HJ148" s="114"/>
      <c r="HK148" s="114"/>
      <c r="HL148" s="114"/>
      <c r="HM148" s="114"/>
      <c r="HN148" s="114"/>
      <c r="HO148" s="114"/>
      <c r="HP148" s="115"/>
      <c r="HQ148" s="114" t="s">
        <v>57</v>
      </c>
      <c r="HR148" s="114"/>
      <c r="HS148" s="114"/>
      <c r="HT148" s="114"/>
      <c r="HU148" s="114"/>
      <c r="HV148" s="114"/>
      <c r="HW148" s="114"/>
      <c r="HX148" s="115"/>
      <c r="HY148" s="114" t="s">
        <v>57</v>
      </c>
      <c r="HZ148" s="114"/>
      <c r="IA148" s="114"/>
      <c r="IB148" s="114"/>
      <c r="IC148" s="114"/>
      <c r="ID148" s="114"/>
      <c r="IE148" s="114"/>
      <c r="IF148" s="115"/>
      <c r="IG148" s="114" t="s">
        <v>57</v>
      </c>
      <c r="IH148" s="114"/>
      <c r="II148" s="114"/>
      <c r="IJ148" s="114"/>
      <c r="IK148" s="114"/>
      <c r="IL148" s="114"/>
      <c r="IM148" s="114"/>
      <c r="IN148" s="115"/>
      <c r="IO148" s="114" t="s">
        <v>57</v>
      </c>
      <c r="IP148" s="114"/>
      <c r="IQ148" s="114"/>
      <c r="IR148" s="114"/>
      <c r="IS148" s="114"/>
      <c r="IT148" s="114"/>
      <c r="IU148" s="114"/>
      <c r="IV148" s="115"/>
    </row>
    <row r="149" spans="1:256" ht="16.5" customHeight="1">
      <c r="A149" s="20"/>
      <c r="B149" s="20"/>
      <c r="C149" s="20"/>
      <c r="D149" s="20"/>
      <c r="E149" s="20"/>
      <c r="F149" s="20"/>
      <c r="G149" s="20"/>
      <c r="H149" s="22"/>
      <c r="I149" s="20"/>
      <c r="J149" s="20"/>
      <c r="K149" s="20"/>
      <c r="L149" s="20"/>
      <c r="M149" s="20"/>
      <c r="N149" s="20"/>
      <c r="O149" s="20"/>
      <c r="P149" s="22"/>
      <c r="Q149" s="20"/>
      <c r="R149" s="20"/>
      <c r="S149" s="20"/>
      <c r="T149" s="20"/>
      <c r="U149" s="20"/>
      <c r="V149" s="20"/>
      <c r="W149" s="20"/>
      <c r="X149" s="22"/>
      <c r="Y149" s="20"/>
      <c r="Z149" s="20"/>
      <c r="AA149" s="20"/>
      <c r="AB149" s="20"/>
      <c r="AC149" s="20"/>
      <c r="AD149" s="20"/>
      <c r="AE149" s="20"/>
      <c r="AF149" s="22"/>
      <c r="AG149" s="20"/>
      <c r="AH149" s="20"/>
      <c r="AI149" s="20"/>
      <c r="AJ149" s="20"/>
      <c r="AK149" s="20"/>
      <c r="AL149" s="20"/>
      <c r="AM149" s="20"/>
      <c r="AN149" s="22"/>
      <c r="AO149" s="20"/>
      <c r="AP149" s="20"/>
      <c r="AQ149" s="20"/>
      <c r="AR149" s="20"/>
      <c r="AS149" s="20"/>
      <c r="AT149" s="20"/>
      <c r="AU149" s="20"/>
      <c r="AV149" s="22"/>
      <c r="AW149" s="20"/>
      <c r="AX149" s="20"/>
      <c r="AY149" s="20"/>
      <c r="AZ149" s="20"/>
      <c r="BA149" s="20"/>
      <c r="BB149" s="20"/>
      <c r="BC149" s="20"/>
      <c r="BD149" s="22"/>
      <c r="BE149" s="20"/>
      <c r="BF149" s="20"/>
      <c r="BG149" s="20"/>
      <c r="BH149" s="20"/>
      <c r="BI149" s="20"/>
      <c r="BJ149" s="20"/>
      <c r="BK149" s="20"/>
      <c r="BL149" s="22"/>
      <c r="BM149" s="20"/>
      <c r="BN149" s="20"/>
      <c r="BO149" s="20"/>
      <c r="BP149" s="20"/>
      <c r="BQ149" s="20"/>
      <c r="BR149" s="20"/>
      <c r="BS149" s="20"/>
      <c r="BT149" s="22"/>
      <c r="BU149" s="20"/>
      <c r="BV149" s="20"/>
      <c r="BW149" s="20"/>
      <c r="BX149" s="20"/>
      <c r="BY149" s="20"/>
      <c r="BZ149" s="20"/>
      <c r="CA149" s="20"/>
      <c r="CB149" s="22"/>
      <c r="CC149" s="20"/>
      <c r="CD149" s="20"/>
      <c r="CE149" s="20"/>
      <c r="CF149" s="20"/>
      <c r="CG149" s="20"/>
      <c r="CH149" s="20"/>
      <c r="CI149" s="20"/>
      <c r="CJ149" s="22"/>
      <c r="CK149" s="20"/>
      <c r="CL149" s="20"/>
      <c r="CM149" s="20"/>
      <c r="CN149" s="20"/>
      <c r="CO149" s="20"/>
      <c r="CP149" s="20"/>
      <c r="CQ149" s="20"/>
      <c r="CR149" s="22"/>
      <c r="CS149" s="20"/>
      <c r="CT149" s="20"/>
      <c r="CU149" s="20"/>
      <c r="CV149" s="20"/>
      <c r="CW149" s="20"/>
      <c r="CX149" s="20"/>
      <c r="CY149" s="20"/>
      <c r="CZ149" s="22"/>
      <c r="DA149" s="20"/>
      <c r="DB149" s="20"/>
      <c r="DC149" s="20"/>
      <c r="DD149" s="20"/>
      <c r="DE149" s="20"/>
      <c r="DF149" s="20"/>
      <c r="DG149" s="20"/>
      <c r="DH149" s="22"/>
      <c r="DI149" s="20"/>
      <c r="DJ149" s="20"/>
      <c r="DK149" s="20"/>
      <c r="DL149" s="20"/>
      <c r="DM149" s="20"/>
      <c r="DN149" s="20"/>
      <c r="DO149" s="20"/>
      <c r="DP149" s="22"/>
      <c r="DQ149" s="20"/>
      <c r="DR149" s="20"/>
      <c r="DS149" s="20"/>
      <c r="DT149" s="20"/>
      <c r="DU149" s="20"/>
      <c r="DV149" s="20"/>
      <c r="DW149" s="20"/>
      <c r="DX149" s="22"/>
      <c r="DY149" s="20"/>
      <c r="DZ149" s="20"/>
      <c r="EA149" s="20"/>
      <c r="EB149" s="20"/>
      <c r="EC149" s="20"/>
      <c r="ED149" s="20"/>
      <c r="EE149" s="20"/>
      <c r="EF149" s="22"/>
      <c r="EG149" s="20"/>
      <c r="EH149" s="20"/>
      <c r="EI149" s="20"/>
      <c r="EJ149" s="20"/>
      <c r="EK149" s="20"/>
      <c r="EL149" s="20"/>
      <c r="EM149" s="20"/>
      <c r="EN149" s="22"/>
      <c r="EO149" s="20"/>
      <c r="EP149" s="20"/>
      <c r="EQ149" s="20"/>
      <c r="ER149" s="20"/>
      <c r="ES149" s="20"/>
      <c r="ET149" s="20"/>
      <c r="EU149" s="20"/>
      <c r="EV149" s="22"/>
      <c r="EW149" s="20"/>
      <c r="EX149" s="20"/>
      <c r="EY149" s="20"/>
      <c r="EZ149" s="20"/>
      <c r="FA149" s="20"/>
      <c r="FB149" s="20"/>
      <c r="FC149" s="20"/>
      <c r="FD149" s="22"/>
      <c r="FE149" s="20"/>
      <c r="FF149" s="20"/>
      <c r="FG149" s="20"/>
      <c r="FH149" s="20"/>
      <c r="FI149" s="20"/>
      <c r="FJ149" s="20"/>
      <c r="FK149" s="20"/>
      <c r="FL149" s="22"/>
      <c r="FM149" s="20"/>
      <c r="FN149" s="20"/>
      <c r="FO149" s="20"/>
      <c r="FP149" s="20"/>
      <c r="FQ149" s="20"/>
      <c r="FR149" s="20"/>
      <c r="FS149" s="20"/>
      <c r="FT149" s="22"/>
      <c r="FU149" s="20"/>
      <c r="FV149" s="20"/>
      <c r="FW149" s="20"/>
      <c r="FX149" s="20"/>
      <c r="FY149" s="20"/>
      <c r="FZ149" s="20"/>
      <c r="GA149" s="20"/>
      <c r="GB149" s="22"/>
      <c r="GC149" s="20"/>
      <c r="GD149" s="20"/>
      <c r="GE149" s="20"/>
      <c r="GF149" s="20"/>
      <c r="GG149" s="20"/>
      <c r="GH149" s="20"/>
      <c r="GI149" s="20"/>
      <c r="GJ149" s="22"/>
      <c r="GK149" s="20"/>
      <c r="GL149" s="20"/>
      <c r="GM149" s="20"/>
      <c r="GN149" s="20"/>
      <c r="GO149" s="20"/>
      <c r="GP149" s="20"/>
      <c r="GQ149" s="20"/>
      <c r="GR149" s="22"/>
      <c r="GS149" s="20"/>
      <c r="GT149" s="20"/>
      <c r="GU149" s="20"/>
      <c r="GV149" s="20"/>
      <c r="GW149" s="20"/>
      <c r="GX149" s="20"/>
      <c r="GY149" s="20"/>
      <c r="GZ149" s="22"/>
      <c r="HA149" s="20"/>
      <c r="HB149" s="20"/>
      <c r="HC149" s="20"/>
      <c r="HD149" s="20"/>
      <c r="HE149" s="20"/>
      <c r="HF149" s="20"/>
      <c r="HG149" s="20"/>
      <c r="HH149" s="22"/>
      <c r="HI149" s="20"/>
      <c r="HJ149" s="20"/>
      <c r="HK149" s="20"/>
      <c r="HL149" s="20"/>
      <c r="HM149" s="20"/>
      <c r="HN149" s="20"/>
      <c r="HO149" s="20"/>
      <c r="HP149" s="22"/>
      <c r="HQ149" s="20"/>
      <c r="HR149" s="20"/>
      <c r="HS149" s="20"/>
      <c r="HT149" s="20"/>
      <c r="HU149" s="20"/>
      <c r="HV149" s="20"/>
      <c r="HW149" s="20"/>
      <c r="HX149" s="22"/>
      <c r="HY149" s="20"/>
      <c r="HZ149" s="20"/>
      <c r="IA149" s="20"/>
      <c r="IB149" s="20"/>
      <c r="IC149" s="20"/>
      <c r="ID149" s="20"/>
      <c r="IE149" s="20"/>
      <c r="IF149" s="22"/>
      <c r="IG149" s="20"/>
      <c r="IH149" s="20"/>
      <c r="II149" s="20"/>
      <c r="IJ149" s="20"/>
      <c r="IK149" s="20"/>
      <c r="IL149" s="20"/>
      <c r="IM149" s="20"/>
      <c r="IN149" s="22"/>
      <c r="IO149" s="20"/>
      <c r="IP149" s="20"/>
      <c r="IQ149" s="20"/>
      <c r="IR149" s="20"/>
      <c r="IS149" s="20"/>
      <c r="IT149" s="20"/>
      <c r="IU149" s="20"/>
      <c r="IV149" s="22"/>
    </row>
    <row r="150" spans="1:256" ht="16.5" customHeight="1" thickBot="1">
      <c r="A150" s="140" t="s">
        <v>124</v>
      </c>
      <c r="B150" s="140"/>
      <c r="C150" s="140"/>
      <c r="D150" s="140"/>
      <c r="E150" s="140"/>
      <c r="F150" s="140"/>
      <c r="G150" s="140"/>
      <c r="H150" s="22"/>
      <c r="I150" s="20"/>
      <c r="J150" s="20"/>
      <c r="K150" s="20"/>
      <c r="L150" s="20"/>
      <c r="M150" s="20"/>
      <c r="N150" s="20"/>
      <c r="O150" s="20"/>
      <c r="P150" s="22"/>
      <c r="Q150" s="20"/>
      <c r="R150" s="20"/>
      <c r="S150" s="20"/>
      <c r="T150" s="20"/>
      <c r="U150" s="20"/>
      <c r="V150" s="20"/>
      <c r="W150" s="20"/>
      <c r="X150" s="22"/>
      <c r="Y150" s="20"/>
      <c r="Z150" s="20"/>
      <c r="AA150" s="20"/>
      <c r="AB150" s="20"/>
      <c r="AC150" s="20"/>
      <c r="AD150" s="20"/>
      <c r="AE150" s="20"/>
      <c r="AF150" s="22"/>
      <c r="AG150" s="20"/>
      <c r="AH150" s="20"/>
      <c r="AI150" s="20"/>
      <c r="AJ150" s="20"/>
      <c r="AK150" s="20"/>
      <c r="AL150" s="20"/>
      <c r="AM150" s="20"/>
      <c r="AN150" s="22"/>
      <c r="AO150" s="20"/>
      <c r="AP150" s="20"/>
      <c r="AQ150" s="20"/>
      <c r="AR150" s="20"/>
      <c r="AS150" s="20"/>
      <c r="AT150" s="20"/>
      <c r="AU150" s="20"/>
      <c r="AV150" s="22"/>
      <c r="AW150" s="20"/>
      <c r="AX150" s="20"/>
      <c r="AY150" s="20"/>
      <c r="AZ150" s="20"/>
      <c r="BA150" s="20"/>
      <c r="BB150" s="20"/>
      <c r="BC150" s="20"/>
      <c r="BD150" s="22"/>
      <c r="BE150" s="20"/>
      <c r="BF150" s="20"/>
      <c r="BG150" s="20"/>
      <c r="BH150" s="20"/>
      <c r="BI150" s="20"/>
      <c r="BJ150" s="20"/>
      <c r="BK150" s="20"/>
      <c r="BL150" s="22"/>
      <c r="BM150" s="20"/>
      <c r="BN150" s="20"/>
      <c r="BO150" s="20"/>
      <c r="BP150" s="20"/>
      <c r="BQ150" s="20"/>
      <c r="BR150" s="20"/>
      <c r="BS150" s="20"/>
      <c r="BT150" s="22"/>
      <c r="BU150" s="20"/>
      <c r="BV150" s="20"/>
      <c r="BW150" s="20"/>
      <c r="BX150" s="20"/>
      <c r="BY150" s="20"/>
      <c r="BZ150" s="20"/>
      <c r="CA150" s="20"/>
      <c r="CB150" s="22"/>
      <c r="CC150" s="20"/>
      <c r="CD150" s="20"/>
      <c r="CE150" s="20"/>
      <c r="CF150" s="20"/>
      <c r="CG150" s="20"/>
      <c r="CH150" s="20"/>
      <c r="CI150" s="20"/>
      <c r="CJ150" s="22"/>
      <c r="CK150" s="20"/>
      <c r="CL150" s="20"/>
      <c r="CM150" s="20"/>
      <c r="CN150" s="20"/>
      <c r="CO150" s="20"/>
      <c r="CP150" s="20"/>
      <c r="CQ150" s="20"/>
      <c r="CR150" s="22"/>
      <c r="CS150" s="20"/>
      <c r="CT150" s="20"/>
      <c r="CU150" s="20"/>
      <c r="CV150" s="20"/>
      <c r="CW150" s="20"/>
      <c r="CX150" s="20"/>
      <c r="CY150" s="20"/>
      <c r="CZ150" s="22"/>
      <c r="DA150" s="20"/>
      <c r="DB150" s="20"/>
      <c r="DC150" s="20"/>
      <c r="DD150" s="20"/>
      <c r="DE150" s="20"/>
      <c r="DF150" s="20"/>
      <c r="DG150" s="20"/>
      <c r="DH150" s="22"/>
      <c r="DI150" s="20"/>
      <c r="DJ150" s="20"/>
      <c r="DK150" s="20"/>
      <c r="DL150" s="20"/>
      <c r="DM150" s="20"/>
      <c r="DN150" s="20"/>
      <c r="DO150" s="20"/>
      <c r="DP150" s="22"/>
      <c r="DQ150" s="20"/>
      <c r="DR150" s="20"/>
      <c r="DS150" s="20"/>
      <c r="DT150" s="20"/>
      <c r="DU150" s="20"/>
      <c r="DV150" s="20"/>
      <c r="DW150" s="20"/>
      <c r="DX150" s="22"/>
      <c r="DY150" s="20"/>
      <c r="DZ150" s="20"/>
      <c r="EA150" s="20"/>
      <c r="EB150" s="20"/>
      <c r="EC150" s="20"/>
      <c r="ED150" s="20"/>
      <c r="EE150" s="20"/>
      <c r="EF150" s="22"/>
      <c r="EG150" s="20"/>
      <c r="EH150" s="20"/>
      <c r="EI150" s="20"/>
      <c r="EJ150" s="20"/>
      <c r="EK150" s="20"/>
      <c r="EL150" s="20"/>
      <c r="EM150" s="20"/>
      <c r="EN150" s="22"/>
      <c r="EO150" s="20"/>
      <c r="EP150" s="20"/>
      <c r="EQ150" s="20"/>
      <c r="ER150" s="20"/>
      <c r="ES150" s="20"/>
      <c r="ET150" s="20"/>
      <c r="EU150" s="20"/>
      <c r="EV150" s="22"/>
      <c r="EW150" s="20"/>
      <c r="EX150" s="20"/>
      <c r="EY150" s="20"/>
      <c r="EZ150" s="20"/>
      <c r="FA150" s="20"/>
      <c r="FB150" s="20"/>
      <c r="FC150" s="20"/>
      <c r="FD150" s="22"/>
      <c r="FE150" s="20"/>
      <c r="FF150" s="20"/>
      <c r="FG150" s="20"/>
      <c r="FH150" s="20"/>
      <c r="FI150" s="20"/>
      <c r="FJ150" s="20"/>
      <c r="FK150" s="20"/>
      <c r="FL150" s="22"/>
      <c r="FM150" s="20"/>
      <c r="FN150" s="20"/>
      <c r="FO150" s="20"/>
      <c r="FP150" s="20"/>
      <c r="FQ150" s="20"/>
      <c r="FR150" s="20"/>
      <c r="FS150" s="20"/>
      <c r="FT150" s="22"/>
      <c r="FU150" s="20"/>
      <c r="FV150" s="20"/>
      <c r="FW150" s="20"/>
      <c r="FX150" s="20"/>
      <c r="FY150" s="20"/>
      <c r="FZ150" s="20"/>
      <c r="GA150" s="20"/>
      <c r="GB150" s="22"/>
      <c r="GC150" s="20"/>
      <c r="GD150" s="20"/>
      <c r="GE150" s="20"/>
      <c r="GF150" s="20"/>
      <c r="GG150" s="20"/>
      <c r="GH150" s="20"/>
      <c r="GI150" s="20"/>
      <c r="GJ150" s="22"/>
      <c r="GK150" s="20"/>
      <c r="GL150" s="20"/>
      <c r="GM150" s="20"/>
      <c r="GN150" s="20"/>
      <c r="GO150" s="20"/>
      <c r="GP150" s="20"/>
      <c r="GQ150" s="20"/>
      <c r="GR150" s="22"/>
      <c r="GS150" s="20"/>
      <c r="GT150" s="20"/>
      <c r="GU150" s="20"/>
      <c r="GV150" s="20"/>
      <c r="GW150" s="20"/>
      <c r="GX150" s="20"/>
      <c r="GY150" s="20"/>
      <c r="GZ150" s="22"/>
      <c r="HA150" s="20"/>
      <c r="HB150" s="20"/>
      <c r="HC150" s="20"/>
      <c r="HD150" s="20"/>
      <c r="HE150" s="20"/>
      <c r="HF150" s="20"/>
      <c r="HG150" s="20"/>
      <c r="HH150" s="22"/>
      <c r="HI150" s="20"/>
      <c r="HJ150" s="20"/>
      <c r="HK150" s="20"/>
      <c r="HL150" s="20"/>
      <c r="HM150" s="20"/>
      <c r="HN150" s="20"/>
      <c r="HO150" s="20"/>
      <c r="HP150" s="22"/>
      <c r="HQ150" s="20"/>
      <c r="HR150" s="20"/>
      <c r="HS150" s="20"/>
      <c r="HT150" s="20"/>
      <c r="HU150" s="20"/>
      <c r="HV150" s="20"/>
      <c r="HW150" s="20"/>
      <c r="HX150" s="22"/>
      <c r="HY150" s="20"/>
      <c r="HZ150" s="20"/>
      <c r="IA150" s="20"/>
      <c r="IB150" s="20"/>
      <c r="IC150" s="20"/>
      <c r="ID150" s="20"/>
      <c r="IE150" s="20"/>
      <c r="IF150" s="22"/>
      <c r="IG150" s="20"/>
      <c r="IH150" s="20"/>
      <c r="II150" s="20"/>
      <c r="IJ150" s="20"/>
      <c r="IK150" s="20"/>
      <c r="IL150" s="20"/>
      <c r="IM150" s="20"/>
      <c r="IN150" s="22"/>
      <c r="IO150" s="20"/>
      <c r="IP150" s="20"/>
      <c r="IQ150" s="20"/>
      <c r="IR150" s="20"/>
      <c r="IS150" s="20"/>
      <c r="IT150" s="20"/>
      <c r="IU150" s="20"/>
      <c r="IV150" s="22"/>
    </row>
    <row r="151" spans="1:8" ht="66.75" customHeight="1" thickBot="1">
      <c r="A151" s="120" t="s">
        <v>125</v>
      </c>
      <c r="B151" s="121"/>
      <c r="C151" s="108" t="s">
        <v>37</v>
      </c>
      <c r="D151" s="108"/>
      <c r="E151" s="35" t="s">
        <v>127</v>
      </c>
      <c r="F151" s="36" t="s">
        <v>128</v>
      </c>
      <c r="G151" s="20"/>
      <c r="H151" s="22"/>
    </row>
    <row r="152" spans="1:8" ht="17.25" customHeight="1">
      <c r="A152" s="146"/>
      <c r="B152" s="174"/>
      <c r="C152" s="148"/>
      <c r="D152" s="148"/>
      <c r="E152" s="96"/>
      <c r="F152" s="80"/>
      <c r="G152" s="20"/>
      <c r="H152" s="22"/>
    </row>
    <row r="153" spans="1:8" ht="17.25" customHeight="1">
      <c r="A153" s="105"/>
      <c r="B153" s="106"/>
      <c r="C153" s="107"/>
      <c r="D153" s="107"/>
      <c r="E153" s="21"/>
      <c r="F153" s="81"/>
      <c r="G153" s="20"/>
      <c r="H153" s="22"/>
    </row>
    <row r="154" spans="1:8" ht="17.25" customHeight="1">
      <c r="A154" s="105"/>
      <c r="B154" s="106"/>
      <c r="C154" s="107"/>
      <c r="D154" s="107"/>
      <c r="E154" s="21"/>
      <c r="F154" s="81"/>
      <c r="G154" s="20"/>
      <c r="H154" s="22"/>
    </row>
    <row r="155" spans="1:8" ht="17.25" customHeight="1">
      <c r="A155" s="105"/>
      <c r="B155" s="106"/>
      <c r="C155" s="107"/>
      <c r="D155" s="107"/>
      <c r="E155" s="21"/>
      <c r="F155" s="81"/>
      <c r="G155" s="20"/>
      <c r="H155" s="22"/>
    </row>
    <row r="156" spans="1:8" ht="17.25" customHeight="1">
      <c r="A156" s="105"/>
      <c r="B156" s="106"/>
      <c r="C156" s="107"/>
      <c r="D156" s="107"/>
      <c r="E156" s="21"/>
      <c r="F156" s="81"/>
      <c r="G156" s="20"/>
      <c r="H156" s="22"/>
    </row>
    <row r="157" spans="1:8" ht="17.25" customHeight="1">
      <c r="A157" s="105"/>
      <c r="B157" s="106"/>
      <c r="C157" s="107"/>
      <c r="D157" s="107"/>
      <c r="E157" s="21"/>
      <c r="F157" s="81"/>
      <c r="G157" s="20"/>
      <c r="H157" s="22"/>
    </row>
    <row r="158" spans="1:8" ht="17.25" customHeight="1">
      <c r="A158" s="105"/>
      <c r="B158" s="106"/>
      <c r="C158" s="107"/>
      <c r="D158" s="107"/>
      <c r="E158" s="21"/>
      <c r="F158" s="81"/>
      <c r="G158" s="20"/>
      <c r="H158" s="22"/>
    </row>
    <row r="159" spans="1:8" ht="17.25" customHeight="1">
      <c r="A159" s="105"/>
      <c r="B159" s="106"/>
      <c r="C159" s="107"/>
      <c r="D159" s="107"/>
      <c r="E159" s="21"/>
      <c r="F159" s="81"/>
      <c r="G159" s="20"/>
      <c r="H159" s="22"/>
    </row>
    <row r="160" spans="1:8" ht="17.25" customHeight="1">
      <c r="A160" s="105"/>
      <c r="B160" s="106"/>
      <c r="C160" s="107"/>
      <c r="D160" s="107"/>
      <c r="E160" s="21"/>
      <c r="F160" s="81"/>
      <c r="G160" s="20"/>
      <c r="H160" s="22"/>
    </row>
    <row r="161" spans="1:8" ht="17.25" customHeight="1" thickBot="1">
      <c r="A161" s="159"/>
      <c r="B161" s="160"/>
      <c r="C161" s="149"/>
      <c r="D161" s="149"/>
      <c r="E161" s="97"/>
      <c r="F161" s="98"/>
      <c r="G161" s="20"/>
      <c r="H161" s="22"/>
    </row>
    <row r="162" spans="1:8" ht="17.25" customHeight="1">
      <c r="A162" s="33"/>
      <c r="B162" s="25"/>
      <c r="C162" s="34"/>
      <c r="D162" s="34"/>
      <c r="E162" s="25"/>
      <c r="F162" s="25"/>
      <c r="G162" s="20"/>
      <c r="H162" s="22"/>
    </row>
    <row r="163" spans="1:8" ht="17.25" customHeight="1">
      <c r="A163" s="209" t="s">
        <v>126</v>
      </c>
      <c r="B163" s="209"/>
      <c r="C163" s="209"/>
      <c r="D163" s="209"/>
      <c r="E163" s="209"/>
      <c r="F163" s="209"/>
      <c r="G163" s="209"/>
      <c r="H163" s="22"/>
    </row>
    <row r="164" spans="1:256" ht="24" customHeight="1">
      <c r="A164" s="196"/>
      <c r="B164" s="196"/>
      <c r="C164" s="196"/>
      <c r="D164" s="196"/>
      <c r="E164" s="196"/>
      <c r="F164" s="196"/>
      <c r="G164" s="196"/>
      <c r="H164" s="22"/>
      <c r="I164" s="20"/>
      <c r="J164" s="20"/>
      <c r="K164" s="20"/>
      <c r="L164" s="20"/>
      <c r="M164" s="20"/>
      <c r="N164" s="20"/>
      <c r="O164" s="20"/>
      <c r="P164" s="22"/>
      <c r="Q164" s="20"/>
      <c r="R164" s="20"/>
      <c r="S164" s="20"/>
      <c r="T164" s="20"/>
      <c r="U164" s="20"/>
      <c r="V164" s="20"/>
      <c r="W164" s="20"/>
      <c r="X164" s="22"/>
      <c r="Y164" s="20"/>
      <c r="Z164" s="20"/>
      <c r="AA164" s="20"/>
      <c r="AB164" s="20"/>
      <c r="AC164" s="20"/>
      <c r="AD164" s="20"/>
      <c r="AE164" s="20"/>
      <c r="AF164" s="22"/>
      <c r="AG164" s="20"/>
      <c r="AH164" s="20"/>
      <c r="AI164" s="20"/>
      <c r="AJ164" s="20"/>
      <c r="AK164" s="20"/>
      <c r="AL164" s="20"/>
      <c r="AM164" s="20"/>
      <c r="AN164" s="22"/>
      <c r="AO164" s="20"/>
      <c r="AP164" s="20"/>
      <c r="AQ164" s="20"/>
      <c r="AR164" s="20"/>
      <c r="AS164" s="20"/>
      <c r="AT164" s="20"/>
      <c r="AU164" s="20"/>
      <c r="AV164" s="22"/>
      <c r="AW164" s="20"/>
      <c r="AX164" s="20"/>
      <c r="AY164" s="20"/>
      <c r="AZ164" s="20"/>
      <c r="BA164" s="20"/>
      <c r="BB164" s="20"/>
      <c r="BC164" s="20"/>
      <c r="BD164" s="22"/>
      <c r="BE164" s="20"/>
      <c r="BF164" s="20"/>
      <c r="BG164" s="20"/>
      <c r="BH164" s="20"/>
      <c r="BI164" s="20"/>
      <c r="BJ164" s="20"/>
      <c r="BK164" s="20"/>
      <c r="BL164" s="22"/>
      <c r="BM164" s="20"/>
      <c r="BN164" s="20"/>
      <c r="BO164" s="20"/>
      <c r="BP164" s="20"/>
      <c r="BQ164" s="20"/>
      <c r="BR164" s="20"/>
      <c r="BS164" s="20"/>
      <c r="BT164" s="22"/>
      <c r="BU164" s="20"/>
      <c r="BV164" s="20"/>
      <c r="BW164" s="20"/>
      <c r="BX164" s="20"/>
      <c r="BY164" s="20"/>
      <c r="BZ164" s="20"/>
      <c r="CA164" s="20"/>
      <c r="CB164" s="22"/>
      <c r="CC164" s="20"/>
      <c r="CD164" s="20"/>
      <c r="CE164" s="20"/>
      <c r="CF164" s="20"/>
      <c r="CG164" s="20"/>
      <c r="CH164" s="20"/>
      <c r="CI164" s="20"/>
      <c r="CJ164" s="22"/>
      <c r="CK164" s="20"/>
      <c r="CL164" s="20"/>
      <c r="CM164" s="20"/>
      <c r="CN164" s="20"/>
      <c r="CO164" s="20"/>
      <c r="CP164" s="20"/>
      <c r="CQ164" s="20"/>
      <c r="CR164" s="22"/>
      <c r="CS164" s="20"/>
      <c r="CT164" s="20"/>
      <c r="CU164" s="20"/>
      <c r="CV164" s="20"/>
      <c r="CW164" s="20"/>
      <c r="CX164" s="20"/>
      <c r="CY164" s="20"/>
      <c r="CZ164" s="22"/>
      <c r="DA164" s="20"/>
      <c r="DB164" s="20"/>
      <c r="DC164" s="20"/>
      <c r="DD164" s="20"/>
      <c r="DE164" s="20"/>
      <c r="DF164" s="20"/>
      <c r="DG164" s="20"/>
      <c r="DH164" s="22"/>
      <c r="DI164" s="20"/>
      <c r="DJ164" s="20"/>
      <c r="DK164" s="20"/>
      <c r="DL164" s="20"/>
      <c r="DM164" s="20"/>
      <c r="DN164" s="20"/>
      <c r="DO164" s="20"/>
      <c r="DP164" s="22"/>
      <c r="DQ164" s="20"/>
      <c r="DR164" s="20"/>
      <c r="DS164" s="20"/>
      <c r="DT164" s="20"/>
      <c r="DU164" s="20"/>
      <c r="DV164" s="20"/>
      <c r="DW164" s="20"/>
      <c r="DX164" s="22"/>
      <c r="DY164" s="20"/>
      <c r="DZ164" s="20"/>
      <c r="EA164" s="20"/>
      <c r="EB164" s="20"/>
      <c r="EC164" s="20"/>
      <c r="ED164" s="20"/>
      <c r="EE164" s="20"/>
      <c r="EF164" s="22"/>
      <c r="EG164" s="20"/>
      <c r="EH164" s="20"/>
      <c r="EI164" s="20"/>
      <c r="EJ164" s="20"/>
      <c r="EK164" s="20"/>
      <c r="EL164" s="20"/>
      <c r="EM164" s="20"/>
      <c r="EN164" s="22"/>
      <c r="EO164" s="20"/>
      <c r="EP164" s="20"/>
      <c r="EQ164" s="20"/>
      <c r="ER164" s="20"/>
      <c r="ES164" s="20"/>
      <c r="ET164" s="20"/>
      <c r="EU164" s="20"/>
      <c r="EV164" s="22"/>
      <c r="EW164" s="20"/>
      <c r="EX164" s="20"/>
      <c r="EY164" s="20"/>
      <c r="EZ164" s="20"/>
      <c r="FA164" s="20"/>
      <c r="FB164" s="20"/>
      <c r="FC164" s="20"/>
      <c r="FD164" s="22"/>
      <c r="FE164" s="20"/>
      <c r="FF164" s="20"/>
      <c r="FG164" s="20"/>
      <c r="FH164" s="20"/>
      <c r="FI164" s="20"/>
      <c r="FJ164" s="20"/>
      <c r="FK164" s="20"/>
      <c r="FL164" s="22"/>
      <c r="FM164" s="20"/>
      <c r="FN164" s="20"/>
      <c r="FO164" s="20"/>
      <c r="FP164" s="20"/>
      <c r="FQ164" s="20"/>
      <c r="FR164" s="20"/>
      <c r="FS164" s="20"/>
      <c r="FT164" s="22"/>
      <c r="FU164" s="20"/>
      <c r="FV164" s="20"/>
      <c r="FW164" s="20"/>
      <c r="FX164" s="20"/>
      <c r="FY164" s="20"/>
      <c r="FZ164" s="20"/>
      <c r="GA164" s="20"/>
      <c r="GB164" s="22"/>
      <c r="GC164" s="20"/>
      <c r="GD164" s="20"/>
      <c r="GE164" s="20"/>
      <c r="GF164" s="20"/>
      <c r="GG164" s="20"/>
      <c r="GH164" s="20"/>
      <c r="GI164" s="20"/>
      <c r="GJ164" s="22"/>
      <c r="GK164" s="20"/>
      <c r="GL164" s="20"/>
      <c r="GM164" s="20"/>
      <c r="GN164" s="20"/>
      <c r="GO164" s="20"/>
      <c r="GP164" s="20"/>
      <c r="GQ164" s="20"/>
      <c r="GR164" s="22"/>
      <c r="GS164" s="20"/>
      <c r="GT164" s="20"/>
      <c r="GU164" s="20"/>
      <c r="GV164" s="20"/>
      <c r="GW164" s="20"/>
      <c r="GX164" s="20"/>
      <c r="GY164" s="20"/>
      <c r="GZ164" s="22"/>
      <c r="HA164" s="20"/>
      <c r="HB164" s="20"/>
      <c r="HC164" s="20"/>
      <c r="HD164" s="20"/>
      <c r="HE164" s="20"/>
      <c r="HF164" s="20"/>
      <c r="HG164" s="20"/>
      <c r="HH164" s="22"/>
      <c r="HI164" s="20"/>
      <c r="HJ164" s="20"/>
      <c r="HK164" s="20"/>
      <c r="HL164" s="20"/>
      <c r="HM164" s="20"/>
      <c r="HN164" s="20"/>
      <c r="HO164" s="20"/>
      <c r="HP164" s="22"/>
      <c r="HQ164" s="20"/>
      <c r="HR164" s="20"/>
      <c r="HS164" s="20"/>
      <c r="HT164" s="20"/>
      <c r="HU164" s="20"/>
      <c r="HV164" s="20"/>
      <c r="HW164" s="20"/>
      <c r="HX164" s="22"/>
      <c r="HY164" s="20"/>
      <c r="HZ164" s="20"/>
      <c r="IA164" s="20"/>
      <c r="IB164" s="20"/>
      <c r="IC164" s="20"/>
      <c r="ID164" s="20"/>
      <c r="IE164" s="20"/>
      <c r="IF164" s="22"/>
      <c r="IG164" s="20"/>
      <c r="IH164" s="20"/>
      <c r="II164" s="20"/>
      <c r="IJ164" s="20"/>
      <c r="IK164" s="20"/>
      <c r="IL164" s="20"/>
      <c r="IM164" s="20"/>
      <c r="IN164" s="22"/>
      <c r="IO164" s="20"/>
      <c r="IP164" s="20"/>
      <c r="IQ164" s="20"/>
      <c r="IR164" s="20"/>
      <c r="IS164" s="20"/>
      <c r="IT164" s="20"/>
      <c r="IU164" s="20"/>
      <c r="IV164" s="22"/>
    </row>
    <row r="165" spans="1:7" ht="31.5" customHeight="1">
      <c r="A165" s="140" t="s">
        <v>86</v>
      </c>
      <c r="B165" s="140"/>
      <c r="C165" s="140"/>
      <c r="D165" s="140"/>
      <c r="E165" s="9"/>
      <c r="F165" s="6"/>
      <c r="G165" s="6"/>
    </row>
    <row r="166" spans="1:7" ht="15">
      <c r="A166" s="113" t="s">
        <v>139</v>
      </c>
      <c r="B166" s="113"/>
      <c r="C166" s="113"/>
      <c r="E166" s="8" t="s">
        <v>8</v>
      </c>
      <c r="F166" s="122" t="s">
        <v>7</v>
      </c>
      <c r="G166" s="122"/>
    </row>
    <row r="168" ht="15">
      <c r="B168" s="1" t="s">
        <v>52</v>
      </c>
    </row>
  </sheetData>
  <sheetProtection/>
  <mergeCells count="230">
    <mergeCell ref="A161:B161"/>
    <mergeCell ref="C161:D161"/>
    <mergeCell ref="A163:G163"/>
    <mergeCell ref="A164:G164"/>
    <mergeCell ref="A158:B158"/>
    <mergeCell ref="C158:D158"/>
    <mergeCell ref="A159:B159"/>
    <mergeCell ref="C159:D159"/>
    <mergeCell ref="A160:B160"/>
    <mergeCell ref="C160:D160"/>
    <mergeCell ref="A155:B155"/>
    <mergeCell ref="C155:D155"/>
    <mergeCell ref="A156:B156"/>
    <mergeCell ref="C156:D156"/>
    <mergeCell ref="A157:B157"/>
    <mergeCell ref="C157:D157"/>
    <mergeCell ref="A152:B152"/>
    <mergeCell ref="C152:D152"/>
    <mergeCell ref="A153:B153"/>
    <mergeCell ref="C153:D153"/>
    <mergeCell ref="A154:B154"/>
    <mergeCell ref="C154:D154"/>
    <mergeCell ref="HI148:HP148"/>
    <mergeCell ref="HQ148:HX148"/>
    <mergeCell ref="HY148:IF148"/>
    <mergeCell ref="IG148:IN148"/>
    <mergeCell ref="IO148:IV148"/>
    <mergeCell ref="A150:G150"/>
    <mergeCell ref="FM148:FT148"/>
    <mergeCell ref="FU148:GB148"/>
    <mergeCell ref="GC148:GJ148"/>
    <mergeCell ref="GK148:GR148"/>
    <mergeCell ref="GS148:GZ148"/>
    <mergeCell ref="HA148:HH148"/>
    <mergeCell ref="DQ148:DX148"/>
    <mergeCell ref="DY148:EF148"/>
    <mergeCell ref="EG148:EN148"/>
    <mergeCell ref="EO148:EV148"/>
    <mergeCell ref="EW148:FD148"/>
    <mergeCell ref="FE148:FL148"/>
    <mergeCell ref="BU148:CB148"/>
    <mergeCell ref="CC148:CJ148"/>
    <mergeCell ref="CK148:CR148"/>
    <mergeCell ref="CS148:CZ148"/>
    <mergeCell ref="DA148:DH148"/>
    <mergeCell ref="DI148:DP148"/>
    <mergeCell ref="Y148:AF148"/>
    <mergeCell ref="AG148:AN148"/>
    <mergeCell ref="AO148:AV148"/>
    <mergeCell ref="AW148:BD148"/>
    <mergeCell ref="BE148:BL148"/>
    <mergeCell ref="BM148:BT148"/>
    <mergeCell ref="C60:D60"/>
    <mergeCell ref="C61:D61"/>
    <mergeCell ref="A77:C78"/>
    <mergeCell ref="D77:D78"/>
    <mergeCell ref="A74:H74"/>
    <mergeCell ref="A70:B70"/>
    <mergeCell ref="E77:E78"/>
    <mergeCell ref="F77:F78"/>
    <mergeCell ref="A63:B63"/>
    <mergeCell ref="G77:G78"/>
    <mergeCell ref="A34:B34"/>
    <mergeCell ref="C34:D34"/>
    <mergeCell ref="A53:B53"/>
    <mergeCell ref="J53:K53"/>
    <mergeCell ref="A54:B54"/>
    <mergeCell ref="J54:K54"/>
    <mergeCell ref="A42:B42"/>
    <mergeCell ref="A50:B50"/>
    <mergeCell ref="J50:K50"/>
    <mergeCell ref="A51:G51"/>
    <mergeCell ref="A41:B41"/>
    <mergeCell ref="A43:B43"/>
    <mergeCell ref="C6:D6"/>
    <mergeCell ref="B7:D7"/>
    <mergeCell ref="F8:H8"/>
    <mergeCell ref="B2:D2"/>
    <mergeCell ref="B3:C3"/>
    <mergeCell ref="B4:D4"/>
    <mergeCell ref="E3:G3"/>
    <mergeCell ref="A9:H9"/>
    <mergeCell ref="A10:H10"/>
    <mergeCell ref="A11:H11"/>
    <mergeCell ref="A12:H12"/>
    <mergeCell ref="A13:H13"/>
    <mergeCell ref="A16:C16"/>
    <mergeCell ref="A17:H17"/>
    <mergeCell ref="A18:C18"/>
    <mergeCell ref="A19:H19"/>
    <mergeCell ref="A20:H20"/>
    <mergeCell ref="A21:H21"/>
    <mergeCell ref="A22:H22"/>
    <mergeCell ref="A23:H23"/>
    <mergeCell ref="A24:H24"/>
    <mergeCell ref="A25:H25"/>
    <mergeCell ref="A28:B28"/>
    <mergeCell ref="A29:B29"/>
    <mergeCell ref="A32:H32"/>
    <mergeCell ref="A26:B26"/>
    <mergeCell ref="A27:B27"/>
    <mergeCell ref="A30:B30"/>
    <mergeCell ref="A31:B31"/>
    <mergeCell ref="A37:H37"/>
    <mergeCell ref="A39:B39"/>
    <mergeCell ref="C63:D63"/>
    <mergeCell ref="A48:B48"/>
    <mergeCell ref="A49:B49"/>
    <mergeCell ref="A58:B58"/>
    <mergeCell ref="C58:D58"/>
    <mergeCell ref="A59:B59"/>
    <mergeCell ref="C59:D59"/>
    <mergeCell ref="A60:B60"/>
    <mergeCell ref="Q148:X148"/>
    <mergeCell ref="A90:C90"/>
    <mergeCell ref="A91:C91"/>
    <mergeCell ref="A92:C92"/>
    <mergeCell ref="A93:C93"/>
    <mergeCell ref="A95:C95"/>
    <mergeCell ref="A148:H148"/>
    <mergeCell ref="I148:P148"/>
    <mergeCell ref="A96:C96"/>
    <mergeCell ref="A101:C101"/>
    <mergeCell ref="A68:B68"/>
    <mergeCell ref="C68:D68"/>
    <mergeCell ref="A71:B71"/>
    <mergeCell ref="A94:C94"/>
    <mergeCell ref="A65:B65"/>
    <mergeCell ref="C65:D65"/>
    <mergeCell ref="A66:B66"/>
    <mergeCell ref="C66:D66"/>
    <mergeCell ref="A79:C79"/>
    <mergeCell ref="A80:C80"/>
    <mergeCell ref="A81:C81"/>
    <mergeCell ref="A82:C82"/>
    <mergeCell ref="A83:C83"/>
    <mergeCell ref="A107:C107"/>
    <mergeCell ref="A108:C108"/>
    <mergeCell ref="A109:C109"/>
    <mergeCell ref="A97:C97"/>
    <mergeCell ref="A98:C98"/>
    <mergeCell ref="A99:C99"/>
    <mergeCell ref="A100:C100"/>
    <mergeCell ref="A102:C102"/>
    <mergeCell ref="A120:C120"/>
    <mergeCell ref="A121:C121"/>
    <mergeCell ref="A122:C122"/>
    <mergeCell ref="A103:C103"/>
    <mergeCell ref="A104:C104"/>
    <mergeCell ref="A105:C105"/>
    <mergeCell ref="A115:C115"/>
    <mergeCell ref="A116:C116"/>
    <mergeCell ref="A117:C117"/>
    <mergeCell ref="A106:C106"/>
    <mergeCell ref="AN128:AU128"/>
    <mergeCell ref="AV128:BC128"/>
    <mergeCell ref="BD128:BK128"/>
    <mergeCell ref="BL128:BS128"/>
    <mergeCell ref="BT128:CA128"/>
    <mergeCell ref="A110:C110"/>
    <mergeCell ref="A111:C111"/>
    <mergeCell ref="P128:W128"/>
    <mergeCell ref="X128:AE128"/>
    <mergeCell ref="AF128:AM128"/>
    <mergeCell ref="CB128:CI128"/>
    <mergeCell ref="FD128:FK128"/>
    <mergeCell ref="FL128:FS128"/>
    <mergeCell ref="FT128:GA128"/>
    <mergeCell ref="CJ128:CQ128"/>
    <mergeCell ref="CR128:CY128"/>
    <mergeCell ref="CZ128:DG128"/>
    <mergeCell ref="DH128:DO128"/>
    <mergeCell ref="DP128:DW128"/>
    <mergeCell ref="DX128:EE128"/>
    <mergeCell ref="IN128:IU128"/>
    <mergeCell ref="A130:A131"/>
    <mergeCell ref="C130:C131"/>
    <mergeCell ref="D130:D131"/>
    <mergeCell ref="E130:E131"/>
    <mergeCell ref="GB128:GI128"/>
    <mergeCell ref="GJ128:GQ128"/>
    <mergeCell ref="GR128:GY128"/>
    <mergeCell ref="GZ128:HG128"/>
    <mergeCell ref="HH128:HO128"/>
    <mergeCell ref="HX128:IE128"/>
    <mergeCell ref="IF128:IM128"/>
    <mergeCell ref="HP128:HW128"/>
    <mergeCell ref="EF128:EM128"/>
    <mergeCell ref="EN128:EU128"/>
    <mergeCell ref="EV128:FC128"/>
    <mergeCell ref="B130:B131"/>
    <mergeCell ref="A165:D165"/>
    <mergeCell ref="A124:C124"/>
    <mergeCell ref="J13:K13"/>
    <mergeCell ref="E4:G4"/>
    <mergeCell ref="E7:F7"/>
    <mergeCell ref="A76:F76"/>
    <mergeCell ref="A123:C123"/>
    <mergeCell ref="A118:C118"/>
    <mergeCell ref="A119:C119"/>
    <mergeCell ref="A33:B33"/>
    <mergeCell ref="C33:D33"/>
    <mergeCell ref="A88:C89"/>
    <mergeCell ref="A87:F87"/>
    <mergeCell ref="D88:D89"/>
    <mergeCell ref="E88:E89"/>
    <mergeCell ref="F88:F89"/>
    <mergeCell ref="A84:C84"/>
    <mergeCell ref="A85:C85"/>
    <mergeCell ref="C71:D71"/>
    <mergeCell ref="A40:B40"/>
    <mergeCell ref="A44:B44"/>
    <mergeCell ref="A166:C166"/>
    <mergeCell ref="A128:H128"/>
    <mergeCell ref="A112:C112"/>
    <mergeCell ref="A113:C113"/>
    <mergeCell ref="A114:C114"/>
    <mergeCell ref="A151:B151"/>
    <mergeCell ref="C151:D151"/>
    <mergeCell ref="F166:G166"/>
    <mergeCell ref="J48:K48"/>
    <mergeCell ref="J49:K49"/>
    <mergeCell ref="A62:B62"/>
    <mergeCell ref="C62:D62"/>
    <mergeCell ref="C70:D70"/>
    <mergeCell ref="A64:B64"/>
    <mergeCell ref="C64:D64"/>
    <mergeCell ref="A67:B67"/>
    <mergeCell ref="C67:D67"/>
    <mergeCell ref="A61:B61"/>
  </mergeCells>
  <printOptions/>
  <pageMargins left="0.1968503937007874" right="0" top="0" bottom="0" header="0.31496062992125984" footer="0.31496062992125984"/>
  <pageSetup horizontalDpi="600" verticalDpi="600" orientation="portrait" paperSize="9" scale="60" r:id="rId1"/>
  <rowBreaks count="3" manualBreakCount="3">
    <brk id="44" max="7" man="1"/>
    <brk id="85" max="7" man="1"/>
    <brk id="1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IV178"/>
  <sheetViews>
    <sheetView tabSelected="1" view="pageBreakPreview" zoomScale="90" zoomScaleSheetLayoutView="90" zoomScalePageLayoutView="0" workbookViewId="0" topLeftCell="A7">
      <selection activeCell="E8" sqref="E8"/>
    </sheetView>
  </sheetViews>
  <sheetFormatPr defaultColWidth="9.00390625" defaultRowHeight="12.75"/>
  <cols>
    <col min="1" max="1" width="6.75390625" style="1" customWidth="1"/>
    <col min="2" max="2" width="51.00390625" style="1" customWidth="1"/>
    <col min="3" max="3" width="16.875" style="1" customWidth="1"/>
    <col min="4" max="4" width="16.75390625" style="2" customWidth="1"/>
    <col min="5" max="5" width="17.75390625" style="1" customWidth="1"/>
    <col min="6" max="6" width="21.625" style="1" customWidth="1"/>
    <col min="7" max="7" width="16.875" style="1" customWidth="1"/>
    <col min="8" max="8" width="16.125" style="1" hidden="1" customWidth="1"/>
    <col min="9" max="9" width="23.125" style="1" customWidth="1"/>
    <col min="10" max="10" width="26.625" style="43" customWidth="1"/>
    <col min="11" max="11" width="23.125" style="43" customWidth="1"/>
    <col min="12" max="12" width="18.625" style="1" customWidth="1"/>
    <col min="13" max="16384" width="9.125" style="1" customWidth="1"/>
  </cols>
  <sheetData>
    <row r="2" spans="2:8" ht="15" customHeight="1">
      <c r="B2" s="140" t="s">
        <v>36</v>
      </c>
      <c r="C2" s="140"/>
      <c r="D2" s="140"/>
      <c r="E2" s="99"/>
      <c r="F2" s="99"/>
      <c r="G2" s="99"/>
      <c r="H2" s="72"/>
    </row>
    <row r="3" spans="2:8" ht="50.25" customHeight="1">
      <c r="B3" s="197" t="s">
        <v>140</v>
      </c>
      <c r="C3" s="197"/>
      <c r="D3" s="11"/>
      <c r="E3" s="212"/>
      <c r="F3" s="212"/>
      <c r="G3" s="212"/>
      <c r="H3" s="4"/>
    </row>
    <row r="4" spans="2:8" ht="21.75" customHeight="1">
      <c r="B4" s="198" t="s">
        <v>28</v>
      </c>
      <c r="C4" s="198"/>
      <c r="D4" s="199"/>
      <c r="E4" s="194"/>
      <c r="F4" s="194"/>
      <c r="G4" s="194"/>
      <c r="H4" s="73"/>
    </row>
    <row r="5" spans="2:8" ht="15" customHeight="1">
      <c r="B5" s="75"/>
      <c r="C5" s="15" t="s">
        <v>141</v>
      </c>
      <c r="D5" s="76"/>
      <c r="E5" s="4"/>
      <c r="F5" s="4"/>
      <c r="G5" s="4"/>
      <c r="H5" s="6"/>
    </row>
    <row r="6" spans="2:8" ht="15" customHeight="1">
      <c r="B6" s="7" t="s">
        <v>8</v>
      </c>
      <c r="C6" s="199" t="s">
        <v>7</v>
      </c>
      <c r="D6" s="199"/>
      <c r="E6" s="8"/>
      <c r="F6" s="8"/>
      <c r="G6" s="100"/>
      <c r="H6" s="74"/>
    </row>
    <row r="7" spans="2:8" ht="19.5" customHeight="1">
      <c r="B7" s="195" t="s">
        <v>138</v>
      </c>
      <c r="C7" s="195"/>
      <c r="D7" s="195"/>
      <c r="E7" s="213"/>
      <c r="F7" s="213"/>
      <c r="G7" s="100"/>
      <c r="H7" s="73"/>
    </row>
    <row r="8" spans="2:8" ht="32.25" customHeight="1">
      <c r="B8" s="1" t="s">
        <v>192</v>
      </c>
      <c r="E8" s="17"/>
      <c r="F8" s="196"/>
      <c r="G8" s="196"/>
      <c r="H8" s="196"/>
    </row>
    <row r="9" spans="1:8" ht="30" customHeight="1">
      <c r="A9" s="201" t="s">
        <v>49</v>
      </c>
      <c r="B9" s="201"/>
      <c r="C9" s="201"/>
      <c r="D9" s="201"/>
      <c r="E9" s="201"/>
      <c r="F9" s="201"/>
      <c r="G9" s="201"/>
      <c r="H9" s="115"/>
    </row>
    <row r="10" spans="1:10" ht="32.25" customHeight="1">
      <c r="A10" s="182" t="s">
        <v>142</v>
      </c>
      <c r="B10" s="183"/>
      <c r="C10" s="183"/>
      <c r="D10" s="183"/>
      <c r="E10" s="183"/>
      <c r="F10" s="183"/>
      <c r="G10" s="183"/>
      <c r="H10" s="183"/>
      <c r="J10" s="43" t="s">
        <v>53</v>
      </c>
    </row>
    <row r="11" spans="1:8" ht="17.25" customHeight="1">
      <c r="A11" s="184" t="s">
        <v>79</v>
      </c>
      <c r="B11" s="185"/>
      <c r="C11" s="185"/>
      <c r="D11" s="185"/>
      <c r="E11" s="185"/>
      <c r="F11" s="185"/>
      <c r="G11" s="185"/>
      <c r="H11" s="186"/>
    </row>
    <row r="12" spans="1:8" ht="22.5" customHeight="1">
      <c r="A12" s="187" t="s">
        <v>51</v>
      </c>
      <c r="B12" s="187"/>
      <c r="C12" s="187"/>
      <c r="D12" s="187"/>
      <c r="E12" s="187"/>
      <c r="F12" s="187"/>
      <c r="G12" s="187"/>
      <c r="H12" s="188"/>
    </row>
    <row r="13" spans="1:11" ht="29.25" customHeight="1">
      <c r="A13" s="189" t="s">
        <v>137</v>
      </c>
      <c r="B13" s="189"/>
      <c r="C13" s="189"/>
      <c r="D13" s="189"/>
      <c r="E13" s="189"/>
      <c r="F13" s="189"/>
      <c r="G13" s="189"/>
      <c r="H13" s="176"/>
      <c r="J13" s="141"/>
      <c r="K13" s="141"/>
    </row>
    <row r="14" spans="1:7" ht="18.75">
      <c r="A14" s="12"/>
      <c r="B14" s="12"/>
      <c r="C14" s="12"/>
      <c r="D14" s="12"/>
      <c r="E14" s="12"/>
      <c r="F14" s="12"/>
      <c r="G14" s="12"/>
    </row>
    <row r="15" spans="1:8" ht="17.25" customHeight="1">
      <c r="A15" s="114" t="s">
        <v>59</v>
      </c>
      <c r="B15" s="114"/>
      <c r="C15" s="114"/>
      <c r="D15" s="114"/>
      <c r="E15" s="114"/>
      <c r="F15" s="114"/>
      <c r="G15" s="114"/>
      <c r="H15" s="115"/>
    </row>
    <row r="16" spans="1:7" ht="22.5" customHeight="1">
      <c r="A16" s="175"/>
      <c r="B16" s="175"/>
      <c r="C16" s="175"/>
      <c r="D16" s="4"/>
      <c r="E16" s="4"/>
      <c r="F16" s="13"/>
      <c r="G16" s="13"/>
    </row>
    <row r="17" spans="1:8" ht="45" customHeight="1">
      <c r="A17" s="180" t="s">
        <v>74</v>
      </c>
      <c r="B17" s="180"/>
      <c r="C17" s="180"/>
      <c r="D17" s="181"/>
      <c r="E17" s="181"/>
      <c r="F17" s="181"/>
      <c r="G17" s="181"/>
      <c r="H17" s="181"/>
    </row>
    <row r="18" spans="1:8" ht="44.25" customHeight="1">
      <c r="A18" s="180" t="s">
        <v>143</v>
      </c>
      <c r="B18" s="181"/>
      <c r="C18" s="181"/>
      <c r="D18" s="181"/>
      <c r="E18" s="181"/>
      <c r="F18" s="181"/>
      <c r="G18" s="181"/>
      <c r="H18" s="181"/>
    </row>
    <row r="19" spans="1:8" ht="44.25" customHeight="1">
      <c r="A19" s="180" t="s">
        <v>93</v>
      </c>
      <c r="B19" s="180"/>
      <c r="C19" s="180"/>
      <c r="D19" s="180"/>
      <c r="E19" s="180"/>
      <c r="F19" s="180"/>
      <c r="G19" s="180"/>
      <c r="H19" s="181"/>
    </row>
    <row r="20" spans="1:8" ht="75.75" customHeight="1">
      <c r="A20" s="180" t="s">
        <v>173</v>
      </c>
      <c r="B20" s="181"/>
      <c r="C20" s="181"/>
      <c r="D20" s="181"/>
      <c r="E20" s="181"/>
      <c r="F20" s="181"/>
      <c r="G20" s="181"/>
      <c r="H20" s="181"/>
    </row>
    <row r="21" spans="1:9" ht="158.25" customHeight="1">
      <c r="A21" s="180" t="s">
        <v>144</v>
      </c>
      <c r="B21" s="180"/>
      <c r="C21" s="180"/>
      <c r="D21" s="180"/>
      <c r="E21" s="180"/>
      <c r="F21" s="180"/>
      <c r="G21" s="180"/>
      <c r="H21" s="181"/>
      <c r="I21" s="1" t="s">
        <v>91</v>
      </c>
    </row>
    <row r="22" spans="1:8" ht="31.5" customHeight="1">
      <c r="A22" s="175" t="s">
        <v>92</v>
      </c>
      <c r="B22" s="176"/>
      <c r="C22" s="176"/>
      <c r="D22" s="176"/>
      <c r="E22" s="176"/>
      <c r="F22" s="176"/>
      <c r="G22" s="176"/>
      <c r="H22" s="176"/>
    </row>
    <row r="23" spans="1:11" ht="23.25" customHeight="1" thickBot="1">
      <c r="A23" s="175"/>
      <c r="B23" s="175"/>
      <c r="C23" s="175"/>
      <c r="D23" s="175"/>
      <c r="E23" s="175"/>
      <c r="F23" s="175"/>
      <c r="G23" s="175"/>
      <c r="H23" s="176"/>
      <c r="J23" s="60"/>
      <c r="K23" s="60"/>
    </row>
    <row r="24" spans="1:11" ht="39.75" customHeight="1" thickBot="1">
      <c r="A24" s="123" t="s">
        <v>0</v>
      </c>
      <c r="B24" s="121"/>
      <c r="C24" s="68" t="s">
        <v>37</v>
      </c>
      <c r="D24" s="35" t="s">
        <v>145</v>
      </c>
      <c r="E24" s="64" t="s">
        <v>146</v>
      </c>
      <c r="F24" s="65" t="s">
        <v>75</v>
      </c>
      <c r="J24" s="61"/>
      <c r="K24" s="61"/>
    </row>
    <row r="25" spans="1:11" ht="46.5" customHeight="1" thickBot="1">
      <c r="A25" s="178" t="s">
        <v>94</v>
      </c>
      <c r="B25" s="179"/>
      <c r="C25" s="68" t="s">
        <v>76</v>
      </c>
      <c r="D25" s="35">
        <v>62</v>
      </c>
      <c r="E25" s="64">
        <v>62</v>
      </c>
      <c r="F25" s="85"/>
      <c r="J25" s="61"/>
      <c r="K25" s="61"/>
    </row>
    <row r="26" spans="1:11" ht="23.25" customHeight="1" thickBot="1">
      <c r="A26" s="172" t="s">
        <v>95</v>
      </c>
      <c r="B26" s="177"/>
      <c r="C26" s="68" t="s">
        <v>96</v>
      </c>
      <c r="D26" s="35"/>
      <c r="E26" s="64"/>
      <c r="F26" s="65"/>
      <c r="J26" s="61"/>
      <c r="K26" s="61"/>
    </row>
    <row r="27" spans="1:11" ht="31.5" customHeight="1" thickBot="1">
      <c r="A27" s="172" t="s">
        <v>97</v>
      </c>
      <c r="B27" s="177"/>
      <c r="C27" s="68" t="s">
        <v>76</v>
      </c>
      <c r="D27" s="35">
        <f>D25</f>
        <v>62</v>
      </c>
      <c r="E27" s="35">
        <f>E25</f>
        <v>62</v>
      </c>
      <c r="F27" s="85"/>
      <c r="J27" s="61"/>
      <c r="K27" s="61"/>
    </row>
    <row r="28" spans="1:11" ht="61.5" customHeight="1" thickBot="1">
      <c r="A28" s="172" t="s">
        <v>98</v>
      </c>
      <c r="B28" s="177"/>
      <c r="C28" s="68" t="s">
        <v>76</v>
      </c>
      <c r="D28" s="35">
        <v>5</v>
      </c>
      <c r="E28" s="35">
        <v>5</v>
      </c>
      <c r="F28" s="85"/>
      <c r="J28" s="61"/>
      <c r="K28" s="61"/>
    </row>
    <row r="29" spans="1:11" ht="21" customHeight="1" thickBot="1">
      <c r="A29" s="172" t="s">
        <v>99</v>
      </c>
      <c r="B29" s="177"/>
      <c r="C29" s="68" t="s">
        <v>76</v>
      </c>
      <c r="D29" s="35"/>
      <c r="E29" s="35"/>
      <c r="F29" s="85"/>
      <c r="J29" s="61"/>
      <c r="K29" s="61"/>
    </row>
    <row r="30" spans="1:11" ht="26.25" customHeight="1" thickBot="1">
      <c r="A30" s="175"/>
      <c r="B30" s="175"/>
      <c r="C30" s="175"/>
      <c r="D30" s="175"/>
      <c r="E30" s="175"/>
      <c r="F30" s="175"/>
      <c r="G30" s="175"/>
      <c r="H30" s="176"/>
      <c r="J30" s="62"/>
      <c r="K30" s="62"/>
    </row>
    <row r="31" spans="1:11" ht="41.25" customHeight="1" thickBot="1">
      <c r="A31" s="123" t="s">
        <v>0</v>
      </c>
      <c r="B31" s="121"/>
      <c r="C31" s="108" t="s">
        <v>37</v>
      </c>
      <c r="D31" s="108"/>
      <c r="E31" s="35" t="s">
        <v>43</v>
      </c>
      <c r="F31" s="36" t="s">
        <v>42</v>
      </c>
      <c r="G31" s="19"/>
      <c r="J31" s="39" t="s">
        <v>88</v>
      </c>
      <c r="K31" s="39" t="s">
        <v>89</v>
      </c>
    </row>
    <row r="32" spans="1:11" ht="43.5" customHeight="1" thickBot="1">
      <c r="A32" s="172" t="s">
        <v>100</v>
      </c>
      <c r="B32" s="177"/>
      <c r="C32" s="130" t="s">
        <v>47</v>
      </c>
      <c r="D32" s="130"/>
      <c r="E32" s="41">
        <v>18943.3</v>
      </c>
      <c r="F32" s="42">
        <v>18943.8</v>
      </c>
      <c r="G32" s="19"/>
      <c r="J32" s="61"/>
      <c r="K32" s="61"/>
    </row>
    <row r="33" spans="1:7" ht="15" customHeight="1">
      <c r="A33" s="3"/>
      <c r="B33" s="19"/>
      <c r="C33" s="19"/>
      <c r="D33" s="19"/>
      <c r="E33" s="19"/>
      <c r="F33" s="19"/>
      <c r="G33" s="19"/>
    </row>
    <row r="34" spans="1:7" ht="15" customHeight="1">
      <c r="A34" s="3"/>
      <c r="B34" s="3"/>
      <c r="C34" s="3"/>
      <c r="D34" s="4"/>
      <c r="E34" s="4"/>
      <c r="F34" s="4"/>
      <c r="G34" s="4"/>
    </row>
    <row r="35" spans="1:8" ht="15" customHeight="1">
      <c r="A35" s="114" t="s">
        <v>58</v>
      </c>
      <c r="B35" s="114"/>
      <c r="C35" s="114"/>
      <c r="D35" s="114"/>
      <c r="E35" s="114"/>
      <c r="F35" s="114"/>
      <c r="G35" s="114"/>
      <c r="H35" s="115"/>
    </row>
    <row r="36" spans="1:8" ht="15" customHeight="1" thickBot="1">
      <c r="A36" s="20"/>
      <c r="B36" s="20"/>
      <c r="C36" s="20"/>
      <c r="D36" s="20"/>
      <c r="E36" s="20"/>
      <c r="F36" s="20"/>
      <c r="G36" s="20"/>
      <c r="H36" s="22"/>
    </row>
    <row r="37" spans="1:8" ht="40.5" customHeight="1" thickBot="1">
      <c r="A37" s="123" t="s">
        <v>0</v>
      </c>
      <c r="B37" s="171"/>
      <c r="C37" s="54" t="s">
        <v>37</v>
      </c>
      <c r="D37" s="53" t="s">
        <v>43</v>
      </c>
      <c r="E37" s="64" t="s">
        <v>42</v>
      </c>
      <c r="F37" s="77" t="s">
        <v>80</v>
      </c>
      <c r="G37" s="33"/>
      <c r="H37" s="22"/>
    </row>
    <row r="38" spans="1:8" ht="15" customHeight="1" thickBot="1">
      <c r="A38" s="109"/>
      <c r="B38" s="110"/>
      <c r="D38" s="66"/>
      <c r="E38" s="78"/>
      <c r="F38" s="79"/>
      <c r="G38" s="38"/>
      <c r="H38" s="22"/>
    </row>
    <row r="39" spans="1:9" ht="47.25" customHeight="1" thickBot="1">
      <c r="A39" s="190" t="s">
        <v>102</v>
      </c>
      <c r="B39" s="191"/>
      <c r="C39" s="50" t="s">
        <v>147</v>
      </c>
      <c r="D39" s="67" t="s">
        <v>150</v>
      </c>
      <c r="E39" s="67" t="s">
        <v>149</v>
      </c>
      <c r="F39" s="80">
        <f>(E39/D39-1)*100</f>
        <v>-0.059252050272995405</v>
      </c>
      <c r="G39" s="31"/>
      <c r="H39" s="22"/>
      <c r="I39" s="43" t="s">
        <v>81</v>
      </c>
    </row>
    <row r="40" spans="1:9" ht="47.25" customHeight="1" thickBot="1">
      <c r="A40" s="178" t="s">
        <v>103</v>
      </c>
      <c r="B40" s="192"/>
      <c r="C40" s="86" t="s">
        <v>147</v>
      </c>
      <c r="D40" s="87" t="s">
        <v>148</v>
      </c>
      <c r="E40" s="87" t="s">
        <v>151</v>
      </c>
      <c r="F40" s="70">
        <f>(E40/D40-1)*100</f>
        <v>-1.6094481053519405</v>
      </c>
      <c r="G40" s="31"/>
      <c r="H40" s="22"/>
      <c r="I40" s="43" t="s">
        <v>81</v>
      </c>
    </row>
    <row r="41" spans="1:8" ht="60.75" customHeight="1" thickBot="1">
      <c r="A41" s="178" t="s">
        <v>101</v>
      </c>
      <c r="B41" s="192"/>
      <c r="C41" s="86" t="s">
        <v>147</v>
      </c>
      <c r="D41" s="87"/>
      <c r="E41" s="87"/>
      <c r="F41" s="70" t="e">
        <f>(E41/D41-1)*100</f>
        <v>#DIV/0!</v>
      </c>
      <c r="G41" s="31"/>
      <c r="H41" s="22"/>
    </row>
    <row r="42" spans="1:8" ht="89.25" customHeight="1" thickBot="1">
      <c r="A42" s="111" t="s">
        <v>104</v>
      </c>
      <c r="B42" s="112"/>
      <c r="C42" s="86"/>
      <c r="D42" s="88"/>
      <c r="E42" s="88"/>
      <c r="F42" s="70" t="e">
        <f>(E42/D42-1)*100</f>
        <v>#DIV/0!</v>
      </c>
      <c r="G42" s="38"/>
      <c r="H42" s="22"/>
    </row>
    <row r="43" spans="1:8" ht="15" customHeight="1">
      <c r="A43" s="23"/>
      <c r="B43" s="24"/>
      <c r="C43" s="25"/>
      <c r="D43" s="25"/>
      <c r="E43" s="25"/>
      <c r="F43" s="25"/>
      <c r="G43" s="20"/>
      <c r="H43" s="22"/>
    </row>
    <row r="44" spans="1:8" ht="15" customHeight="1">
      <c r="A44" s="26"/>
      <c r="B44" s="27"/>
      <c r="C44" s="28"/>
      <c r="D44" s="28"/>
      <c r="E44" s="28"/>
      <c r="F44" s="28"/>
      <c r="G44" s="29"/>
      <c r="H44" s="22"/>
    </row>
    <row r="45" spans="1:8" ht="15" customHeight="1" thickBot="1">
      <c r="A45" s="23"/>
      <c r="B45" s="24"/>
      <c r="C45" s="25"/>
      <c r="D45" s="25"/>
      <c r="E45" s="25"/>
      <c r="F45" s="25"/>
      <c r="G45" s="20"/>
      <c r="H45" s="22"/>
    </row>
    <row r="46" spans="1:12" ht="30.75" customHeight="1" thickBot="1">
      <c r="A46" s="120" t="s">
        <v>0</v>
      </c>
      <c r="B46" s="121"/>
      <c r="C46" s="71" t="s">
        <v>37</v>
      </c>
      <c r="D46" s="71" t="s">
        <v>108</v>
      </c>
      <c r="E46" s="36" t="s">
        <v>109</v>
      </c>
      <c r="F46" s="25"/>
      <c r="G46" s="20"/>
      <c r="J46" s="103" t="s">
        <v>44</v>
      </c>
      <c r="K46" s="103"/>
      <c r="L46" s="83" t="s">
        <v>45</v>
      </c>
    </row>
    <row r="47" spans="1:12" ht="69" customHeight="1" thickBot="1">
      <c r="A47" s="172" t="s">
        <v>106</v>
      </c>
      <c r="B47" s="173"/>
      <c r="C47" s="89" t="s">
        <v>105</v>
      </c>
      <c r="D47" s="69">
        <v>450000</v>
      </c>
      <c r="E47" s="70">
        <v>254917.4</v>
      </c>
      <c r="F47" s="25"/>
      <c r="G47" s="20"/>
      <c r="J47" s="104" t="s">
        <v>54</v>
      </c>
      <c r="K47" s="104"/>
      <c r="L47" s="84" t="s">
        <v>55</v>
      </c>
    </row>
    <row r="48" spans="1:12" ht="45" customHeight="1" thickBot="1">
      <c r="A48" s="172" t="s">
        <v>107</v>
      </c>
      <c r="B48" s="173"/>
      <c r="C48" s="89" t="s">
        <v>191</v>
      </c>
      <c r="D48" s="69" t="s">
        <v>189</v>
      </c>
      <c r="E48" s="70" t="s">
        <v>190</v>
      </c>
      <c r="F48" s="25"/>
      <c r="G48" s="20"/>
      <c r="J48" s="104"/>
      <c r="K48" s="104"/>
      <c r="L48" s="84"/>
    </row>
    <row r="49" spans="1:12" ht="39.75" customHeight="1">
      <c r="A49" s="202" t="s">
        <v>110</v>
      </c>
      <c r="B49" s="202"/>
      <c r="C49" s="202"/>
      <c r="D49" s="202"/>
      <c r="E49" s="202"/>
      <c r="F49" s="202"/>
      <c r="G49" s="202"/>
      <c r="J49" s="92"/>
      <c r="K49" s="92"/>
      <c r="L49" s="92"/>
    </row>
    <row r="50" spans="1:12" ht="12.75" customHeight="1" thickBot="1">
      <c r="A50" s="11"/>
      <c r="B50" s="11"/>
      <c r="C50" s="11"/>
      <c r="D50" s="11"/>
      <c r="E50" s="11"/>
      <c r="F50" s="11"/>
      <c r="G50" s="11"/>
      <c r="J50" s="92"/>
      <c r="K50" s="92"/>
      <c r="L50" s="92"/>
    </row>
    <row r="51" spans="1:12" ht="69" customHeight="1" thickBot="1">
      <c r="A51" s="120" t="s">
        <v>0</v>
      </c>
      <c r="B51" s="121"/>
      <c r="C51" s="71" t="s">
        <v>113</v>
      </c>
      <c r="D51" s="94" t="s">
        <v>114</v>
      </c>
      <c r="E51" s="36" t="s">
        <v>115</v>
      </c>
      <c r="F51" s="25"/>
      <c r="G51" s="20"/>
      <c r="J51" s="103"/>
      <c r="K51" s="103"/>
      <c r="L51" s="83"/>
    </row>
    <row r="52" spans="1:12" ht="60" customHeight="1" thickBot="1">
      <c r="A52" s="172" t="s">
        <v>129</v>
      </c>
      <c r="B52" s="173"/>
      <c r="C52" s="93">
        <v>274</v>
      </c>
      <c r="D52" s="93">
        <v>184</v>
      </c>
      <c r="E52" s="70">
        <f>D52/C52</f>
        <v>0.6715328467153284</v>
      </c>
      <c r="F52" s="25"/>
      <c r="G52" s="20"/>
      <c r="J52" s="104"/>
      <c r="K52" s="104"/>
      <c r="L52" s="84"/>
    </row>
    <row r="53" spans="1:12" ht="33.75" customHeight="1">
      <c r="A53" s="23"/>
      <c r="B53" s="23"/>
      <c r="C53" s="90"/>
      <c r="D53" s="91"/>
      <c r="E53" s="25"/>
      <c r="F53" s="25"/>
      <c r="G53" s="20"/>
      <c r="J53" s="92"/>
      <c r="K53" s="92"/>
      <c r="L53" s="92"/>
    </row>
    <row r="54" spans="1:8" ht="15" customHeight="1">
      <c r="A54" s="26" t="s">
        <v>111</v>
      </c>
      <c r="B54" s="27"/>
      <c r="C54" s="28"/>
      <c r="D54" s="28"/>
      <c r="E54" s="28"/>
      <c r="F54" s="28"/>
      <c r="G54" s="29"/>
      <c r="H54" s="22"/>
    </row>
    <row r="55" spans="1:8" ht="16.5" customHeight="1" thickBot="1">
      <c r="A55" s="23"/>
      <c r="B55" s="24"/>
      <c r="C55" s="25"/>
      <c r="D55" s="25"/>
      <c r="E55" s="25"/>
      <c r="F55" s="25"/>
      <c r="G55" s="20"/>
      <c r="H55" s="22"/>
    </row>
    <row r="56" spans="1:8" ht="66.75" customHeight="1" thickBot="1">
      <c r="A56" s="120" t="s">
        <v>46</v>
      </c>
      <c r="B56" s="121"/>
      <c r="C56" s="108" t="s">
        <v>37</v>
      </c>
      <c r="D56" s="108"/>
      <c r="E56" s="35" t="s">
        <v>131</v>
      </c>
      <c r="F56" s="36" t="s">
        <v>132</v>
      </c>
      <c r="G56" s="20"/>
      <c r="H56" s="22"/>
    </row>
    <row r="57" spans="1:8" ht="17.25" customHeight="1">
      <c r="A57" s="190" t="s">
        <v>166</v>
      </c>
      <c r="B57" s="191"/>
      <c r="C57" s="148" t="s">
        <v>47</v>
      </c>
      <c r="D57" s="148"/>
      <c r="E57" s="96">
        <v>25</v>
      </c>
      <c r="F57" s="80">
        <f>E57</f>
        <v>25</v>
      </c>
      <c r="G57" s="20"/>
      <c r="H57" s="22"/>
    </row>
    <row r="58" spans="1:8" ht="17.25" customHeight="1">
      <c r="A58" s="214" t="s">
        <v>167</v>
      </c>
      <c r="B58" s="215"/>
      <c r="C58" s="107" t="s">
        <v>47</v>
      </c>
      <c r="D58" s="107"/>
      <c r="E58" s="21">
        <v>25</v>
      </c>
      <c r="F58" s="81">
        <f aca="true" t="shared" si="0" ref="F58:F78">E58</f>
        <v>25</v>
      </c>
      <c r="G58" s="20"/>
      <c r="H58" s="22"/>
    </row>
    <row r="59" spans="1:8" ht="17.25" customHeight="1">
      <c r="A59" s="214" t="s">
        <v>168</v>
      </c>
      <c r="B59" s="215"/>
      <c r="C59" s="107" t="s">
        <v>47</v>
      </c>
      <c r="D59" s="107"/>
      <c r="E59" s="21">
        <v>25</v>
      </c>
      <c r="F59" s="81">
        <f t="shared" si="0"/>
        <v>25</v>
      </c>
      <c r="G59" s="20"/>
      <c r="H59" s="22"/>
    </row>
    <row r="60" spans="1:8" ht="17.25" customHeight="1">
      <c r="A60" s="214" t="s">
        <v>169</v>
      </c>
      <c r="B60" s="215"/>
      <c r="C60" s="107" t="s">
        <v>47</v>
      </c>
      <c r="D60" s="107"/>
      <c r="E60" s="21">
        <v>25</v>
      </c>
      <c r="F60" s="81">
        <f t="shared" si="0"/>
        <v>25</v>
      </c>
      <c r="G60" s="20"/>
      <c r="H60" s="22"/>
    </row>
    <row r="61" spans="1:8" ht="17.25" customHeight="1">
      <c r="A61" s="214" t="s">
        <v>170</v>
      </c>
      <c r="B61" s="215"/>
      <c r="C61" s="107" t="s">
        <v>47</v>
      </c>
      <c r="D61" s="107"/>
      <c r="E61" s="21">
        <v>30</v>
      </c>
      <c r="F61" s="81">
        <f t="shared" si="0"/>
        <v>30</v>
      </c>
      <c r="G61" s="20"/>
      <c r="H61" s="22"/>
    </row>
    <row r="62" spans="1:8" ht="17.25" customHeight="1">
      <c r="A62" s="214" t="s">
        <v>171</v>
      </c>
      <c r="B62" s="215"/>
      <c r="C62" s="107" t="s">
        <v>47</v>
      </c>
      <c r="D62" s="107"/>
      <c r="E62" s="21">
        <v>30</v>
      </c>
      <c r="F62" s="81">
        <f t="shared" si="0"/>
        <v>30</v>
      </c>
      <c r="G62" s="20"/>
      <c r="H62" s="22"/>
    </row>
    <row r="63" spans="1:8" ht="17.25" customHeight="1">
      <c r="A63" s="214" t="s">
        <v>172</v>
      </c>
      <c r="B63" s="215"/>
      <c r="C63" s="107" t="s">
        <v>47</v>
      </c>
      <c r="D63" s="107"/>
      <c r="E63" s="21">
        <v>40</v>
      </c>
      <c r="F63" s="81">
        <f t="shared" si="0"/>
        <v>40</v>
      </c>
      <c r="G63" s="20"/>
      <c r="H63" s="22"/>
    </row>
    <row r="64" spans="1:8" ht="17.25" customHeight="1">
      <c r="A64" s="214" t="s">
        <v>174</v>
      </c>
      <c r="B64" s="215"/>
      <c r="C64" s="107" t="s">
        <v>47</v>
      </c>
      <c r="D64" s="107"/>
      <c r="E64" s="21">
        <v>70</v>
      </c>
      <c r="F64" s="81">
        <f t="shared" si="0"/>
        <v>70</v>
      </c>
      <c r="G64" s="20"/>
      <c r="H64" s="22"/>
    </row>
    <row r="65" spans="1:8" ht="17.25" customHeight="1">
      <c r="A65" s="214" t="s">
        <v>175</v>
      </c>
      <c r="B65" s="215"/>
      <c r="C65" s="107" t="s">
        <v>47</v>
      </c>
      <c r="D65" s="107"/>
      <c r="E65" s="21">
        <v>30</v>
      </c>
      <c r="F65" s="81">
        <f t="shared" si="0"/>
        <v>30</v>
      </c>
      <c r="G65" s="20"/>
      <c r="H65" s="22"/>
    </row>
    <row r="66" spans="1:8" ht="17.25" customHeight="1">
      <c r="A66" s="210" t="s">
        <v>176</v>
      </c>
      <c r="B66" s="211"/>
      <c r="C66" s="107" t="s">
        <v>47</v>
      </c>
      <c r="D66" s="107"/>
      <c r="E66" s="102">
        <v>30</v>
      </c>
      <c r="F66" s="81">
        <f t="shared" si="0"/>
        <v>30</v>
      </c>
      <c r="G66" s="20"/>
      <c r="H66" s="22"/>
    </row>
    <row r="67" spans="1:8" ht="17.25" customHeight="1">
      <c r="A67" s="210" t="s">
        <v>177</v>
      </c>
      <c r="B67" s="211"/>
      <c r="C67" s="107" t="s">
        <v>47</v>
      </c>
      <c r="D67" s="107"/>
      <c r="E67" s="102">
        <v>30</v>
      </c>
      <c r="F67" s="81">
        <f t="shared" si="0"/>
        <v>30</v>
      </c>
      <c r="G67" s="20"/>
      <c r="H67" s="22"/>
    </row>
    <row r="68" spans="1:8" ht="17.25" customHeight="1">
      <c r="A68" s="210" t="s">
        <v>178</v>
      </c>
      <c r="B68" s="211"/>
      <c r="C68" s="107" t="s">
        <v>47</v>
      </c>
      <c r="D68" s="107"/>
      <c r="E68" s="102">
        <v>30</v>
      </c>
      <c r="F68" s="81">
        <f t="shared" si="0"/>
        <v>30</v>
      </c>
      <c r="G68" s="20"/>
      <c r="H68" s="22"/>
    </row>
    <row r="69" spans="1:8" ht="17.25" customHeight="1">
      <c r="A69" s="210" t="s">
        <v>179</v>
      </c>
      <c r="B69" s="211"/>
      <c r="C69" s="107" t="s">
        <v>47</v>
      </c>
      <c r="D69" s="107"/>
      <c r="E69" s="102">
        <v>30</v>
      </c>
      <c r="F69" s="81">
        <f t="shared" si="0"/>
        <v>30</v>
      </c>
      <c r="G69" s="20"/>
      <c r="H69" s="22"/>
    </row>
    <row r="70" spans="1:8" ht="17.25" customHeight="1">
      <c r="A70" s="210" t="s">
        <v>180</v>
      </c>
      <c r="B70" s="211"/>
      <c r="C70" s="107" t="s">
        <v>47</v>
      </c>
      <c r="D70" s="107"/>
      <c r="E70" s="102">
        <v>30</v>
      </c>
      <c r="F70" s="81">
        <f t="shared" si="0"/>
        <v>30</v>
      </c>
      <c r="G70" s="20"/>
      <c r="H70" s="22"/>
    </row>
    <row r="71" spans="1:8" ht="17.25" customHeight="1">
      <c r="A71" s="210" t="s">
        <v>181</v>
      </c>
      <c r="B71" s="211"/>
      <c r="C71" s="107" t="s">
        <v>47</v>
      </c>
      <c r="D71" s="107"/>
      <c r="E71" s="102">
        <v>25</v>
      </c>
      <c r="F71" s="81">
        <f t="shared" si="0"/>
        <v>25</v>
      </c>
      <c r="G71" s="20"/>
      <c r="H71" s="22"/>
    </row>
    <row r="72" spans="1:8" ht="17.25" customHeight="1">
      <c r="A72" s="210" t="s">
        <v>182</v>
      </c>
      <c r="B72" s="211"/>
      <c r="C72" s="107" t="s">
        <v>47</v>
      </c>
      <c r="D72" s="107"/>
      <c r="E72" s="102">
        <v>30</v>
      </c>
      <c r="F72" s="81">
        <f t="shared" si="0"/>
        <v>30</v>
      </c>
      <c r="G72" s="20"/>
      <c r="H72" s="22"/>
    </row>
    <row r="73" spans="1:8" ht="17.25" customHeight="1">
      <c r="A73" s="210" t="s">
        <v>183</v>
      </c>
      <c r="B73" s="211"/>
      <c r="C73" s="107" t="s">
        <v>47</v>
      </c>
      <c r="D73" s="107"/>
      <c r="E73" s="102">
        <v>30</v>
      </c>
      <c r="F73" s="81">
        <f t="shared" si="0"/>
        <v>30</v>
      </c>
      <c r="G73" s="20"/>
      <c r="H73" s="22"/>
    </row>
    <row r="74" spans="1:8" ht="17.25" customHeight="1">
      <c r="A74" s="210" t="s">
        <v>184</v>
      </c>
      <c r="B74" s="211"/>
      <c r="C74" s="107" t="s">
        <v>47</v>
      </c>
      <c r="D74" s="107"/>
      <c r="E74" s="102">
        <v>30</v>
      </c>
      <c r="F74" s="81">
        <f t="shared" si="0"/>
        <v>30</v>
      </c>
      <c r="G74" s="20"/>
      <c r="H74" s="22"/>
    </row>
    <row r="75" spans="1:8" ht="17.25" customHeight="1">
      <c r="A75" s="210" t="s">
        <v>185</v>
      </c>
      <c r="B75" s="211"/>
      <c r="C75" s="107" t="s">
        <v>47</v>
      </c>
      <c r="D75" s="107"/>
      <c r="E75" s="102">
        <v>30</v>
      </c>
      <c r="F75" s="81">
        <f t="shared" si="0"/>
        <v>30</v>
      </c>
      <c r="G75" s="20"/>
      <c r="H75" s="22"/>
    </row>
    <row r="76" spans="1:8" ht="17.25" customHeight="1">
      <c r="A76" s="210" t="s">
        <v>186</v>
      </c>
      <c r="B76" s="211"/>
      <c r="C76" s="107" t="s">
        <v>47</v>
      </c>
      <c r="D76" s="107"/>
      <c r="E76" s="102">
        <v>30</v>
      </c>
      <c r="F76" s="81">
        <f t="shared" si="0"/>
        <v>30</v>
      </c>
      <c r="G76" s="20"/>
      <c r="H76" s="22"/>
    </row>
    <row r="77" spans="1:8" ht="17.25" customHeight="1">
      <c r="A77" s="210" t="s">
        <v>187</v>
      </c>
      <c r="B77" s="211"/>
      <c r="C77" s="107" t="s">
        <v>47</v>
      </c>
      <c r="D77" s="107"/>
      <c r="E77" s="102">
        <v>25</v>
      </c>
      <c r="F77" s="81">
        <f t="shared" si="0"/>
        <v>25</v>
      </c>
      <c r="G77" s="20"/>
      <c r="H77" s="22"/>
    </row>
    <row r="78" spans="1:8" ht="17.25" customHeight="1" thickBot="1">
      <c r="A78" s="216" t="s">
        <v>188</v>
      </c>
      <c r="B78" s="217"/>
      <c r="C78" s="149" t="s">
        <v>47</v>
      </c>
      <c r="D78" s="149"/>
      <c r="E78" s="97">
        <v>30</v>
      </c>
      <c r="F78" s="81">
        <f t="shared" si="0"/>
        <v>30</v>
      </c>
      <c r="G78" s="20"/>
      <c r="H78" s="22"/>
    </row>
    <row r="79" spans="1:8" ht="33.75" customHeight="1" thickBot="1">
      <c r="A79" s="23"/>
      <c r="B79" s="24"/>
      <c r="C79" s="25"/>
      <c r="D79" s="25"/>
      <c r="E79" s="25"/>
      <c r="F79" s="25"/>
      <c r="G79" s="20"/>
      <c r="H79" s="22"/>
    </row>
    <row r="80" spans="1:8" ht="42" customHeight="1" thickBot="1">
      <c r="A80" s="123" t="s">
        <v>0</v>
      </c>
      <c r="B80" s="121"/>
      <c r="C80" s="108" t="s">
        <v>37</v>
      </c>
      <c r="D80" s="108"/>
      <c r="E80" s="35" t="s">
        <v>43</v>
      </c>
      <c r="F80" s="36" t="s">
        <v>42</v>
      </c>
      <c r="G80" s="20"/>
      <c r="H80" s="22"/>
    </row>
    <row r="81" spans="1:12" ht="54.75" customHeight="1" thickBot="1">
      <c r="A81" s="120" t="s">
        <v>116</v>
      </c>
      <c r="B81" s="121"/>
      <c r="C81" s="137" t="s">
        <v>40</v>
      </c>
      <c r="D81" s="121"/>
      <c r="E81" s="87" t="s">
        <v>165</v>
      </c>
      <c r="F81" s="70">
        <v>274</v>
      </c>
      <c r="G81" s="20"/>
      <c r="H81" s="22"/>
      <c r="L81" s="43"/>
    </row>
    <row r="82" spans="1:8" ht="14.25" customHeight="1">
      <c r="A82" s="23"/>
      <c r="B82" s="24"/>
      <c r="C82" s="25"/>
      <c r="D82" s="25"/>
      <c r="E82" s="25"/>
      <c r="F82" s="25"/>
      <c r="G82" s="20"/>
      <c r="H82" s="22"/>
    </row>
    <row r="83" spans="1:8" ht="15" customHeight="1">
      <c r="A83" s="26" t="s">
        <v>117</v>
      </c>
      <c r="B83" s="27"/>
      <c r="C83" s="28"/>
      <c r="D83" s="28"/>
      <c r="E83" s="28"/>
      <c r="F83" s="28"/>
      <c r="G83" s="29"/>
      <c r="H83" s="22"/>
    </row>
    <row r="84" spans="1:8" ht="36" customHeight="1">
      <c r="A84" s="114"/>
      <c r="B84" s="114"/>
      <c r="C84" s="114"/>
      <c r="D84" s="114"/>
      <c r="E84" s="114"/>
      <c r="F84" s="114"/>
      <c r="G84" s="114"/>
      <c r="H84" s="115"/>
    </row>
    <row r="85" spans="1:8" ht="17.25" customHeight="1">
      <c r="A85" s="20"/>
      <c r="B85" s="20"/>
      <c r="C85" s="20"/>
      <c r="D85" s="20"/>
      <c r="E85" s="20"/>
      <c r="F85" s="20"/>
      <c r="G85" s="20"/>
      <c r="H85" s="22"/>
    </row>
    <row r="86" spans="1:8" ht="45" customHeight="1" thickBot="1">
      <c r="A86" s="143" t="s">
        <v>118</v>
      </c>
      <c r="B86" s="143"/>
      <c r="C86" s="143"/>
      <c r="D86" s="143"/>
      <c r="E86" s="143"/>
      <c r="F86" s="143"/>
      <c r="G86" s="29"/>
      <c r="H86" s="22"/>
    </row>
    <row r="87" spans="1:8" ht="17.25" customHeight="1">
      <c r="A87" s="124" t="s">
        <v>0</v>
      </c>
      <c r="B87" s="125"/>
      <c r="C87" s="125"/>
      <c r="D87" s="129" t="s">
        <v>37</v>
      </c>
      <c r="E87" s="131" t="s">
        <v>133</v>
      </c>
      <c r="F87" s="133" t="s">
        <v>134</v>
      </c>
      <c r="G87" s="208"/>
      <c r="H87" s="22"/>
    </row>
    <row r="88" spans="1:8" ht="63" customHeight="1">
      <c r="A88" s="203"/>
      <c r="B88" s="204"/>
      <c r="C88" s="204"/>
      <c r="D88" s="205"/>
      <c r="E88" s="206"/>
      <c r="F88" s="207"/>
      <c r="G88" s="208"/>
      <c r="H88" s="22"/>
    </row>
    <row r="89" spans="1:8" ht="27.75" customHeight="1">
      <c r="A89" s="161" t="s">
        <v>56</v>
      </c>
      <c r="B89" s="162"/>
      <c r="C89" s="162"/>
      <c r="D89" s="5" t="s">
        <v>47</v>
      </c>
      <c r="E89" s="5">
        <v>2847742.85</v>
      </c>
      <c r="F89" s="44">
        <v>2847742.85</v>
      </c>
      <c r="G89" s="4"/>
      <c r="H89" s="22"/>
    </row>
    <row r="90" spans="1:8" ht="17.25" customHeight="1">
      <c r="A90" s="163" t="s">
        <v>2</v>
      </c>
      <c r="B90" s="164"/>
      <c r="C90" s="164"/>
      <c r="D90" s="5" t="s">
        <v>47</v>
      </c>
      <c r="E90" s="48">
        <f>E92+E94+E93</f>
        <v>24004312.03</v>
      </c>
      <c r="F90" s="95">
        <f>F92+F94+F93</f>
        <v>21797830.93</v>
      </c>
      <c r="G90" s="56"/>
      <c r="H90" s="22"/>
    </row>
    <row r="91" spans="1:8" ht="17.25" customHeight="1">
      <c r="A91" s="116" t="s">
        <v>3</v>
      </c>
      <c r="B91" s="117"/>
      <c r="C91" s="117"/>
      <c r="D91" s="5" t="s">
        <v>47</v>
      </c>
      <c r="E91" s="5"/>
      <c r="F91" s="44"/>
      <c r="G91" s="4"/>
      <c r="H91" s="22"/>
    </row>
    <row r="92" spans="1:8" ht="17.25" customHeight="1">
      <c r="A92" s="116" t="s">
        <v>35</v>
      </c>
      <c r="B92" s="117"/>
      <c r="C92" s="117"/>
      <c r="D92" s="5" t="s">
        <v>47</v>
      </c>
      <c r="E92" s="5">
        <v>20177310.03</v>
      </c>
      <c r="F92" s="44">
        <v>18445287.7</v>
      </c>
      <c r="G92" s="4"/>
      <c r="H92" s="22"/>
    </row>
    <row r="93" spans="1:8" ht="17.25" customHeight="1">
      <c r="A93" s="152" t="s">
        <v>77</v>
      </c>
      <c r="B93" s="153"/>
      <c r="C93" s="153"/>
      <c r="D93" s="5" t="s">
        <v>47</v>
      </c>
      <c r="E93" s="5">
        <v>306002</v>
      </c>
      <c r="F93" s="44">
        <v>124812</v>
      </c>
      <c r="G93" s="4"/>
      <c r="H93" s="22"/>
    </row>
    <row r="94" spans="1:8" ht="17.25" customHeight="1">
      <c r="A94" s="116" t="s">
        <v>119</v>
      </c>
      <c r="B94" s="117"/>
      <c r="C94" s="117"/>
      <c r="D94" s="5" t="s">
        <v>47</v>
      </c>
      <c r="E94" s="5">
        <v>3521000</v>
      </c>
      <c r="F94" s="44">
        <v>3227731.23</v>
      </c>
      <c r="G94" s="4"/>
      <c r="H94" s="22"/>
    </row>
    <row r="95" spans="1:8" ht="45.75" customHeight="1" thickBot="1">
      <c r="A95" s="135" t="s">
        <v>120</v>
      </c>
      <c r="B95" s="136"/>
      <c r="C95" s="136"/>
      <c r="D95" s="46" t="s">
        <v>47</v>
      </c>
      <c r="E95" s="46">
        <v>450000</v>
      </c>
      <c r="F95" s="47">
        <v>124812</v>
      </c>
      <c r="G95" s="4"/>
      <c r="H95" s="22"/>
    </row>
    <row r="96" spans="1:8" ht="17.25" customHeight="1">
      <c r="A96" s="4"/>
      <c r="B96" s="4"/>
      <c r="C96" s="4"/>
      <c r="D96" s="49"/>
      <c r="E96" s="4"/>
      <c r="F96" s="4"/>
      <c r="G96" s="4"/>
      <c r="H96" s="22"/>
    </row>
    <row r="97" spans="1:8" ht="57" customHeight="1" thickBot="1">
      <c r="A97" s="128" t="s">
        <v>123</v>
      </c>
      <c r="B97" s="128"/>
      <c r="C97" s="128"/>
      <c r="D97" s="128"/>
      <c r="E97" s="128"/>
      <c r="F97" s="128"/>
      <c r="G97" s="4"/>
      <c r="H97" s="22"/>
    </row>
    <row r="98" spans="1:8" ht="57" customHeight="1">
      <c r="A98" s="124" t="s">
        <v>0</v>
      </c>
      <c r="B98" s="125"/>
      <c r="C98" s="125"/>
      <c r="D98" s="129" t="s">
        <v>37</v>
      </c>
      <c r="E98" s="131" t="s">
        <v>135</v>
      </c>
      <c r="F98" s="133" t="s">
        <v>136</v>
      </c>
      <c r="H98" s="22"/>
    </row>
    <row r="99" spans="1:8" ht="18" customHeight="1" thickBot="1">
      <c r="A99" s="126"/>
      <c r="B99" s="127"/>
      <c r="C99" s="127"/>
      <c r="D99" s="130"/>
      <c r="E99" s="132"/>
      <c r="F99" s="134"/>
      <c r="H99" s="22"/>
    </row>
    <row r="100" spans="1:8" ht="18" customHeight="1">
      <c r="A100" s="165" t="s">
        <v>4</v>
      </c>
      <c r="B100" s="166"/>
      <c r="C100" s="166"/>
      <c r="D100" s="51" t="s">
        <v>47</v>
      </c>
      <c r="E100" s="51">
        <f>E102+E107+E122+E123</f>
        <v>26852054.879999995</v>
      </c>
      <c r="F100" s="52">
        <f>F102+F107+F122+F123</f>
        <v>24094279.71</v>
      </c>
      <c r="H100" s="22"/>
    </row>
    <row r="101" spans="1:8" ht="18" customHeight="1">
      <c r="A101" s="116" t="s">
        <v>3</v>
      </c>
      <c r="B101" s="117"/>
      <c r="C101" s="117"/>
      <c r="D101" s="5" t="s">
        <v>47</v>
      </c>
      <c r="E101" s="5"/>
      <c r="F101" s="44"/>
      <c r="H101" s="22"/>
    </row>
    <row r="102" spans="1:8" ht="18" customHeight="1">
      <c r="A102" s="167" t="s">
        <v>29</v>
      </c>
      <c r="B102" s="168"/>
      <c r="C102" s="168"/>
      <c r="D102" s="5" t="s">
        <v>47</v>
      </c>
      <c r="E102" s="5">
        <f>E104+E105+E106</f>
        <v>16713630.34</v>
      </c>
      <c r="F102" s="44">
        <f>F104+F105+F106</f>
        <v>16708642.59</v>
      </c>
      <c r="H102" s="22"/>
    </row>
    <row r="103" spans="1:8" ht="18" customHeight="1">
      <c r="A103" s="118" t="s">
        <v>1</v>
      </c>
      <c r="B103" s="119"/>
      <c r="C103" s="119"/>
      <c r="D103" s="5" t="s">
        <v>47</v>
      </c>
      <c r="E103" s="10"/>
      <c r="F103" s="44"/>
      <c r="H103" s="22"/>
    </row>
    <row r="104" spans="1:8" ht="18" customHeight="1">
      <c r="A104" s="116" t="s">
        <v>9</v>
      </c>
      <c r="B104" s="117"/>
      <c r="C104" s="117"/>
      <c r="D104" s="5" t="s">
        <v>47</v>
      </c>
      <c r="E104" s="5">
        <v>12177511.03</v>
      </c>
      <c r="F104" s="44">
        <v>12176695.93</v>
      </c>
      <c r="H104" s="22"/>
    </row>
    <row r="105" spans="1:8" ht="18" customHeight="1">
      <c r="A105" s="169" t="s">
        <v>10</v>
      </c>
      <c r="B105" s="170"/>
      <c r="C105" s="170"/>
      <c r="D105" s="5" t="s">
        <v>47</v>
      </c>
      <c r="E105" s="5">
        <v>4952.31</v>
      </c>
      <c r="F105" s="44">
        <v>1028.33</v>
      </c>
      <c r="H105" s="22"/>
    </row>
    <row r="106" spans="1:8" ht="18" customHeight="1">
      <c r="A106" s="116" t="s">
        <v>11</v>
      </c>
      <c r="B106" s="117"/>
      <c r="C106" s="117"/>
      <c r="D106" s="5" t="s">
        <v>47</v>
      </c>
      <c r="E106" s="5">
        <v>4531167</v>
      </c>
      <c r="F106" s="44">
        <v>4530918.33</v>
      </c>
      <c r="H106" s="22"/>
    </row>
    <row r="107" spans="1:8" ht="18" customHeight="1">
      <c r="A107" s="116" t="s">
        <v>30</v>
      </c>
      <c r="B107" s="117"/>
      <c r="C107" s="117"/>
      <c r="D107" s="51" t="s">
        <v>47</v>
      </c>
      <c r="E107" s="5">
        <f>E109+E110+E111+E112+E113+E114</f>
        <v>2412469.0999999996</v>
      </c>
      <c r="F107" s="44">
        <f>F109+F110+F111+F112+F113+F114</f>
        <v>1646349.49</v>
      </c>
      <c r="H107" s="22"/>
    </row>
    <row r="108" spans="1:8" ht="18" customHeight="1">
      <c r="A108" s="118" t="s">
        <v>1</v>
      </c>
      <c r="B108" s="119"/>
      <c r="C108" s="119"/>
      <c r="D108" s="5" t="s">
        <v>47</v>
      </c>
      <c r="E108" s="5"/>
      <c r="F108" s="44"/>
      <c r="H108" s="22"/>
    </row>
    <row r="109" spans="1:8" ht="18" customHeight="1">
      <c r="A109" s="116" t="s">
        <v>12</v>
      </c>
      <c r="B109" s="117"/>
      <c r="C109" s="117"/>
      <c r="D109" s="5" t="s">
        <v>47</v>
      </c>
      <c r="E109" s="5">
        <v>50000</v>
      </c>
      <c r="F109" s="44">
        <v>49421.21</v>
      </c>
      <c r="H109" s="22"/>
    </row>
    <row r="110" spans="1:8" ht="18" customHeight="1">
      <c r="A110" s="116" t="s">
        <v>13</v>
      </c>
      <c r="B110" s="117"/>
      <c r="C110" s="117"/>
      <c r="D110" s="5" t="s">
        <v>47</v>
      </c>
      <c r="E110" s="5"/>
      <c r="F110" s="44"/>
      <c r="H110" s="22"/>
    </row>
    <row r="111" spans="1:8" ht="20.25" customHeight="1">
      <c r="A111" s="116" t="s">
        <v>14</v>
      </c>
      <c r="B111" s="117"/>
      <c r="C111" s="117"/>
      <c r="D111" s="5" t="s">
        <v>47</v>
      </c>
      <c r="E111" s="5">
        <v>1551008.65</v>
      </c>
      <c r="F111" s="44">
        <v>1030555.35</v>
      </c>
      <c r="H111" s="22"/>
    </row>
    <row r="112" spans="1:8" ht="20.25" customHeight="1">
      <c r="A112" s="116" t="s">
        <v>15</v>
      </c>
      <c r="B112" s="117"/>
      <c r="C112" s="117"/>
      <c r="D112" s="5" t="s">
        <v>47</v>
      </c>
      <c r="E112" s="5"/>
      <c r="F112" s="44"/>
      <c r="H112" s="22"/>
    </row>
    <row r="113" spans="1:8" ht="20.25" customHeight="1">
      <c r="A113" s="116" t="s">
        <v>16</v>
      </c>
      <c r="B113" s="117"/>
      <c r="C113" s="117"/>
      <c r="D113" s="5" t="s">
        <v>47</v>
      </c>
      <c r="E113" s="5">
        <v>367105.45</v>
      </c>
      <c r="F113" s="44">
        <v>225051.15</v>
      </c>
      <c r="H113" s="22"/>
    </row>
    <row r="114" spans="1:8" ht="20.25" customHeight="1">
      <c r="A114" s="116" t="s">
        <v>17</v>
      </c>
      <c r="B114" s="117"/>
      <c r="C114" s="117"/>
      <c r="D114" s="51" t="s">
        <v>47</v>
      </c>
      <c r="E114" s="5">
        <v>444355</v>
      </c>
      <c r="F114" s="44">
        <v>341321.78</v>
      </c>
      <c r="H114" s="22"/>
    </row>
    <row r="115" spans="1:8" ht="20.25" customHeight="1">
      <c r="A115" s="116" t="s">
        <v>31</v>
      </c>
      <c r="B115" s="117"/>
      <c r="C115" s="117"/>
      <c r="D115" s="5" t="s">
        <v>47</v>
      </c>
      <c r="E115" s="5"/>
      <c r="F115" s="44"/>
      <c r="H115" s="22"/>
    </row>
    <row r="116" spans="1:8" ht="20.25" customHeight="1">
      <c r="A116" s="118" t="s">
        <v>1</v>
      </c>
      <c r="B116" s="119"/>
      <c r="C116" s="119"/>
      <c r="D116" s="5" t="s">
        <v>47</v>
      </c>
      <c r="E116" s="5"/>
      <c r="F116" s="44"/>
      <c r="H116" s="22"/>
    </row>
    <row r="117" spans="1:8" ht="20.25" customHeight="1">
      <c r="A117" s="116" t="s">
        <v>18</v>
      </c>
      <c r="B117" s="117"/>
      <c r="C117" s="117"/>
      <c r="D117" s="5" t="s">
        <v>47</v>
      </c>
      <c r="E117" s="5"/>
      <c r="F117" s="44"/>
      <c r="H117" s="22"/>
    </row>
    <row r="118" spans="1:8" ht="15" customHeight="1">
      <c r="A118" s="116" t="s">
        <v>32</v>
      </c>
      <c r="B118" s="117"/>
      <c r="C118" s="117"/>
      <c r="D118" s="5" t="s">
        <v>47</v>
      </c>
      <c r="E118" s="5"/>
      <c r="F118" s="44"/>
      <c r="H118" s="22"/>
    </row>
    <row r="119" spans="1:8" ht="15" customHeight="1">
      <c r="A119" s="118" t="s">
        <v>1</v>
      </c>
      <c r="B119" s="119"/>
      <c r="C119" s="119"/>
      <c r="D119" s="5" t="s">
        <v>47</v>
      </c>
      <c r="E119" s="5"/>
      <c r="F119" s="44"/>
      <c r="H119" s="22"/>
    </row>
    <row r="120" spans="1:8" ht="15" customHeight="1">
      <c r="A120" s="116" t="s">
        <v>19</v>
      </c>
      <c r="B120" s="117"/>
      <c r="C120" s="117"/>
      <c r="D120" s="5" t="s">
        <v>47</v>
      </c>
      <c r="E120" s="5"/>
      <c r="F120" s="44"/>
      <c r="H120" s="22"/>
    </row>
    <row r="121" spans="1:8" ht="15" customHeight="1">
      <c r="A121" s="152" t="s">
        <v>20</v>
      </c>
      <c r="B121" s="153"/>
      <c r="C121" s="153"/>
      <c r="D121" s="51" t="s">
        <v>47</v>
      </c>
      <c r="E121" s="5"/>
      <c r="F121" s="44"/>
      <c r="H121" s="22"/>
    </row>
    <row r="122" spans="1:8" ht="15" customHeight="1">
      <c r="A122" s="116" t="s">
        <v>21</v>
      </c>
      <c r="B122" s="117"/>
      <c r="C122" s="117"/>
      <c r="D122" s="5" t="s">
        <v>47</v>
      </c>
      <c r="E122" s="5">
        <v>1306134.04</v>
      </c>
      <c r="F122" s="44">
        <v>773402.62</v>
      </c>
      <c r="H122" s="22"/>
    </row>
    <row r="123" spans="1:8" ht="15" customHeight="1">
      <c r="A123" s="116" t="s">
        <v>33</v>
      </c>
      <c r="B123" s="117"/>
      <c r="C123" s="117"/>
      <c r="D123" s="5" t="s">
        <v>47</v>
      </c>
      <c r="E123" s="5">
        <f>E125+E128</f>
        <v>6419821.4</v>
      </c>
      <c r="F123" s="44">
        <f>F125+F128</f>
        <v>4965885.010000001</v>
      </c>
      <c r="H123" s="22"/>
    </row>
    <row r="124" spans="1:8" ht="15" customHeight="1">
      <c r="A124" s="118" t="s">
        <v>1</v>
      </c>
      <c r="B124" s="119"/>
      <c r="C124" s="119"/>
      <c r="D124" s="5" t="s">
        <v>47</v>
      </c>
      <c r="E124" s="5"/>
      <c r="F124" s="44"/>
      <c r="H124" s="22"/>
    </row>
    <row r="125" spans="1:8" ht="19.5" customHeight="1">
      <c r="A125" s="116" t="s">
        <v>22</v>
      </c>
      <c r="B125" s="117"/>
      <c r="C125" s="117"/>
      <c r="D125" s="5" t="s">
        <v>47</v>
      </c>
      <c r="E125" s="5">
        <v>154593.4</v>
      </c>
      <c r="F125" s="44">
        <v>97433.4</v>
      </c>
      <c r="H125" s="22"/>
    </row>
    <row r="126" spans="1:8" ht="19.5" customHeight="1">
      <c r="A126" s="157" t="s">
        <v>23</v>
      </c>
      <c r="B126" s="158"/>
      <c r="C126" s="158"/>
      <c r="D126" s="5" t="s">
        <v>47</v>
      </c>
      <c r="E126" s="14"/>
      <c r="F126" s="45"/>
      <c r="H126" s="22"/>
    </row>
    <row r="127" spans="1:8" ht="19.5" customHeight="1">
      <c r="A127" s="157" t="s">
        <v>24</v>
      </c>
      <c r="B127" s="158"/>
      <c r="C127" s="158"/>
      <c r="D127" s="5" t="s">
        <v>47</v>
      </c>
      <c r="E127" s="14"/>
      <c r="F127" s="45"/>
      <c r="H127" s="22"/>
    </row>
    <row r="128" spans="1:8" ht="19.5" customHeight="1">
      <c r="A128" s="116" t="s">
        <v>25</v>
      </c>
      <c r="B128" s="117"/>
      <c r="C128" s="117"/>
      <c r="D128" s="51" t="s">
        <v>47</v>
      </c>
      <c r="E128" s="5">
        <v>6265228</v>
      </c>
      <c r="F128" s="44">
        <v>4868451.61</v>
      </c>
      <c r="H128" s="22"/>
    </row>
    <row r="129" spans="1:8" ht="19.5" customHeight="1">
      <c r="A129" s="116" t="s">
        <v>34</v>
      </c>
      <c r="B129" s="117"/>
      <c r="C129" s="117"/>
      <c r="D129" s="5" t="s">
        <v>47</v>
      </c>
      <c r="E129" s="5"/>
      <c r="F129" s="44"/>
      <c r="H129" s="22"/>
    </row>
    <row r="130" spans="1:8" ht="19.5" customHeight="1">
      <c r="A130" s="118" t="s">
        <v>1</v>
      </c>
      <c r="B130" s="119"/>
      <c r="C130" s="119"/>
      <c r="D130" s="5" t="s">
        <v>47</v>
      </c>
      <c r="E130" s="5"/>
      <c r="F130" s="44"/>
      <c r="H130" s="22"/>
    </row>
    <row r="131" spans="1:8" ht="19.5" customHeight="1">
      <c r="A131" s="154" t="s">
        <v>27</v>
      </c>
      <c r="B131" s="155"/>
      <c r="C131" s="156"/>
      <c r="D131" s="5" t="s">
        <v>47</v>
      </c>
      <c r="E131" s="5"/>
      <c r="F131" s="44"/>
      <c r="H131" s="22"/>
    </row>
    <row r="132" spans="1:8" ht="20.25" customHeight="1">
      <c r="A132" s="154" t="s">
        <v>26</v>
      </c>
      <c r="B132" s="155"/>
      <c r="C132" s="156"/>
      <c r="D132" s="5" t="s">
        <v>47</v>
      </c>
      <c r="E132" s="5"/>
      <c r="F132" s="44"/>
      <c r="H132" s="22"/>
    </row>
    <row r="133" spans="1:8" ht="20.25" customHeight="1">
      <c r="A133" s="144" t="s">
        <v>5</v>
      </c>
      <c r="B133" s="145"/>
      <c r="C133" s="145"/>
      <c r="D133" s="5"/>
      <c r="E133" s="5"/>
      <c r="F133" s="44"/>
      <c r="H133" s="22"/>
    </row>
    <row r="134" spans="1:8" ht="20.25" customHeight="1" thickBot="1">
      <c r="A134" s="135" t="s">
        <v>6</v>
      </c>
      <c r="B134" s="136"/>
      <c r="C134" s="136"/>
      <c r="D134" s="46"/>
      <c r="E134" s="46"/>
      <c r="F134" s="47"/>
      <c r="H134" s="22"/>
    </row>
    <row r="135" spans="1:8" ht="15" customHeight="1">
      <c r="A135" s="20"/>
      <c r="B135" s="20"/>
      <c r="C135" s="20"/>
      <c r="D135" s="20"/>
      <c r="E135" s="20"/>
      <c r="F135" s="20"/>
      <c r="G135" s="20"/>
      <c r="H135" s="22"/>
    </row>
    <row r="136" spans="1:8" ht="12.75" customHeight="1">
      <c r="A136" s="20"/>
      <c r="B136" s="20"/>
      <c r="C136" s="20"/>
      <c r="D136" s="20"/>
      <c r="E136" s="20"/>
      <c r="F136" s="20"/>
      <c r="G136" s="20"/>
      <c r="H136" s="22"/>
    </row>
    <row r="137" spans="1:8" ht="12.75" customHeight="1">
      <c r="A137" s="20"/>
      <c r="B137" s="20"/>
      <c r="C137" s="20"/>
      <c r="D137" s="20"/>
      <c r="E137" s="20"/>
      <c r="F137" s="20"/>
      <c r="G137" s="20"/>
      <c r="H137" s="22"/>
    </row>
    <row r="138" spans="1:255" ht="18.75" customHeight="1">
      <c r="A138" s="114" t="s">
        <v>57</v>
      </c>
      <c r="B138" s="114"/>
      <c r="C138" s="114"/>
      <c r="D138" s="114"/>
      <c r="E138" s="114"/>
      <c r="F138" s="114"/>
      <c r="G138" s="114"/>
      <c r="H138" s="115"/>
      <c r="I138" s="20"/>
      <c r="J138" s="63"/>
      <c r="K138" s="63"/>
      <c r="L138" s="20"/>
      <c r="M138" s="20"/>
      <c r="N138" s="20"/>
      <c r="O138" s="22"/>
      <c r="P138" s="114" t="s">
        <v>41</v>
      </c>
      <c r="Q138" s="114"/>
      <c r="R138" s="114"/>
      <c r="S138" s="114"/>
      <c r="T138" s="114"/>
      <c r="U138" s="114"/>
      <c r="V138" s="114"/>
      <c r="W138" s="115"/>
      <c r="X138" s="114" t="s">
        <v>41</v>
      </c>
      <c r="Y138" s="114"/>
      <c r="Z138" s="114"/>
      <c r="AA138" s="114"/>
      <c r="AB138" s="114"/>
      <c r="AC138" s="114"/>
      <c r="AD138" s="114"/>
      <c r="AE138" s="115"/>
      <c r="AF138" s="114" t="s">
        <v>41</v>
      </c>
      <c r="AG138" s="114"/>
      <c r="AH138" s="114"/>
      <c r="AI138" s="114"/>
      <c r="AJ138" s="114"/>
      <c r="AK138" s="114"/>
      <c r="AL138" s="114"/>
      <c r="AM138" s="115"/>
      <c r="AN138" s="114" t="s">
        <v>41</v>
      </c>
      <c r="AO138" s="114"/>
      <c r="AP138" s="114"/>
      <c r="AQ138" s="114"/>
      <c r="AR138" s="114"/>
      <c r="AS138" s="114"/>
      <c r="AT138" s="114"/>
      <c r="AU138" s="115"/>
      <c r="AV138" s="114" t="s">
        <v>41</v>
      </c>
      <c r="AW138" s="114"/>
      <c r="AX138" s="114"/>
      <c r="AY138" s="114"/>
      <c r="AZ138" s="114"/>
      <c r="BA138" s="114"/>
      <c r="BB138" s="114"/>
      <c r="BC138" s="115"/>
      <c r="BD138" s="114" t="s">
        <v>41</v>
      </c>
      <c r="BE138" s="114"/>
      <c r="BF138" s="114"/>
      <c r="BG138" s="114"/>
      <c r="BH138" s="114"/>
      <c r="BI138" s="114"/>
      <c r="BJ138" s="114"/>
      <c r="BK138" s="115"/>
      <c r="BL138" s="114" t="s">
        <v>41</v>
      </c>
      <c r="BM138" s="114"/>
      <c r="BN138" s="114"/>
      <c r="BO138" s="114"/>
      <c r="BP138" s="114"/>
      <c r="BQ138" s="114"/>
      <c r="BR138" s="114"/>
      <c r="BS138" s="115"/>
      <c r="BT138" s="114" t="s">
        <v>41</v>
      </c>
      <c r="BU138" s="114"/>
      <c r="BV138" s="114"/>
      <c r="BW138" s="114"/>
      <c r="BX138" s="114"/>
      <c r="BY138" s="114"/>
      <c r="BZ138" s="114"/>
      <c r="CA138" s="115"/>
      <c r="CB138" s="114" t="s">
        <v>41</v>
      </c>
      <c r="CC138" s="114"/>
      <c r="CD138" s="114"/>
      <c r="CE138" s="114"/>
      <c r="CF138" s="114"/>
      <c r="CG138" s="114"/>
      <c r="CH138" s="114"/>
      <c r="CI138" s="115"/>
      <c r="CJ138" s="114" t="s">
        <v>41</v>
      </c>
      <c r="CK138" s="114"/>
      <c r="CL138" s="114"/>
      <c r="CM138" s="114"/>
      <c r="CN138" s="114"/>
      <c r="CO138" s="114"/>
      <c r="CP138" s="114"/>
      <c r="CQ138" s="115"/>
      <c r="CR138" s="114" t="s">
        <v>41</v>
      </c>
      <c r="CS138" s="114"/>
      <c r="CT138" s="114"/>
      <c r="CU138" s="114"/>
      <c r="CV138" s="114"/>
      <c r="CW138" s="114"/>
      <c r="CX138" s="114"/>
      <c r="CY138" s="115"/>
      <c r="CZ138" s="114" t="s">
        <v>41</v>
      </c>
      <c r="DA138" s="114"/>
      <c r="DB138" s="114"/>
      <c r="DC138" s="114"/>
      <c r="DD138" s="114"/>
      <c r="DE138" s="114"/>
      <c r="DF138" s="114"/>
      <c r="DG138" s="115"/>
      <c r="DH138" s="114" t="s">
        <v>41</v>
      </c>
      <c r="DI138" s="114"/>
      <c r="DJ138" s="114"/>
      <c r="DK138" s="114"/>
      <c r="DL138" s="114"/>
      <c r="DM138" s="114"/>
      <c r="DN138" s="114"/>
      <c r="DO138" s="115"/>
      <c r="DP138" s="114" t="s">
        <v>41</v>
      </c>
      <c r="DQ138" s="114"/>
      <c r="DR138" s="114"/>
      <c r="DS138" s="114"/>
      <c r="DT138" s="114"/>
      <c r="DU138" s="114"/>
      <c r="DV138" s="114"/>
      <c r="DW138" s="115"/>
      <c r="DX138" s="114" t="s">
        <v>41</v>
      </c>
      <c r="DY138" s="114"/>
      <c r="DZ138" s="114"/>
      <c r="EA138" s="114"/>
      <c r="EB138" s="114"/>
      <c r="EC138" s="114"/>
      <c r="ED138" s="114"/>
      <c r="EE138" s="115"/>
      <c r="EF138" s="114" t="s">
        <v>41</v>
      </c>
      <c r="EG138" s="114"/>
      <c r="EH138" s="114"/>
      <c r="EI138" s="114"/>
      <c r="EJ138" s="114"/>
      <c r="EK138" s="114"/>
      <c r="EL138" s="114"/>
      <c r="EM138" s="115"/>
      <c r="EN138" s="114" t="s">
        <v>41</v>
      </c>
      <c r="EO138" s="114"/>
      <c r="EP138" s="114"/>
      <c r="EQ138" s="114"/>
      <c r="ER138" s="114"/>
      <c r="ES138" s="114"/>
      <c r="ET138" s="114"/>
      <c r="EU138" s="115"/>
      <c r="EV138" s="114" t="s">
        <v>41</v>
      </c>
      <c r="EW138" s="114"/>
      <c r="EX138" s="114"/>
      <c r="EY138" s="114"/>
      <c r="EZ138" s="114"/>
      <c r="FA138" s="114"/>
      <c r="FB138" s="114"/>
      <c r="FC138" s="115"/>
      <c r="FD138" s="114" t="s">
        <v>41</v>
      </c>
      <c r="FE138" s="114"/>
      <c r="FF138" s="114"/>
      <c r="FG138" s="114"/>
      <c r="FH138" s="114"/>
      <c r="FI138" s="114"/>
      <c r="FJ138" s="114"/>
      <c r="FK138" s="115"/>
      <c r="FL138" s="114" t="s">
        <v>41</v>
      </c>
      <c r="FM138" s="114"/>
      <c r="FN138" s="114"/>
      <c r="FO138" s="114"/>
      <c r="FP138" s="114"/>
      <c r="FQ138" s="114"/>
      <c r="FR138" s="114"/>
      <c r="FS138" s="115"/>
      <c r="FT138" s="114" t="s">
        <v>41</v>
      </c>
      <c r="FU138" s="114"/>
      <c r="FV138" s="114"/>
      <c r="FW138" s="114"/>
      <c r="FX138" s="114"/>
      <c r="FY138" s="114"/>
      <c r="FZ138" s="114"/>
      <c r="GA138" s="115"/>
      <c r="GB138" s="114" t="s">
        <v>41</v>
      </c>
      <c r="GC138" s="114"/>
      <c r="GD138" s="114"/>
      <c r="GE138" s="114"/>
      <c r="GF138" s="114"/>
      <c r="GG138" s="114"/>
      <c r="GH138" s="114"/>
      <c r="GI138" s="115"/>
      <c r="GJ138" s="114" t="s">
        <v>41</v>
      </c>
      <c r="GK138" s="114"/>
      <c r="GL138" s="114"/>
      <c r="GM138" s="114"/>
      <c r="GN138" s="114"/>
      <c r="GO138" s="114"/>
      <c r="GP138" s="114"/>
      <c r="GQ138" s="115"/>
      <c r="GR138" s="114" t="s">
        <v>41</v>
      </c>
      <c r="GS138" s="114"/>
      <c r="GT138" s="114"/>
      <c r="GU138" s="114"/>
      <c r="GV138" s="114"/>
      <c r="GW138" s="114"/>
      <c r="GX138" s="114"/>
      <c r="GY138" s="115"/>
      <c r="GZ138" s="114" t="s">
        <v>41</v>
      </c>
      <c r="HA138" s="114"/>
      <c r="HB138" s="114"/>
      <c r="HC138" s="114"/>
      <c r="HD138" s="114"/>
      <c r="HE138" s="114"/>
      <c r="HF138" s="114"/>
      <c r="HG138" s="115"/>
      <c r="HH138" s="114" t="s">
        <v>41</v>
      </c>
      <c r="HI138" s="114"/>
      <c r="HJ138" s="114"/>
      <c r="HK138" s="114"/>
      <c r="HL138" s="114"/>
      <c r="HM138" s="114"/>
      <c r="HN138" s="114"/>
      <c r="HO138" s="115"/>
      <c r="HP138" s="114" t="s">
        <v>41</v>
      </c>
      <c r="HQ138" s="114"/>
      <c r="HR138" s="114"/>
      <c r="HS138" s="114"/>
      <c r="HT138" s="114"/>
      <c r="HU138" s="114"/>
      <c r="HV138" s="114"/>
      <c r="HW138" s="115"/>
      <c r="HX138" s="114" t="s">
        <v>41</v>
      </c>
      <c r="HY138" s="114"/>
      <c r="HZ138" s="114"/>
      <c r="IA138" s="114"/>
      <c r="IB138" s="114"/>
      <c r="IC138" s="114"/>
      <c r="ID138" s="114"/>
      <c r="IE138" s="115"/>
      <c r="IF138" s="114" t="s">
        <v>41</v>
      </c>
      <c r="IG138" s="114"/>
      <c r="IH138" s="114"/>
      <c r="II138" s="114"/>
      <c r="IJ138" s="114"/>
      <c r="IK138" s="114"/>
      <c r="IL138" s="114"/>
      <c r="IM138" s="115"/>
      <c r="IN138" s="114" t="s">
        <v>41</v>
      </c>
      <c r="IO138" s="114"/>
      <c r="IP138" s="114"/>
      <c r="IQ138" s="114"/>
      <c r="IR138" s="114"/>
      <c r="IS138" s="114"/>
      <c r="IT138" s="114"/>
      <c r="IU138" s="115"/>
    </row>
    <row r="139" spans="1:256" s="43" customFormat="1" ht="18.75" customHeight="1" thickBot="1">
      <c r="A139" s="20"/>
      <c r="B139" s="20"/>
      <c r="C139" s="20"/>
      <c r="D139" s="20"/>
      <c r="E139" s="20"/>
      <c r="F139" s="20"/>
      <c r="G139" s="31"/>
      <c r="H139" s="22"/>
      <c r="I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s="43" customFormat="1" ht="17.25" customHeight="1">
      <c r="A140" s="146" t="s">
        <v>48</v>
      </c>
      <c r="B140" s="138" t="s">
        <v>0</v>
      </c>
      <c r="C140" s="148" t="s">
        <v>37</v>
      </c>
      <c r="D140" s="148" t="s">
        <v>43</v>
      </c>
      <c r="E140" s="150" t="s">
        <v>42</v>
      </c>
      <c r="F140" s="1"/>
      <c r="G140" s="1"/>
      <c r="H140" s="1"/>
      <c r="I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s="43" customFormat="1" ht="38.25" customHeight="1" thickBot="1">
      <c r="A141" s="147"/>
      <c r="B141" s="139"/>
      <c r="C141" s="149"/>
      <c r="D141" s="149"/>
      <c r="E141" s="151"/>
      <c r="F141" s="1"/>
      <c r="G141" s="1"/>
      <c r="H141" s="1"/>
      <c r="I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s="43" customFormat="1" ht="45.75" customHeight="1">
      <c r="A142" s="57">
        <v>1</v>
      </c>
      <c r="B142" s="55" t="s">
        <v>60</v>
      </c>
      <c r="C142" s="14" t="s">
        <v>47</v>
      </c>
      <c r="D142" s="59" t="s">
        <v>152</v>
      </c>
      <c r="E142" s="59" t="s">
        <v>161</v>
      </c>
      <c r="F142" s="1"/>
      <c r="G142" s="1"/>
      <c r="H142" s="1"/>
      <c r="I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s="43" customFormat="1" ht="45.75" customHeight="1">
      <c r="A143" s="30">
        <v>2</v>
      </c>
      <c r="B143" s="32" t="s">
        <v>61</v>
      </c>
      <c r="C143" s="14" t="s">
        <v>47</v>
      </c>
      <c r="D143" s="59"/>
      <c r="E143" s="59"/>
      <c r="F143" s="1"/>
      <c r="G143" s="1"/>
      <c r="H143" s="1"/>
      <c r="I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43" customFormat="1" ht="45.75" customHeight="1">
      <c r="A144" s="30">
        <v>3</v>
      </c>
      <c r="B144" s="32" t="s">
        <v>62</v>
      </c>
      <c r="C144" s="14" t="s">
        <v>47</v>
      </c>
      <c r="D144" s="59" t="s">
        <v>153</v>
      </c>
      <c r="E144" s="59" t="s">
        <v>160</v>
      </c>
      <c r="F144" s="1"/>
      <c r="G144" s="1"/>
      <c r="H144" s="1"/>
      <c r="I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s="43" customFormat="1" ht="45.75" customHeight="1">
      <c r="A145" s="16">
        <v>4</v>
      </c>
      <c r="B145" s="32" t="s">
        <v>63</v>
      </c>
      <c r="C145" s="14" t="s">
        <v>47</v>
      </c>
      <c r="D145" s="59" t="s">
        <v>154</v>
      </c>
      <c r="E145" s="59" t="s">
        <v>162</v>
      </c>
      <c r="F145" s="1"/>
      <c r="G145" s="1"/>
      <c r="H145" s="1"/>
      <c r="I145" s="82" t="s">
        <v>82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s="43" customFormat="1" ht="45.75" customHeight="1">
      <c r="A146" s="30">
        <v>5</v>
      </c>
      <c r="B146" s="32" t="s">
        <v>64</v>
      </c>
      <c r="C146" s="14" t="s">
        <v>47</v>
      </c>
      <c r="D146" s="59"/>
      <c r="E146" s="58"/>
      <c r="F146" s="1"/>
      <c r="G146" s="1"/>
      <c r="H146" s="1"/>
      <c r="I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s="43" customFormat="1" ht="45.75" customHeight="1">
      <c r="A147" s="30">
        <v>6</v>
      </c>
      <c r="B147" s="32" t="s">
        <v>65</v>
      </c>
      <c r="C147" s="14" t="s">
        <v>47</v>
      </c>
      <c r="D147" s="59" t="s">
        <v>155</v>
      </c>
      <c r="E147" s="101">
        <v>417672.58</v>
      </c>
      <c r="F147" s="1"/>
      <c r="G147" s="1"/>
      <c r="H147" s="1"/>
      <c r="I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43" customFormat="1" ht="31.5" customHeight="1">
      <c r="A148" s="30">
        <v>7</v>
      </c>
      <c r="B148" s="32" t="s">
        <v>66</v>
      </c>
      <c r="C148" s="14" t="s">
        <v>47</v>
      </c>
      <c r="D148" s="59" t="s">
        <v>156</v>
      </c>
      <c r="E148" s="58">
        <v>1842.9</v>
      </c>
      <c r="F148" s="1"/>
      <c r="G148" s="1"/>
      <c r="H148" s="1"/>
      <c r="I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43" customFormat="1" ht="45.75" customHeight="1">
      <c r="A149" s="16">
        <v>8</v>
      </c>
      <c r="B149" s="32" t="s">
        <v>67</v>
      </c>
      <c r="C149" s="14" t="s">
        <v>47</v>
      </c>
      <c r="D149" s="59"/>
      <c r="E149" s="58"/>
      <c r="F149" s="1"/>
      <c r="G149" s="1"/>
      <c r="H149" s="1"/>
      <c r="I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s="43" customFormat="1" ht="45.75" customHeight="1">
      <c r="A150" s="30">
        <v>9</v>
      </c>
      <c r="B150" s="32" t="s">
        <v>68</v>
      </c>
      <c r="C150" s="14" t="s">
        <v>47</v>
      </c>
      <c r="D150" s="59" t="s">
        <v>157</v>
      </c>
      <c r="E150" s="58">
        <v>29.55</v>
      </c>
      <c r="F150" s="1"/>
      <c r="G150" s="1"/>
      <c r="H150" s="1"/>
      <c r="I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43" customFormat="1" ht="32.25" customHeight="1">
      <c r="A151" s="16">
        <v>10</v>
      </c>
      <c r="B151" s="32" t="s">
        <v>121</v>
      </c>
      <c r="C151" s="14" t="s">
        <v>47</v>
      </c>
      <c r="D151" s="59"/>
      <c r="E151" s="58"/>
      <c r="F151" s="1"/>
      <c r="G151" s="1"/>
      <c r="H151" s="1"/>
      <c r="I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s="43" customFormat="1" ht="30" customHeight="1">
      <c r="A152" s="30">
        <v>11</v>
      </c>
      <c r="B152" s="32" t="s">
        <v>69</v>
      </c>
      <c r="C152" s="14" t="s">
        <v>47</v>
      </c>
      <c r="D152" s="59" t="s">
        <v>158</v>
      </c>
      <c r="E152" s="58">
        <v>5</v>
      </c>
      <c r="F152" s="1"/>
      <c r="G152" s="1"/>
      <c r="H152" s="1"/>
      <c r="I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s="43" customFormat="1" ht="45.75" customHeight="1">
      <c r="A153" s="16">
        <v>12</v>
      </c>
      <c r="B153" s="32" t="s">
        <v>70</v>
      </c>
      <c r="C153" s="14" t="s">
        <v>47</v>
      </c>
      <c r="D153" s="59"/>
      <c r="E153" s="58"/>
      <c r="F153" s="1"/>
      <c r="G153" s="1"/>
      <c r="H153" s="1"/>
      <c r="I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s="43" customFormat="1" ht="45.75" customHeight="1">
      <c r="A154" s="30">
        <v>13</v>
      </c>
      <c r="B154" s="32" t="s">
        <v>71</v>
      </c>
      <c r="C154" s="14" t="s">
        <v>47</v>
      </c>
      <c r="D154" s="59"/>
      <c r="E154" s="58"/>
      <c r="F154" s="1"/>
      <c r="G154" s="1"/>
      <c r="H154" s="1"/>
      <c r="I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5" ht="45.75" customHeight="1">
      <c r="A155" s="16">
        <v>14</v>
      </c>
      <c r="B155" s="32" t="s">
        <v>72</v>
      </c>
      <c r="C155" s="14" t="s">
        <v>47</v>
      </c>
      <c r="D155" s="59"/>
      <c r="E155" s="58"/>
    </row>
    <row r="156" spans="1:9" ht="45.75" customHeight="1">
      <c r="A156" s="30">
        <v>15</v>
      </c>
      <c r="B156" s="32" t="s">
        <v>73</v>
      </c>
      <c r="C156" s="14" t="s">
        <v>47</v>
      </c>
      <c r="D156" s="59" t="s">
        <v>159</v>
      </c>
      <c r="E156" s="101" t="s">
        <v>163</v>
      </c>
      <c r="I156" s="1" t="s">
        <v>83</v>
      </c>
    </row>
    <row r="157" spans="1:8" ht="16.5" customHeight="1">
      <c r="A157" s="20"/>
      <c r="B157" s="20"/>
      <c r="C157" s="20"/>
      <c r="D157" s="20"/>
      <c r="E157" s="20"/>
      <c r="F157" s="20"/>
      <c r="G157" s="20"/>
      <c r="H157" s="22"/>
    </row>
    <row r="158" spans="1:256" ht="16.5" customHeight="1">
      <c r="A158" s="114" t="s">
        <v>122</v>
      </c>
      <c r="B158" s="114"/>
      <c r="C158" s="114"/>
      <c r="D158" s="114"/>
      <c r="E158" s="114"/>
      <c r="F158" s="114"/>
      <c r="G158" s="114"/>
      <c r="H158" s="115"/>
      <c r="I158" s="114"/>
      <c r="J158" s="114"/>
      <c r="K158" s="114"/>
      <c r="L158" s="114"/>
      <c r="M158" s="114"/>
      <c r="N158" s="114"/>
      <c r="O158" s="114"/>
      <c r="P158" s="115"/>
      <c r="Q158" s="114" t="s">
        <v>57</v>
      </c>
      <c r="R158" s="114"/>
      <c r="S158" s="114"/>
      <c r="T158" s="114"/>
      <c r="U158" s="114"/>
      <c r="V158" s="114"/>
      <c r="W158" s="114"/>
      <c r="X158" s="115"/>
      <c r="Y158" s="114" t="s">
        <v>57</v>
      </c>
      <c r="Z158" s="114"/>
      <c r="AA158" s="114"/>
      <c r="AB158" s="114"/>
      <c r="AC158" s="114"/>
      <c r="AD158" s="114"/>
      <c r="AE158" s="114"/>
      <c r="AF158" s="115"/>
      <c r="AG158" s="114" t="s">
        <v>57</v>
      </c>
      <c r="AH158" s="114"/>
      <c r="AI158" s="114"/>
      <c r="AJ158" s="114"/>
      <c r="AK158" s="114"/>
      <c r="AL158" s="114"/>
      <c r="AM158" s="114"/>
      <c r="AN158" s="115"/>
      <c r="AO158" s="114" t="s">
        <v>57</v>
      </c>
      <c r="AP158" s="114"/>
      <c r="AQ158" s="114"/>
      <c r="AR158" s="114"/>
      <c r="AS158" s="114"/>
      <c r="AT158" s="114"/>
      <c r="AU158" s="114"/>
      <c r="AV158" s="115"/>
      <c r="AW158" s="114" t="s">
        <v>57</v>
      </c>
      <c r="AX158" s="114"/>
      <c r="AY158" s="114"/>
      <c r="AZ158" s="114"/>
      <c r="BA158" s="114"/>
      <c r="BB158" s="114"/>
      <c r="BC158" s="114"/>
      <c r="BD158" s="115"/>
      <c r="BE158" s="114" t="s">
        <v>57</v>
      </c>
      <c r="BF158" s="114"/>
      <c r="BG158" s="114"/>
      <c r="BH158" s="114"/>
      <c r="BI158" s="114"/>
      <c r="BJ158" s="114"/>
      <c r="BK158" s="114"/>
      <c r="BL158" s="115"/>
      <c r="BM158" s="114" t="s">
        <v>57</v>
      </c>
      <c r="BN158" s="114"/>
      <c r="BO158" s="114"/>
      <c r="BP158" s="114"/>
      <c r="BQ158" s="114"/>
      <c r="BR158" s="114"/>
      <c r="BS158" s="114"/>
      <c r="BT158" s="115"/>
      <c r="BU158" s="114" t="s">
        <v>57</v>
      </c>
      <c r="BV158" s="114"/>
      <c r="BW158" s="114"/>
      <c r="BX158" s="114"/>
      <c r="BY158" s="114"/>
      <c r="BZ158" s="114"/>
      <c r="CA158" s="114"/>
      <c r="CB158" s="115"/>
      <c r="CC158" s="114" t="s">
        <v>57</v>
      </c>
      <c r="CD158" s="114"/>
      <c r="CE158" s="114"/>
      <c r="CF158" s="114"/>
      <c r="CG158" s="114"/>
      <c r="CH158" s="114"/>
      <c r="CI158" s="114"/>
      <c r="CJ158" s="115"/>
      <c r="CK158" s="114" t="s">
        <v>57</v>
      </c>
      <c r="CL158" s="114"/>
      <c r="CM158" s="114"/>
      <c r="CN158" s="114"/>
      <c r="CO158" s="114"/>
      <c r="CP158" s="114"/>
      <c r="CQ158" s="114"/>
      <c r="CR158" s="115"/>
      <c r="CS158" s="114" t="s">
        <v>57</v>
      </c>
      <c r="CT158" s="114"/>
      <c r="CU158" s="114"/>
      <c r="CV158" s="114"/>
      <c r="CW158" s="114"/>
      <c r="CX158" s="114"/>
      <c r="CY158" s="114"/>
      <c r="CZ158" s="115"/>
      <c r="DA158" s="114" t="s">
        <v>57</v>
      </c>
      <c r="DB158" s="114"/>
      <c r="DC158" s="114"/>
      <c r="DD158" s="114"/>
      <c r="DE158" s="114"/>
      <c r="DF158" s="114"/>
      <c r="DG158" s="114"/>
      <c r="DH158" s="115"/>
      <c r="DI158" s="114" t="s">
        <v>57</v>
      </c>
      <c r="DJ158" s="114"/>
      <c r="DK158" s="114"/>
      <c r="DL158" s="114"/>
      <c r="DM158" s="114"/>
      <c r="DN158" s="114"/>
      <c r="DO158" s="114"/>
      <c r="DP158" s="115"/>
      <c r="DQ158" s="114" t="s">
        <v>57</v>
      </c>
      <c r="DR158" s="114"/>
      <c r="DS158" s="114"/>
      <c r="DT158" s="114"/>
      <c r="DU158" s="114"/>
      <c r="DV158" s="114"/>
      <c r="DW158" s="114"/>
      <c r="DX158" s="115"/>
      <c r="DY158" s="114" t="s">
        <v>57</v>
      </c>
      <c r="DZ158" s="114"/>
      <c r="EA158" s="114"/>
      <c r="EB158" s="114"/>
      <c r="EC158" s="114"/>
      <c r="ED158" s="114"/>
      <c r="EE158" s="114"/>
      <c r="EF158" s="115"/>
      <c r="EG158" s="114" t="s">
        <v>57</v>
      </c>
      <c r="EH158" s="114"/>
      <c r="EI158" s="114"/>
      <c r="EJ158" s="114"/>
      <c r="EK158" s="114"/>
      <c r="EL158" s="114"/>
      <c r="EM158" s="114"/>
      <c r="EN158" s="115"/>
      <c r="EO158" s="114" t="s">
        <v>57</v>
      </c>
      <c r="EP158" s="114"/>
      <c r="EQ158" s="114"/>
      <c r="ER158" s="114"/>
      <c r="ES158" s="114"/>
      <c r="ET158" s="114"/>
      <c r="EU158" s="114"/>
      <c r="EV158" s="115"/>
      <c r="EW158" s="114" t="s">
        <v>57</v>
      </c>
      <c r="EX158" s="114"/>
      <c r="EY158" s="114"/>
      <c r="EZ158" s="114"/>
      <c r="FA158" s="114"/>
      <c r="FB158" s="114"/>
      <c r="FC158" s="114"/>
      <c r="FD158" s="115"/>
      <c r="FE158" s="114" t="s">
        <v>57</v>
      </c>
      <c r="FF158" s="114"/>
      <c r="FG158" s="114"/>
      <c r="FH158" s="114"/>
      <c r="FI158" s="114"/>
      <c r="FJ158" s="114"/>
      <c r="FK158" s="114"/>
      <c r="FL158" s="115"/>
      <c r="FM158" s="114" t="s">
        <v>57</v>
      </c>
      <c r="FN158" s="114"/>
      <c r="FO158" s="114"/>
      <c r="FP158" s="114"/>
      <c r="FQ158" s="114"/>
      <c r="FR158" s="114"/>
      <c r="FS158" s="114"/>
      <c r="FT158" s="115"/>
      <c r="FU158" s="114" t="s">
        <v>57</v>
      </c>
      <c r="FV158" s="114"/>
      <c r="FW158" s="114"/>
      <c r="FX158" s="114"/>
      <c r="FY158" s="114"/>
      <c r="FZ158" s="114"/>
      <c r="GA158" s="114"/>
      <c r="GB158" s="115"/>
      <c r="GC158" s="114" t="s">
        <v>57</v>
      </c>
      <c r="GD158" s="114"/>
      <c r="GE158" s="114"/>
      <c r="GF158" s="114"/>
      <c r="GG158" s="114"/>
      <c r="GH158" s="114"/>
      <c r="GI158" s="114"/>
      <c r="GJ158" s="115"/>
      <c r="GK158" s="114" t="s">
        <v>57</v>
      </c>
      <c r="GL158" s="114"/>
      <c r="GM158" s="114"/>
      <c r="GN158" s="114"/>
      <c r="GO158" s="114"/>
      <c r="GP158" s="114"/>
      <c r="GQ158" s="114"/>
      <c r="GR158" s="115"/>
      <c r="GS158" s="114" t="s">
        <v>57</v>
      </c>
      <c r="GT158" s="114"/>
      <c r="GU158" s="114"/>
      <c r="GV158" s="114"/>
      <c r="GW158" s="114"/>
      <c r="GX158" s="114"/>
      <c r="GY158" s="114"/>
      <c r="GZ158" s="115"/>
      <c r="HA158" s="114" t="s">
        <v>57</v>
      </c>
      <c r="HB158" s="114"/>
      <c r="HC158" s="114"/>
      <c r="HD158" s="114"/>
      <c r="HE158" s="114"/>
      <c r="HF158" s="114"/>
      <c r="HG158" s="114"/>
      <c r="HH158" s="115"/>
      <c r="HI158" s="114" t="s">
        <v>57</v>
      </c>
      <c r="HJ158" s="114"/>
      <c r="HK158" s="114"/>
      <c r="HL158" s="114"/>
      <c r="HM158" s="114"/>
      <c r="HN158" s="114"/>
      <c r="HO158" s="114"/>
      <c r="HP158" s="115"/>
      <c r="HQ158" s="114" t="s">
        <v>57</v>
      </c>
      <c r="HR158" s="114"/>
      <c r="HS158" s="114"/>
      <c r="HT158" s="114"/>
      <c r="HU158" s="114"/>
      <c r="HV158" s="114"/>
      <c r="HW158" s="114"/>
      <c r="HX158" s="115"/>
      <c r="HY158" s="114" t="s">
        <v>57</v>
      </c>
      <c r="HZ158" s="114"/>
      <c r="IA158" s="114"/>
      <c r="IB158" s="114"/>
      <c r="IC158" s="114"/>
      <c r="ID158" s="114"/>
      <c r="IE158" s="114"/>
      <c r="IF158" s="115"/>
      <c r="IG158" s="114" t="s">
        <v>57</v>
      </c>
      <c r="IH158" s="114"/>
      <c r="II158" s="114"/>
      <c r="IJ158" s="114"/>
      <c r="IK158" s="114"/>
      <c r="IL158" s="114"/>
      <c r="IM158" s="114"/>
      <c r="IN158" s="115"/>
      <c r="IO158" s="114" t="s">
        <v>57</v>
      </c>
      <c r="IP158" s="114"/>
      <c r="IQ158" s="114"/>
      <c r="IR158" s="114"/>
      <c r="IS158" s="114"/>
      <c r="IT158" s="114"/>
      <c r="IU158" s="114"/>
      <c r="IV158" s="115"/>
    </row>
    <row r="159" spans="1:256" ht="16.5" customHeight="1">
      <c r="A159" s="20"/>
      <c r="B159" s="20"/>
      <c r="C159" s="20"/>
      <c r="D159" s="20"/>
      <c r="E159" s="20"/>
      <c r="F159" s="20"/>
      <c r="G159" s="20"/>
      <c r="H159" s="22"/>
      <c r="I159" s="20"/>
      <c r="J159" s="20"/>
      <c r="K159" s="20"/>
      <c r="L159" s="20"/>
      <c r="M159" s="20"/>
      <c r="N159" s="20"/>
      <c r="O159" s="20"/>
      <c r="P159" s="22"/>
      <c r="Q159" s="20"/>
      <c r="R159" s="20"/>
      <c r="S159" s="20"/>
      <c r="T159" s="20"/>
      <c r="U159" s="20"/>
      <c r="V159" s="20"/>
      <c r="W159" s="20"/>
      <c r="X159" s="22"/>
      <c r="Y159" s="20"/>
      <c r="Z159" s="20"/>
      <c r="AA159" s="20"/>
      <c r="AB159" s="20"/>
      <c r="AC159" s="20"/>
      <c r="AD159" s="20"/>
      <c r="AE159" s="20"/>
      <c r="AF159" s="22"/>
      <c r="AG159" s="20"/>
      <c r="AH159" s="20"/>
      <c r="AI159" s="20"/>
      <c r="AJ159" s="20"/>
      <c r="AK159" s="20"/>
      <c r="AL159" s="20"/>
      <c r="AM159" s="20"/>
      <c r="AN159" s="22"/>
      <c r="AO159" s="20"/>
      <c r="AP159" s="20"/>
      <c r="AQ159" s="20"/>
      <c r="AR159" s="20"/>
      <c r="AS159" s="20"/>
      <c r="AT159" s="20"/>
      <c r="AU159" s="20"/>
      <c r="AV159" s="22"/>
      <c r="AW159" s="20"/>
      <c r="AX159" s="20"/>
      <c r="AY159" s="20"/>
      <c r="AZ159" s="20"/>
      <c r="BA159" s="20"/>
      <c r="BB159" s="20"/>
      <c r="BC159" s="20"/>
      <c r="BD159" s="22"/>
      <c r="BE159" s="20"/>
      <c r="BF159" s="20"/>
      <c r="BG159" s="20"/>
      <c r="BH159" s="20"/>
      <c r="BI159" s="20"/>
      <c r="BJ159" s="20"/>
      <c r="BK159" s="20"/>
      <c r="BL159" s="22"/>
      <c r="BM159" s="20"/>
      <c r="BN159" s="20"/>
      <c r="BO159" s="20"/>
      <c r="BP159" s="20"/>
      <c r="BQ159" s="20"/>
      <c r="BR159" s="20"/>
      <c r="BS159" s="20"/>
      <c r="BT159" s="22"/>
      <c r="BU159" s="20"/>
      <c r="BV159" s="20"/>
      <c r="BW159" s="20"/>
      <c r="BX159" s="20"/>
      <c r="BY159" s="20"/>
      <c r="BZ159" s="20"/>
      <c r="CA159" s="20"/>
      <c r="CB159" s="22"/>
      <c r="CC159" s="20"/>
      <c r="CD159" s="20"/>
      <c r="CE159" s="20"/>
      <c r="CF159" s="20"/>
      <c r="CG159" s="20"/>
      <c r="CH159" s="20"/>
      <c r="CI159" s="20"/>
      <c r="CJ159" s="22"/>
      <c r="CK159" s="20"/>
      <c r="CL159" s="20"/>
      <c r="CM159" s="20"/>
      <c r="CN159" s="20"/>
      <c r="CO159" s="20"/>
      <c r="CP159" s="20"/>
      <c r="CQ159" s="20"/>
      <c r="CR159" s="22"/>
      <c r="CS159" s="20"/>
      <c r="CT159" s="20"/>
      <c r="CU159" s="20"/>
      <c r="CV159" s="20"/>
      <c r="CW159" s="20"/>
      <c r="CX159" s="20"/>
      <c r="CY159" s="20"/>
      <c r="CZ159" s="22"/>
      <c r="DA159" s="20"/>
      <c r="DB159" s="20"/>
      <c r="DC159" s="20"/>
      <c r="DD159" s="20"/>
      <c r="DE159" s="20"/>
      <c r="DF159" s="20"/>
      <c r="DG159" s="20"/>
      <c r="DH159" s="22"/>
      <c r="DI159" s="20"/>
      <c r="DJ159" s="20"/>
      <c r="DK159" s="20"/>
      <c r="DL159" s="20"/>
      <c r="DM159" s="20"/>
      <c r="DN159" s="20"/>
      <c r="DO159" s="20"/>
      <c r="DP159" s="22"/>
      <c r="DQ159" s="20"/>
      <c r="DR159" s="20"/>
      <c r="DS159" s="20"/>
      <c r="DT159" s="20"/>
      <c r="DU159" s="20"/>
      <c r="DV159" s="20"/>
      <c r="DW159" s="20"/>
      <c r="DX159" s="22"/>
      <c r="DY159" s="20"/>
      <c r="DZ159" s="20"/>
      <c r="EA159" s="20"/>
      <c r="EB159" s="20"/>
      <c r="EC159" s="20"/>
      <c r="ED159" s="20"/>
      <c r="EE159" s="20"/>
      <c r="EF159" s="22"/>
      <c r="EG159" s="20"/>
      <c r="EH159" s="20"/>
      <c r="EI159" s="20"/>
      <c r="EJ159" s="20"/>
      <c r="EK159" s="20"/>
      <c r="EL159" s="20"/>
      <c r="EM159" s="20"/>
      <c r="EN159" s="22"/>
      <c r="EO159" s="20"/>
      <c r="EP159" s="20"/>
      <c r="EQ159" s="20"/>
      <c r="ER159" s="20"/>
      <c r="ES159" s="20"/>
      <c r="ET159" s="20"/>
      <c r="EU159" s="20"/>
      <c r="EV159" s="22"/>
      <c r="EW159" s="20"/>
      <c r="EX159" s="20"/>
      <c r="EY159" s="20"/>
      <c r="EZ159" s="20"/>
      <c r="FA159" s="20"/>
      <c r="FB159" s="20"/>
      <c r="FC159" s="20"/>
      <c r="FD159" s="22"/>
      <c r="FE159" s="20"/>
      <c r="FF159" s="20"/>
      <c r="FG159" s="20"/>
      <c r="FH159" s="20"/>
      <c r="FI159" s="20"/>
      <c r="FJ159" s="20"/>
      <c r="FK159" s="20"/>
      <c r="FL159" s="22"/>
      <c r="FM159" s="20"/>
      <c r="FN159" s="20"/>
      <c r="FO159" s="20"/>
      <c r="FP159" s="20"/>
      <c r="FQ159" s="20"/>
      <c r="FR159" s="20"/>
      <c r="FS159" s="20"/>
      <c r="FT159" s="22"/>
      <c r="FU159" s="20"/>
      <c r="FV159" s="20"/>
      <c r="FW159" s="20"/>
      <c r="FX159" s="20"/>
      <c r="FY159" s="20"/>
      <c r="FZ159" s="20"/>
      <c r="GA159" s="20"/>
      <c r="GB159" s="22"/>
      <c r="GC159" s="20"/>
      <c r="GD159" s="20"/>
      <c r="GE159" s="20"/>
      <c r="GF159" s="20"/>
      <c r="GG159" s="20"/>
      <c r="GH159" s="20"/>
      <c r="GI159" s="20"/>
      <c r="GJ159" s="22"/>
      <c r="GK159" s="20"/>
      <c r="GL159" s="20"/>
      <c r="GM159" s="20"/>
      <c r="GN159" s="20"/>
      <c r="GO159" s="20"/>
      <c r="GP159" s="20"/>
      <c r="GQ159" s="20"/>
      <c r="GR159" s="22"/>
      <c r="GS159" s="20"/>
      <c r="GT159" s="20"/>
      <c r="GU159" s="20"/>
      <c r="GV159" s="20"/>
      <c r="GW159" s="20"/>
      <c r="GX159" s="20"/>
      <c r="GY159" s="20"/>
      <c r="GZ159" s="22"/>
      <c r="HA159" s="20"/>
      <c r="HB159" s="20"/>
      <c r="HC159" s="20"/>
      <c r="HD159" s="20"/>
      <c r="HE159" s="20"/>
      <c r="HF159" s="20"/>
      <c r="HG159" s="20"/>
      <c r="HH159" s="22"/>
      <c r="HI159" s="20"/>
      <c r="HJ159" s="20"/>
      <c r="HK159" s="20"/>
      <c r="HL159" s="20"/>
      <c r="HM159" s="20"/>
      <c r="HN159" s="20"/>
      <c r="HO159" s="20"/>
      <c r="HP159" s="22"/>
      <c r="HQ159" s="20"/>
      <c r="HR159" s="20"/>
      <c r="HS159" s="20"/>
      <c r="HT159" s="20"/>
      <c r="HU159" s="20"/>
      <c r="HV159" s="20"/>
      <c r="HW159" s="20"/>
      <c r="HX159" s="22"/>
      <c r="HY159" s="20"/>
      <c r="HZ159" s="20"/>
      <c r="IA159" s="20"/>
      <c r="IB159" s="20"/>
      <c r="IC159" s="20"/>
      <c r="ID159" s="20"/>
      <c r="IE159" s="20"/>
      <c r="IF159" s="22"/>
      <c r="IG159" s="20"/>
      <c r="IH159" s="20"/>
      <c r="II159" s="20"/>
      <c r="IJ159" s="20"/>
      <c r="IK159" s="20"/>
      <c r="IL159" s="20"/>
      <c r="IM159" s="20"/>
      <c r="IN159" s="22"/>
      <c r="IO159" s="20"/>
      <c r="IP159" s="20"/>
      <c r="IQ159" s="20"/>
      <c r="IR159" s="20"/>
      <c r="IS159" s="20"/>
      <c r="IT159" s="20"/>
      <c r="IU159" s="20"/>
      <c r="IV159" s="22"/>
    </row>
    <row r="160" spans="1:256" ht="16.5" customHeight="1" thickBot="1">
      <c r="A160" s="140" t="s">
        <v>124</v>
      </c>
      <c r="B160" s="140"/>
      <c r="C160" s="140"/>
      <c r="D160" s="140"/>
      <c r="E160" s="140"/>
      <c r="F160" s="140"/>
      <c r="G160" s="140"/>
      <c r="H160" s="22"/>
      <c r="I160" s="20"/>
      <c r="J160" s="20"/>
      <c r="K160" s="20"/>
      <c r="L160" s="20"/>
      <c r="M160" s="20"/>
      <c r="N160" s="20"/>
      <c r="O160" s="20"/>
      <c r="P160" s="22"/>
      <c r="Q160" s="20"/>
      <c r="R160" s="20"/>
      <c r="S160" s="20"/>
      <c r="T160" s="20"/>
      <c r="U160" s="20"/>
      <c r="V160" s="20"/>
      <c r="W160" s="20"/>
      <c r="X160" s="22"/>
      <c r="Y160" s="20"/>
      <c r="Z160" s="20"/>
      <c r="AA160" s="20"/>
      <c r="AB160" s="20"/>
      <c r="AC160" s="20"/>
      <c r="AD160" s="20"/>
      <c r="AE160" s="20"/>
      <c r="AF160" s="22"/>
      <c r="AG160" s="20"/>
      <c r="AH160" s="20"/>
      <c r="AI160" s="20"/>
      <c r="AJ160" s="20"/>
      <c r="AK160" s="20"/>
      <c r="AL160" s="20"/>
      <c r="AM160" s="20"/>
      <c r="AN160" s="22"/>
      <c r="AO160" s="20"/>
      <c r="AP160" s="20"/>
      <c r="AQ160" s="20"/>
      <c r="AR160" s="20"/>
      <c r="AS160" s="20"/>
      <c r="AT160" s="20"/>
      <c r="AU160" s="20"/>
      <c r="AV160" s="22"/>
      <c r="AW160" s="20"/>
      <c r="AX160" s="20"/>
      <c r="AY160" s="20"/>
      <c r="AZ160" s="20"/>
      <c r="BA160" s="20"/>
      <c r="BB160" s="20"/>
      <c r="BC160" s="20"/>
      <c r="BD160" s="22"/>
      <c r="BE160" s="20"/>
      <c r="BF160" s="20"/>
      <c r="BG160" s="20"/>
      <c r="BH160" s="20"/>
      <c r="BI160" s="20"/>
      <c r="BJ160" s="20"/>
      <c r="BK160" s="20"/>
      <c r="BL160" s="22"/>
      <c r="BM160" s="20"/>
      <c r="BN160" s="20"/>
      <c r="BO160" s="20"/>
      <c r="BP160" s="20"/>
      <c r="BQ160" s="20"/>
      <c r="BR160" s="20"/>
      <c r="BS160" s="20"/>
      <c r="BT160" s="22"/>
      <c r="BU160" s="20"/>
      <c r="BV160" s="20"/>
      <c r="BW160" s="20"/>
      <c r="BX160" s="20"/>
      <c r="BY160" s="20"/>
      <c r="BZ160" s="20"/>
      <c r="CA160" s="20"/>
      <c r="CB160" s="22"/>
      <c r="CC160" s="20"/>
      <c r="CD160" s="20"/>
      <c r="CE160" s="20"/>
      <c r="CF160" s="20"/>
      <c r="CG160" s="20"/>
      <c r="CH160" s="20"/>
      <c r="CI160" s="20"/>
      <c r="CJ160" s="22"/>
      <c r="CK160" s="20"/>
      <c r="CL160" s="20"/>
      <c r="CM160" s="20"/>
      <c r="CN160" s="20"/>
      <c r="CO160" s="20"/>
      <c r="CP160" s="20"/>
      <c r="CQ160" s="20"/>
      <c r="CR160" s="22"/>
      <c r="CS160" s="20"/>
      <c r="CT160" s="20"/>
      <c r="CU160" s="20"/>
      <c r="CV160" s="20"/>
      <c r="CW160" s="20"/>
      <c r="CX160" s="20"/>
      <c r="CY160" s="20"/>
      <c r="CZ160" s="22"/>
      <c r="DA160" s="20"/>
      <c r="DB160" s="20"/>
      <c r="DC160" s="20"/>
      <c r="DD160" s="20"/>
      <c r="DE160" s="20"/>
      <c r="DF160" s="20"/>
      <c r="DG160" s="20"/>
      <c r="DH160" s="22"/>
      <c r="DI160" s="20"/>
      <c r="DJ160" s="20"/>
      <c r="DK160" s="20"/>
      <c r="DL160" s="20"/>
      <c r="DM160" s="20"/>
      <c r="DN160" s="20"/>
      <c r="DO160" s="20"/>
      <c r="DP160" s="22"/>
      <c r="DQ160" s="20"/>
      <c r="DR160" s="20"/>
      <c r="DS160" s="20"/>
      <c r="DT160" s="20"/>
      <c r="DU160" s="20"/>
      <c r="DV160" s="20"/>
      <c r="DW160" s="20"/>
      <c r="DX160" s="22"/>
      <c r="DY160" s="20"/>
      <c r="DZ160" s="20"/>
      <c r="EA160" s="20"/>
      <c r="EB160" s="20"/>
      <c r="EC160" s="20"/>
      <c r="ED160" s="20"/>
      <c r="EE160" s="20"/>
      <c r="EF160" s="22"/>
      <c r="EG160" s="20"/>
      <c r="EH160" s="20"/>
      <c r="EI160" s="20"/>
      <c r="EJ160" s="20"/>
      <c r="EK160" s="20"/>
      <c r="EL160" s="20"/>
      <c r="EM160" s="20"/>
      <c r="EN160" s="22"/>
      <c r="EO160" s="20"/>
      <c r="EP160" s="20"/>
      <c r="EQ160" s="20"/>
      <c r="ER160" s="20"/>
      <c r="ES160" s="20"/>
      <c r="ET160" s="20"/>
      <c r="EU160" s="20"/>
      <c r="EV160" s="22"/>
      <c r="EW160" s="20"/>
      <c r="EX160" s="20"/>
      <c r="EY160" s="20"/>
      <c r="EZ160" s="20"/>
      <c r="FA160" s="20"/>
      <c r="FB160" s="20"/>
      <c r="FC160" s="20"/>
      <c r="FD160" s="22"/>
      <c r="FE160" s="20"/>
      <c r="FF160" s="20"/>
      <c r="FG160" s="20"/>
      <c r="FH160" s="20"/>
      <c r="FI160" s="20"/>
      <c r="FJ160" s="20"/>
      <c r="FK160" s="20"/>
      <c r="FL160" s="22"/>
      <c r="FM160" s="20"/>
      <c r="FN160" s="20"/>
      <c r="FO160" s="20"/>
      <c r="FP160" s="20"/>
      <c r="FQ160" s="20"/>
      <c r="FR160" s="20"/>
      <c r="FS160" s="20"/>
      <c r="FT160" s="22"/>
      <c r="FU160" s="20"/>
      <c r="FV160" s="20"/>
      <c r="FW160" s="20"/>
      <c r="FX160" s="20"/>
      <c r="FY160" s="20"/>
      <c r="FZ160" s="20"/>
      <c r="GA160" s="20"/>
      <c r="GB160" s="22"/>
      <c r="GC160" s="20"/>
      <c r="GD160" s="20"/>
      <c r="GE160" s="20"/>
      <c r="GF160" s="20"/>
      <c r="GG160" s="20"/>
      <c r="GH160" s="20"/>
      <c r="GI160" s="20"/>
      <c r="GJ160" s="22"/>
      <c r="GK160" s="20"/>
      <c r="GL160" s="20"/>
      <c r="GM160" s="20"/>
      <c r="GN160" s="20"/>
      <c r="GO160" s="20"/>
      <c r="GP160" s="20"/>
      <c r="GQ160" s="20"/>
      <c r="GR160" s="22"/>
      <c r="GS160" s="20"/>
      <c r="GT160" s="20"/>
      <c r="GU160" s="20"/>
      <c r="GV160" s="20"/>
      <c r="GW160" s="20"/>
      <c r="GX160" s="20"/>
      <c r="GY160" s="20"/>
      <c r="GZ160" s="22"/>
      <c r="HA160" s="20"/>
      <c r="HB160" s="20"/>
      <c r="HC160" s="20"/>
      <c r="HD160" s="20"/>
      <c r="HE160" s="20"/>
      <c r="HF160" s="20"/>
      <c r="HG160" s="20"/>
      <c r="HH160" s="22"/>
      <c r="HI160" s="20"/>
      <c r="HJ160" s="20"/>
      <c r="HK160" s="20"/>
      <c r="HL160" s="20"/>
      <c r="HM160" s="20"/>
      <c r="HN160" s="20"/>
      <c r="HO160" s="20"/>
      <c r="HP160" s="22"/>
      <c r="HQ160" s="20"/>
      <c r="HR160" s="20"/>
      <c r="HS160" s="20"/>
      <c r="HT160" s="20"/>
      <c r="HU160" s="20"/>
      <c r="HV160" s="20"/>
      <c r="HW160" s="20"/>
      <c r="HX160" s="22"/>
      <c r="HY160" s="20"/>
      <c r="HZ160" s="20"/>
      <c r="IA160" s="20"/>
      <c r="IB160" s="20"/>
      <c r="IC160" s="20"/>
      <c r="ID160" s="20"/>
      <c r="IE160" s="20"/>
      <c r="IF160" s="22"/>
      <c r="IG160" s="20"/>
      <c r="IH160" s="20"/>
      <c r="II160" s="20"/>
      <c r="IJ160" s="20"/>
      <c r="IK160" s="20"/>
      <c r="IL160" s="20"/>
      <c r="IM160" s="20"/>
      <c r="IN160" s="22"/>
      <c r="IO160" s="20"/>
      <c r="IP160" s="20"/>
      <c r="IQ160" s="20"/>
      <c r="IR160" s="20"/>
      <c r="IS160" s="20"/>
      <c r="IT160" s="20"/>
      <c r="IU160" s="20"/>
      <c r="IV160" s="22"/>
    </row>
    <row r="161" spans="1:8" ht="66.75" customHeight="1" thickBot="1">
      <c r="A161" s="120" t="s">
        <v>125</v>
      </c>
      <c r="B161" s="121"/>
      <c r="C161" s="108" t="s">
        <v>37</v>
      </c>
      <c r="D161" s="108"/>
      <c r="E161" s="35" t="s">
        <v>127</v>
      </c>
      <c r="F161" s="36" t="s">
        <v>128</v>
      </c>
      <c r="G161" s="20"/>
      <c r="H161" s="22"/>
    </row>
    <row r="162" spans="1:8" ht="17.25" customHeight="1">
      <c r="A162" s="146"/>
      <c r="B162" s="174"/>
      <c r="C162" s="148"/>
      <c r="D162" s="148"/>
      <c r="E162" s="96"/>
      <c r="F162" s="80"/>
      <c r="G162" s="20"/>
      <c r="H162" s="22"/>
    </row>
    <row r="163" spans="1:8" ht="17.25" customHeight="1">
      <c r="A163" s="105"/>
      <c r="B163" s="106"/>
      <c r="C163" s="107"/>
      <c r="D163" s="107"/>
      <c r="E163" s="21"/>
      <c r="F163" s="81"/>
      <c r="G163" s="20"/>
      <c r="H163" s="22"/>
    </row>
    <row r="164" spans="1:8" ht="17.25" customHeight="1">
      <c r="A164" s="105"/>
      <c r="B164" s="106"/>
      <c r="C164" s="107"/>
      <c r="D164" s="107"/>
      <c r="E164" s="21"/>
      <c r="F164" s="81"/>
      <c r="G164" s="20"/>
      <c r="H164" s="22"/>
    </row>
    <row r="165" spans="1:8" ht="17.25" customHeight="1">
      <c r="A165" s="105"/>
      <c r="B165" s="106"/>
      <c r="C165" s="107"/>
      <c r="D165" s="107"/>
      <c r="E165" s="21"/>
      <c r="F165" s="81"/>
      <c r="G165" s="20"/>
      <c r="H165" s="22"/>
    </row>
    <row r="166" spans="1:8" ht="17.25" customHeight="1">
      <c r="A166" s="105"/>
      <c r="B166" s="106"/>
      <c r="C166" s="107"/>
      <c r="D166" s="107"/>
      <c r="E166" s="21"/>
      <c r="F166" s="81"/>
      <c r="G166" s="20"/>
      <c r="H166" s="22"/>
    </row>
    <row r="167" spans="1:8" ht="17.25" customHeight="1">
      <c r="A167" s="105"/>
      <c r="B167" s="106"/>
      <c r="C167" s="107"/>
      <c r="D167" s="107"/>
      <c r="E167" s="21"/>
      <c r="F167" s="81"/>
      <c r="G167" s="20"/>
      <c r="H167" s="22"/>
    </row>
    <row r="168" spans="1:8" ht="17.25" customHeight="1">
      <c r="A168" s="105"/>
      <c r="B168" s="106"/>
      <c r="C168" s="107"/>
      <c r="D168" s="107"/>
      <c r="E168" s="21"/>
      <c r="F168" s="81"/>
      <c r="G168" s="20"/>
      <c r="H168" s="22"/>
    </row>
    <row r="169" spans="1:8" ht="17.25" customHeight="1">
      <c r="A169" s="105"/>
      <c r="B169" s="106"/>
      <c r="C169" s="107"/>
      <c r="D169" s="107"/>
      <c r="E169" s="21"/>
      <c r="F169" s="81"/>
      <c r="G169" s="20"/>
      <c r="H169" s="22"/>
    </row>
    <row r="170" spans="1:8" ht="17.25" customHeight="1">
      <c r="A170" s="105"/>
      <c r="B170" s="106"/>
      <c r="C170" s="107"/>
      <c r="D170" s="107"/>
      <c r="E170" s="21"/>
      <c r="F170" s="81"/>
      <c r="G170" s="20"/>
      <c r="H170" s="22"/>
    </row>
    <row r="171" spans="1:8" ht="17.25" customHeight="1" thickBot="1">
      <c r="A171" s="159"/>
      <c r="B171" s="160"/>
      <c r="C171" s="149"/>
      <c r="D171" s="149"/>
      <c r="E171" s="97"/>
      <c r="F171" s="98"/>
      <c r="G171" s="20"/>
      <c r="H171" s="22"/>
    </row>
    <row r="172" spans="1:8" ht="17.25" customHeight="1">
      <c r="A172" s="33"/>
      <c r="B172" s="25"/>
      <c r="C172" s="34"/>
      <c r="D172" s="34"/>
      <c r="E172" s="25"/>
      <c r="F172" s="25"/>
      <c r="G172" s="20"/>
      <c r="H172" s="22"/>
    </row>
    <row r="173" spans="1:8" ht="17.25" customHeight="1">
      <c r="A173" s="209" t="s">
        <v>126</v>
      </c>
      <c r="B173" s="209"/>
      <c r="C173" s="209"/>
      <c r="D173" s="209"/>
      <c r="E173" s="209"/>
      <c r="F173" s="209"/>
      <c r="G173" s="209"/>
      <c r="H173" s="22"/>
    </row>
    <row r="174" spans="1:256" ht="24" customHeight="1">
      <c r="A174" s="196"/>
      <c r="B174" s="196"/>
      <c r="C174" s="196"/>
      <c r="D174" s="196"/>
      <c r="E174" s="196"/>
      <c r="F174" s="196"/>
      <c r="G174" s="196"/>
      <c r="H174" s="22"/>
      <c r="I174" s="20"/>
      <c r="J174" s="20"/>
      <c r="K174" s="20"/>
      <c r="L174" s="20"/>
      <c r="M174" s="20"/>
      <c r="N174" s="20"/>
      <c r="O174" s="20"/>
      <c r="P174" s="22"/>
      <c r="Q174" s="20"/>
      <c r="R174" s="20"/>
      <c r="S174" s="20"/>
      <c r="T174" s="20"/>
      <c r="U174" s="20"/>
      <c r="V174" s="20"/>
      <c r="W174" s="20"/>
      <c r="X174" s="22"/>
      <c r="Y174" s="20"/>
      <c r="Z174" s="20"/>
      <c r="AA174" s="20"/>
      <c r="AB174" s="20"/>
      <c r="AC174" s="20"/>
      <c r="AD174" s="20"/>
      <c r="AE174" s="20"/>
      <c r="AF174" s="22"/>
      <c r="AG174" s="20"/>
      <c r="AH174" s="20"/>
      <c r="AI174" s="20"/>
      <c r="AJ174" s="20"/>
      <c r="AK174" s="20"/>
      <c r="AL174" s="20"/>
      <c r="AM174" s="20"/>
      <c r="AN174" s="22"/>
      <c r="AO174" s="20"/>
      <c r="AP174" s="20"/>
      <c r="AQ174" s="20"/>
      <c r="AR174" s="20"/>
      <c r="AS174" s="20"/>
      <c r="AT174" s="20"/>
      <c r="AU174" s="20"/>
      <c r="AV174" s="22"/>
      <c r="AW174" s="20"/>
      <c r="AX174" s="20"/>
      <c r="AY174" s="20"/>
      <c r="AZ174" s="20"/>
      <c r="BA174" s="20"/>
      <c r="BB174" s="20"/>
      <c r="BC174" s="20"/>
      <c r="BD174" s="22"/>
      <c r="BE174" s="20"/>
      <c r="BF174" s="20"/>
      <c r="BG174" s="20"/>
      <c r="BH174" s="20"/>
      <c r="BI174" s="20"/>
      <c r="BJ174" s="20"/>
      <c r="BK174" s="20"/>
      <c r="BL174" s="22"/>
      <c r="BM174" s="20"/>
      <c r="BN174" s="20"/>
      <c r="BO174" s="20"/>
      <c r="BP174" s="20"/>
      <c r="BQ174" s="20"/>
      <c r="BR174" s="20"/>
      <c r="BS174" s="20"/>
      <c r="BT174" s="22"/>
      <c r="BU174" s="20"/>
      <c r="BV174" s="20"/>
      <c r="BW174" s="20"/>
      <c r="BX174" s="20"/>
      <c r="BY174" s="20"/>
      <c r="BZ174" s="20"/>
      <c r="CA174" s="20"/>
      <c r="CB174" s="22"/>
      <c r="CC174" s="20"/>
      <c r="CD174" s="20"/>
      <c r="CE174" s="20"/>
      <c r="CF174" s="20"/>
      <c r="CG174" s="20"/>
      <c r="CH174" s="20"/>
      <c r="CI174" s="20"/>
      <c r="CJ174" s="22"/>
      <c r="CK174" s="20"/>
      <c r="CL174" s="20"/>
      <c r="CM174" s="20"/>
      <c r="CN174" s="20"/>
      <c r="CO174" s="20"/>
      <c r="CP174" s="20"/>
      <c r="CQ174" s="20"/>
      <c r="CR174" s="22"/>
      <c r="CS174" s="20"/>
      <c r="CT174" s="20"/>
      <c r="CU174" s="20"/>
      <c r="CV174" s="20"/>
      <c r="CW174" s="20"/>
      <c r="CX174" s="20"/>
      <c r="CY174" s="20"/>
      <c r="CZ174" s="22"/>
      <c r="DA174" s="20"/>
      <c r="DB174" s="20"/>
      <c r="DC174" s="20"/>
      <c r="DD174" s="20"/>
      <c r="DE174" s="20"/>
      <c r="DF174" s="20"/>
      <c r="DG174" s="20"/>
      <c r="DH174" s="22"/>
      <c r="DI174" s="20"/>
      <c r="DJ174" s="20"/>
      <c r="DK174" s="20"/>
      <c r="DL174" s="20"/>
      <c r="DM174" s="20"/>
      <c r="DN174" s="20"/>
      <c r="DO174" s="20"/>
      <c r="DP174" s="22"/>
      <c r="DQ174" s="20"/>
      <c r="DR174" s="20"/>
      <c r="DS174" s="20"/>
      <c r="DT174" s="20"/>
      <c r="DU174" s="20"/>
      <c r="DV174" s="20"/>
      <c r="DW174" s="20"/>
      <c r="DX174" s="22"/>
      <c r="DY174" s="20"/>
      <c r="DZ174" s="20"/>
      <c r="EA174" s="20"/>
      <c r="EB174" s="20"/>
      <c r="EC174" s="20"/>
      <c r="ED174" s="20"/>
      <c r="EE174" s="20"/>
      <c r="EF174" s="22"/>
      <c r="EG174" s="20"/>
      <c r="EH174" s="20"/>
      <c r="EI174" s="20"/>
      <c r="EJ174" s="20"/>
      <c r="EK174" s="20"/>
      <c r="EL174" s="20"/>
      <c r="EM174" s="20"/>
      <c r="EN174" s="22"/>
      <c r="EO174" s="20"/>
      <c r="EP174" s="20"/>
      <c r="EQ174" s="20"/>
      <c r="ER174" s="20"/>
      <c r="ES174" s="20"/>
      <c r="ET174" s="20"/>
      <c r="EU174" s="20"/>
      <c r="EV174" s="22"/>
      <c r="EW174" s="20"/>
      <c r="EX174" s="20"/>
      <c r="EY174" s="20"/>
      <c r="EZ174" s="20"/>
      <c r="FA174" s="20"/>
      <c r="FB174" s="20"/>
      <c r="FC174" s="20"/>
      <c r="FD174" s="22"/>
      <c r="FE174" s="20"/>
      <c r="FF174" s="20"/>
      <c r="FG174" s="20"/>
      <c r="FH174" s="20"/>
      <c r="FI174" s="20"/>
      <c r="FJ174" s="20"/>
      <c r="FK174" s="20"/>
      <c r="FL174" s="22"/>
      <c r="FM174" s="20"/>
      <c r="FN174" s="20"/>
      <c r="FO174" s="20"/>
      <c r="FP174" s="20"/>
      <c r="FQ174" s="20"/>
      <c r="FR174" s="20"/>
      <c r="FS174" s="20"/>
      <c r="FT174" s="22"/>
      <c r="FU174" s="20"/>
      <c r="FV174" s="20"/>
      <c r="FW174" s="20"/>
      <c r="FX174" s="20"/>
      <c r="FY174" s="20"/>
      <c r="FZ174" s="20"/>
      <c r="GA174" s="20"/>
      <c r="GB174" s="22"/>
      <c r="GC174" s="20"/>
      <c r="GD174" s="20"/>
      <c r="GE174" s="20"/>
      <c r="GF174" s="20"/>
      <c r="GG174" s="20"/>
      <c r="GH174" s="20"/>
      <c r="GI174" s="20"/>
      <c r="GJ174" s="22"/>
      <c r="GK174" s="20"/>
      <c r="GL174" s="20"/>
      <c r="GM174" s="20"/>
      <c r="GN174" s="20"/>
      <c r="GO174" s="20"/>
      <c r="GP174" s="20"/>
      <c r="GQ174" s="20"/>
      <c r="GR174" s="22"/>
      <c r="GS174" s="20"/>
      <c r="GT174" s="20"/>
      <c r="GU174" s="20"/>
      <c r="GV174" s="20"/>
      <c r="GW174" s="20"/>
      <c r="GX174" s="20"/>
      <c r="GY174" s="20"/>
      <c r="GZ174" s="22"/>
      <c r="HA174" s="20"/>
      <c r="HB174" s="20"/>
      <c r="HC174" s="20"/>
      <c r="HD174" s="20"/>
      <c r="HE174" s="20"/>
      <c r="HF174" s="20"/>
      <c r="HG174" s="20"/>
      <c r="HH174" s="22"/>
      <c r="HI174" s="20"/>
      <c r="HJ174" s="20"/>
      <c r="HK174" s="20"/>
      <c r="HL174" s="20"/>
      <c r="HM174" s="20"/>
      <c r="HN174" s="20"/>
      <c r="HO174" s="20"/>
      <c r="HP174" s="22"/>
      <c r="HQ174" s="20"/>
      <c r="HR174" s="20"/>
      <c r="HS174" s="20"/>
      <c r="HT174" s="20"/>
      <c r="HU174" s="20"/>
      <c r="HV174" s="20"/>
      <c r="HW174" s="20"/>
      <c r="HX174" s="22"/>
      <c r="HY174" s="20"/>
      <c r="HZ174" s="20"/>
      <c r="IA174" s="20"/>
      <c r="IB174" s="20"/>
      <c r="IC174" s="20"/>
      <c r="ID174" s="20"/>
      <c r="IE174" s="20"/>
      <c r="IF174" s="22"/>
      <c r="IG174" s="20"/>
      <c r="IH174" s="20"/>
      <c r="II174" s="20"/>
      <c r="IJ174" s="20"/>
      <c r="IK174" s="20"/>
      <c r="IL174" s="20"/>
      <c r="IM174" s="20"/>
      <c r="IN174" s="22"/>
      <c r="IO174" s="20"/>
      <c r="IP174" s="20"/>
      <c r="IQ174" s="20"/>
      <c r="IR174" s="20"/>
      <c r="IS174" s="20"/>
      <c r="IT174" s="20"/>
      <c r="IU174" s="20"/>
      <c r="IV174" s="22"/>
    </row>
    <row r="175" spans="1:7" ht="31.5" customHeight="1">
      <c r="A175" s="140" t="s">
        <v>86</v>
      </c>
      <c r="B175" s="140"/>
      <c r="C175" s="140"/>
      <c r="D175" s="140"/>
      <c r="E175" s="9"/>
      <c r="F175" s="218" t="s">
        <v>164</v>
      </c>
      <c r="G175" s="218"/>
    </row>
    <row r="176" spans="1:7" ht="15">
      <c r="A176" s="113" t="s">
        <v>139</v>
      </c>
      <c r="B176" s="113"/>
      <c r="C176" s="113"/>
      <c r="E176" s="8" t="s">
        <v>8</v>
      </c>
      <c r="F176" s="122" t="s">
        <v>7</v>
      </c>
      <c r="G176" s="122"/>
    </row>
    <row r="178" ht="15">
      <c r="B178" s="1" t="s">
        <v>52</v>
      </c>
    </row>
  </sheetData>
  <sheetProtection/>
  <mergeCells count="254">
    <mergeCell ref="F175:G175"/>
    <mergeCell ref="A173:G173"/>
    <mergeCell ref="A174:G174"/>
    <mergeCell ref="A175:D175"/>
    <mergeCell ref="A176:C176"/>
    <mergeCell ref="F176:G176"/>
    <mergeCell ref="A169:B169"/>
    <mergeCell ref="C169:D169"/>
    <mergeCell ref="A170:B170"/>
    <mergeCell ref="C170:D170"/>
    <mergeCell ref="A171:B171"/>
    <mergeCell ref="C171:D171"/>
    <mergeCell ref="A166:B166"/>
    <mergeCell ref="C166:D166"/>
    <mergeCell ref="A167:B167"/>
    <mergeCell ref="C167:D167"/>
    <mergeCell ref="A168:B168"/>
    <mergeCell ref="C168:D168"/>
    <mergeCell ref="A163:B163"/>
    <mergeCell ref="C163:D163"/>
    <mergeCell ref="A164:B164"/>
    <mergeCell ref="C164:D164"/>
    <mergeCell ref="A165:B165"/>
    <mergeCell ref="C165:D165"/>
    <mergeCell ref="IO158:IV158"/>
    <mergeCell ref="A160:G160"/>
    <mergeCell ref="A161:B161"/>
    <mergeCell ref="C161:D161"/>
    <mergeCell ref="A162:B162"/>
    <mergeCell ref="C162:D162"/>
    <mergeCell ref="GS158:GZ158"/>
    <mergeCell ref="HA158:HH158"/>
    <mergeCell ref="HI158:HP158"/>
    <mergeCell ref="HQ158:HX158"/>
    <mergeCell ref="HY158:IF158"/>
    <mergeCell ref="IG158:IN158"/>
    <mergeCell ref="EW158:FD158"/>
    <mergeCell ref="FE158:FL158"/>
    <mergeCell ref="FM158:FT158"/>
    <mergeCell ref="FU158:GB158"/>
    <mergeCell ref="GC158:GJ158"/>
    <mergeCell ref="GK158:GR158"/>
    <mergeCell ref="DA158:DH158"/>
    <mergeCell ref="DI158:DP158"/>
    <mergeCell ref="DQ158:DX158"/>
    <mergeCell ref="DY158:EF158"/>
    <mergeCell ref="EG158:EN158"/>
    <mergeCell ref="EO158:EV158"/>
    <mergeCell ref="BE158:BL158"/>
    <mergeCell ref="BM158:BT158"/>
    <mergeCell ref="BU158:CB158"/>
    <mergeCell ref="CC158:CJ158"/>
    <mergeCell ref="CK158:CR158"/>
    <mergeCell ref="CS158:CZ158"/>
    <mergeCell ref="I158:P158"/>
    <mergeCell ref="Q158:X158"/>
    <mergeCell ref="Y158:AF158"/>
    <mergeCell ref="AG158:AN158"/>
    <mergeCell ref="AO158:AV158"/>
    <mergeCell ref="AW158:BD158"/>
    <mergeCell ref="A140:A141"/>
    <mergeCell ref="B140:B141"/>
    <mergeCell ref="C140:C141"/>
    <mergeCell ref="D140:D141"/>
    <mergeCell ref="E140:E141"/>
    <mergeCell ref="A158:H158"/>
    <mergeCell ref="GZ138:HG138"/>
    <mergeCell ref="HH138:HO138"/>
    <mergeCell ref="HP138:HW138"/>
    <mergeCell ref="HX138:IE138"/>
    <mergeCell ref="IF138:IM138"/>
    <mergeCell ref="IN138:IU138"/>
    <mergeCell ref="FD138:FK138"/>
    <mergeCell ref="FL138:FS138"/>
    <mergeCell ref="FT138:GA138"/>
    <mergeCell ref="GB138:GI138"/>
    <mergeCell ref="GJ138:GQ138"/>
    <mergeCell ref="GR138:GY138"/>
    <mergeCell ref="DH138:DO138"/>
    <mergeCell ref="DP138:DW138"/>
    <mergeCell ref="DX138:EE138"/>
    <mergeCell ref="EF138:EM138"/>
    <mergeCell ref="EN138:EU138"/>
    <mergeCell ref="EV138:FC138"/>
    <mergeCell ref="BL138:BS138"/>
    <mergeCell ref="BT138:CA138"/>
    <mergeCell ref="CB138:CI138"/>
    <mergeCell ref="CJ138:CQ138"/>
    <mergeCell ref="CR138:CY138"/>
    <mergeCell ref="CZ138:DG138"/>
    <mergeCell ref="P138:W138"/>
    <mergeCell ref="X138:AE138"/>
    <mergeCell ref="AF138:AM138"/>
    <mergeCell ref="AN138:AU138"/>
    <mergeCell ref="AV138:BC138"/>
    <mergeCell ref="BD138:BK138"/>
    <mergeCell ref="A130:C130"/>
    <mergeCell ref="A131:C131"/>
    <mergeCell ref="A132:C132"/>
    <mergeCell ref="A133:C133"/>
    <mergeCell ref="A134:C134"/>
    <mergeCell ref="A138:H138"/>
    <mergeCell ref="A124:C124"/>
    <mergeCell ref="A125:C125"/>
    <mergeCell ref="A126:C126"/>
    <mergeCell ref="A127:C127"/>
    <mergeCell ref="A128:C128"/>
    <mergeCell ref="A129:C129"/>
    <mergeCell ref="A118:C118"/>
    <mergeCell ref="A119:C119"/>
    <mergeCell ref="A120:C120"/>
    <mergeCell ref="A121:C121"/>
    <mergeCell ref="A122:C122"/>
    <mergeCell ref="A123:C123"/>
    <mergeCell ref="A112:C112"/>
    <mergeCell ref="A113:C113"/>
    <mergeCell ref="A114:C114"/>
    <mergeCell ref="A115:C115"/>
    <mergeCell ref="A116:C116"/>
    <mergeCell ref="A117:C117"/>
    <mergeCell ref="A106:C106"/>
    <mergeCell ref="A107:C107"/>
    <mergeCell ref="A108:C108"/>
    <mergeCell ref="A109:C109"/>
    <mergeCell ref="A110:C110"/>
    <mergeCell ref="A111:C111"/>
    <mergeCell ref="A100:C100"/>
    <mergeCell ref="A101:C101"/>
    <mergeCell ref="A102:C102"/>
    <mergeCell ref="A103:C103"/>
    <mergeCell ref="A104:C104"/>
    <mergeCell ref="A105:C105"/>
    <mergeCell ref="A95:C95"/>
    <mergeCell ref="A97:F97"/>
    <mergeCell ref="A98:C99"/>
    <mergeCell ref="D98:D99"/>
    <mergeCell ref="E98:E99"/>
    <mergeCell ref="F98:F99"/>
    <mergeCell ref="A89:C89"/>
    <mergeCell ref="A90:C90"/>
    <mergeCell ref="A91:C91"/>
    <mergeCell ref="A92:C92"/>
    <mergeCell ref="A93:C93"/>
    <mergeCell ref="A94:C94"/>
    <mergeCell ref="A84:H84"/>
    <mergeCell ref="A86:F86"/>
    <mergeCell ref="A87:C88"/>
    <mergeCell ref="D87:D88"/>
    <mergeCell ref="E87:E88"/>
    <mergeCell ref="F87:F88"/>
    <mergeCell ref="G87:G88"/>
    <mergeCell ref="A78:B78"/>
    <mergeCell ref="C78:D78"/>
    <mergeCell ref="A80:B80"/>
    <mergeCell ref="C80:D80"/>
    <mergeCell ref="A81:B81"/>
    <mergeCell ref="C81:D81"/>
    <mergeCell ref="A63:B63"/>
    <mergeCell ref="C63:D63"/>
    <mergeCell ref="A64:B64"/>
    <mergeCell ref="C64:D64"/>
    <mergeCell ref="A65:B65"/>
    <mergeCell ref="C65:D65"/>
    <mergeCell ref="A60:B60"/>
    <mergeCell ref="C60:D60"/>
    <mergeCell ref="A61:B61"/>
    <mergeCell ref="C61:D61"/>
    <mergeCell ref="A62:B62"/>
    <mergeCell ref="C62:D62"/>
    <mergeCell ref="A57:B57"/>
    <mergeCell ref="C57:D57"/>
    <mergeCell ref="A58:B58"/>
    <mergeCell ref="C58:D58"/>
    <mergeCell ref="A59:B59"/>
    <mergeCell ref="C59:D59"/>
    <mergeCell ref="A49:G49"/>
    <mergeCell ref="A51:B51"/>
    <mergeCell ref="J51:K51"/>
    <mergeCell ref="A52:B52"/>
    <mergeCell ref="J52:K52"/>
    <mergeCell ref="A56:B56"/>
    <mergeCell ref="C56:D56"/>
    <mergeCell ref="A42:B42"/>
    <mergeCell ref="A46:B46"/>
    <mergeCell ref="J46:K46"/>
    <mergeCell ref="A47:B47"/>
    <mergeCell ref="J47:K47"/>
    <mergeCell ref="A48:B48"/>
    <mergeCell ref="J48:K48"/>
    <mergeCell ref="A35:H35"/>
    <mergeCell ref="A37:B37"/>
    <mergeCell ref="A38:B38"/>
    <mergeCell ref="A39:B39"/>
    <mergeCell ref="A40:B40"/>
    <mergeCell ref="A41:B41"/>
    <mergeCell ref="A29:B29"/>
    <mergeCell ref="A30:H30"/>
    <mergeCell ref="A31:B31"/>
    <mergeCell ref="C31:D31"/>
    <mergeCell ref="A32:B32"/>
    <mergeCell ref="C32:D32"/>
    <mergeCell ref="A23:H23"/>
    <mergeCell ref="A24:B24"/>
    <mergeCell ref="A25:B25"/>
    <mergeCell ref="A26:B26"/>
    <mergeCell ref="A27:B27"/>
    <mergeCell ref="A28:B28"/>
    <mergeCell ref="A17:H17"/>
    <mergeCell ref="A18:H18"/>
    <mergeCell ref="A19:H19"/>
    <mergeCell ref="A20:H20"/>
    <mergeCell ref="A21:H21"/>
    <mergeCell ref="A22:H22"/>
    <mergeCell ref="A12:H12"/>
    <mergeCell ref="A13:H13"/>
    <mergeCell ref="J13:K13"/>
    <mergeCell ref="A15:H15"/>
    <mergeCell ref="A16:C16"/>
    <mergeCell ref="B7:D7"/>
    <mergeCell ref="E7:F7"/>
    <mergeCell ref="F8:H8"/>
    <mergeCell ref="A9:H9"/>
    <mergeCell ref="A10:H10"/>
    <mergeCell ref="A11:H11"/>
    <mergeCell ref="B2:D2"/>
    <mergeCell ref="B3:C3"/>
    <mergeCell ref="E3:G3"/>
    <mergeCell ref="B4:D4"/>
    <mergeCell ref="E4:G4"/>
    <mergeCell ref="C6:D6"/>
    <mergeCell ref="A66:B66"/>
    <mergeCell ref="A67:B67"/>
    <mergeCell ref="A68:B68"/>
    <mergeCell ref="A69:B69"/>
    <mergeCell ref="C66:D66"/>
    <mergeCell ref="C67:D67"/>
    <mergeCell ref="C68:D68"/>
    <mergeCell ref="C69:D69"/>
    <mergeCell ref="A70:B70"/>
    <mergeCell ref="A71:B71"/>
    <mergeCell ref="A75:B75"/>
    <mergeCell ref="C70:D70"/>
    <mergeCell ref="C71:D71"/>
    <mergeCell ref="C75:D75"/>
    <mergeCell ref="A72:B72"/>
    <mergeCell ref="A73:B73"/>
    <mergeCell ref="A74:B74"/>
    <mergeCell ref="C72:D72"/>
    <mergeCell ref="C73:D73"/>
    <mergeCell ref="C74:D74"/>
    <mergeCell ref="C76:D76"/>
    <mergeCell ref="C77:D77"/>
    <mergeCell ref="A76:B76"/>
    <mergeCell ref="A77:B77"/>
  </mergeCells>
  <printOptions/>
  <pageMargins left="0.1968503937007874" right="0" top="0" bottom="0" header="0.31496062992125984" footer="0.31496062992125984"/>
  <pageSetup horizontalDpi="600" verticalDpi="600" orientation="portrait" paperSize="9" scale="60" r:id="rId1"/>
  <rowBreaks count="3" manualBreakCount="3">
    <brk id="42" max="7" man="1"/>
    <brk id="95" max="7" man="1"/>
    <brk id="1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Бухгалтер</cp:lastModifiedBy>
  <cp:lastPrinted>2021-03-09T11:13:44Z</cp:lastPrinted>
  <dcterms:created xsi:type="dcterms:W3CDTF">2010-08-09T11:23:33Z</dcterms:created>
  <dcterms:modified xsi:type="dcterms:W3CDTF">2021-03-09T11:15:29Z</dcterms:modified>
  <cp:category/>
  <cp:version/>
  <cp:contentType/>
  <cp:contentStatus/>
</cp:coreProperties>
</file>