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8130" tabRatio="913" activeTab="0"/>
  </bookViews>
  <sheets>
    <sheet name="Лично юноши 2003-04" sheetId="1" r:id="rId1"/>
    <sheet name="Лично девушки 2003-04" sheetId="2" r:id="rId2"/>
    <sheet name="Команды юноши 2003-04" sheetId="3" r:id="rId3"/>
    <sheet name="Команды девушки 2003-04" sheetId="4" r:id="rId4"/>
  </sheets>
  <definedNames/>
  <calcPr fullCalcOnLoad="1"/>
</workbook>
</file>

<file path=xl/sharedStrings.xml><?xml version="1.0" encoding="utf-8"?>
<sst xmlns="http://schemas.openxmlformats.org/spreadsheetml/2006/main" count="1115" uniqueCount="523">
  <si>
    <t>МИНИСТЕРСТВО СПОРТА И ФИЗИЧЕСКОЙ КУЛЬТУРЫ РЕСПУБЛИКИ МОРДОВИЯ</t>
  </si>
  <si>
    <t>МРОО ФЕДЕРАЦИЯ ЛЕГКОЙ АТЛЕТИКИ РЕСПУБЛИКИ МОРДОВИЯ</t>
  </si>
  <si>
    <t>Главный судья СС ВК</t>
  </si>
  <si>
    <t>Мочалов В.С. /г. Саранск</t>
  </si>
  <si>
    <t>Главный секретарь СС ВК</t>
  </si>
  <si>
    <t>Микаева О.А./ г. Саранск</t>
  </si>
  <si>
    <t xml:space="preserve">                                                                                    г. САРАНСК, С/К МОРДОВИЯ"</t>
  </si>
  <si>
    <t>Команда</t>
  </si>
  <si>
    <t>И Т О Г О Г О В Ы Й    П Р О Т О К О Л</t>
  </si>
  <si>
    <t>Фамилия, Имя</t>
  </si>
  <si>
    <t>Тренер</t>
  </si>
  <si>
    <t>60 м</t>
  </si>
  <si>
    <t>Бег 500 м</t>
  </si>
  <si>
    <t>Прыжок в длину</t>
  </si>
  <si>
    <t>Прыжок в высоту</t>
  </si>
  <si>
    <t>Всего очков</t>
  </si>
  <si>
    <t>Место</t>
  </si>
  <si>
    <t>Результат</t>
  </si>
  <si>
    <t>Очки</t>
  </si>
  <si>
    <t>нагродной номер</t>
  </si>
  <si>
    <t>3-4марта 2018 г.</t>
  </si>
  <si>
    <t>СПОРТИВНЫЕ ШКОЛЫ</t>
  </si>
  <si>
    <t xml:space="preserve">Команда </t>
  </si>
  <si>
    <t>ЮНОШИ 2003 - 2004 Г.Р.</t>
  </si>
  <si>
    <t>ДЕВУШКИ 2003 - 2004 Г.Р.</t>
  </si>
  <si>
    <t>Общеобразовательные школы</t>
  </si>
  <si>
    <t>ЮНОШИ 2003-2004</t>
  </si>
  <si>
    <t>ДЕВУШКИ 2003-2004</t>
  </si>
  <si>
    <t>г.ш</t>
  </si>
  <si>
    <t>1</t>
  </si>
  <si>
    <t>152</t>
  </si>
  <si>
    <t>Гимназия №1 г. Ковылкино</t>
  </si>
  <si>
    <t>Южалкина О.Н.,Горбунов М.М.</t>
  </si>
  <si>
    <t>с.ш</t>
  </si>
  <si>
    <t>Биксаляева Диана</t>
  </si>
  <si>
    <t>294</t>
  </si>
  <si>
    <t>Тат - Пишленская СОШ</t>
  </si>
  <si>
    <t>Сергачев С.А.</t>
  </si>
  <si>
    <t xml:space="preserve">Вельмякина Кристина </t>
  </si>
  <si>
    <t>149</t>
  </si>
  <si>
    <t xml:space="preserve">Егорова Карина </t>
  </si>
  <si>
    <t>296</t>
  </si>
  <si>
    <t xml:space="preserve">Костькина Мария </t>
  </si>
  <si>
    <t>153</t>
  </si>
  <si>
    <t>3 гр.</t>
  </si>
  <si>
    <t>Липатова София</t>
  </si>
  <si>
    <t>70</t>
  </si>
  <si>
    <t>ССШОР по л. а. Ульяновской обл.</t>
  </si>
  <si>
    <t>Николаев С.В.</t>
  </si>
  <si>
    <t>148</t>
  </si>
  <si>
    <t>Македонская Инесса</t>
  </si>
  <si>
    <t>241</t>
  </si>
  <si>
    <t>СОШ №11 г. Саранск</t>
  </si>
  <si>
    <t>Алексеев В.И.</t>
  </si>
  <si>
    <t>Напалкова Алина</t>
  </si>
  <si>
    <t>244</t>
  </si>
  <si>
    <t xml:space="preserve">Полкина Анжелика </t>
  </si>
  <si>
    <t>151</t>
  </si>
  <si>
    <t>Поляева Татьяна</t>
  </si>
  <si>
    <t>52</t>
  </si>
  <si>
    <t>СШОР им.П.Г.Болотникова г. Саранск</t>
  </si>
  <si>
    <t>Раксина Ксения</t>
  </si>
  <si>
    <t>240</t>
  </si>
  <si>
    <t>Киушкин А.С.</t>
  </si>
  <si>
    <t>Ратникова Ирина</t>
  </si>
  <si>
    <t>53</t>
  </si>
  <si>
    <t xml:space="preserve">Рубцова Кристина </t>
  </si>
  <si>
    <t>150</t>
  </si>
  <si>
    <t xml:space="preserve">Судапина Алсу </t>
  </si>
  <si>
    <t>292</t>
  </si>
  <si>
    <t>Сюбаева Валерия</t>
  </si>
  <si>
    <t>243</t>
  </si>
  <si>
    <t>Толстякова Рената</t>
  </si>
  <si>
    <t>291</t>
  </si>
  <si>
    <t xml:space="preserve">Умарова Алина </t>
  </si>
  <si>
    <t>295</t>
  </si>
  <si>
    <t>Шуникова Катя</t>
  </si>
  <si>
    <t>242</t>
  </si>
  <si>
    <t xml:space="preserve">Абакумова Яна </t>
  </si>
  <si>
    <t>276</t>
  </si>
  <si>
    <t>Старошайговская СОШ №2</t>
  </si>
  <si>
    <t>Чегерев Н.В.,Ошкин М.В.</t>
  </si>
  <si>
    <t>Васенина Елизавета</t>
  </si>
  <si>
    <t xml:space="preserve">МБУ СШ №2 г. Кирова </t>
  </si>
  <si>
    <t>Михайлова Л.А.</t>
  </si>
  <si>
    <t>Венчакова Дарья</t>
  </si>
  <si>
    <t>277</t>
  </si>
  <si>
    <t>Чегерев Н.В.,Ошкин М.В..</t>
  </si>
  <si>
    <t>Годунова Екатерина</t>
  </si>
  <si>
    <t>71</t>
  </si>
  <si>
    <t>Ковалёв А.Л.</t>
  </si>
  <si>
    <t xml:space="preserve">Голова Лиза         </t>
  </si>
  <si>
    <t>86</t>
  </si>
  <si>
    <t>МУ ДО «ДЮСШ №1» г.Саранск</t>
  </si>
  <si>
    <t>Кондов Г.Н.</t>
  </si>
  <si>
    <t>ДорожкинаЕкатерина</t>
  </si>
  <si>
    <t>273</t>
  </si>
  <si>
    <t>Заликова Диана</t>
  </si>
  <si>
    <t>55</t>
  </si>
  <si>
    <t>201</t>
  </si>
  <si>
    <t>ДЮСШ 4 Луховка</t>
  </si>
  <si>
    <t>Аношкина О.Б.</t>
  </si>
  <si>
    <t xml:space="preserve">Исаева Анжела     </t>
  </si>
  <si>
    <t>87</t>
  </si>
  <si>
    <t xml:space="preserve">Исупова Дарья    </t>
  </si>
  <si>
    <t>85</t>
  </si>
  <si>
    <t>Разова Л.И.</t>
  </si>
  <si>
    <t>Карабанова Мария</t>
  </si>
  <si>
    <t>29</t>
  </si>
  <si>
    <t>КОГАУ «СШ «Юность» г. Кирова</t>
  </si>
  <si>
    <t>Л.Г.Егорова, З.А. Мурзина,</t>
  </si>
  <si>
    <t>Кибирева Ангелина</t>
  </si>
  <si>
    <t>28</t>
  </si>
  <si>
    <t xml:space="preserve">Козлова Оксана   </t>
  </si>
  <si>
    <t>89</t>
  </si>
  <si>
    <t>Ахметова Д.А.</t>
  </si>
  <si>
    <t xml:space="preserve">Корочкова Алена     </t>
  </si>
  <si>
    <t>88</t>
  </si>
  <si>
    <t>90</t>
  </si>
  <si>
    <t>Курагина Софья</t>
  </si>
  <si>
    <t>2</t>
  </si>
  <si>
    <t>Следниковы Е.В. Е.Л.</t>
  </si>
  <si>
    <t>Леушина Мария</t>
  </si>
  <si>
    <t>31</t>
  </si>
  <si>
    <t xml:space="preserve"> Л.Г.Егорова, С.А.Филимонова</t>
  </si>
  <si>
    <t>Манихина Валерия</t>
  </si>
  <si>
    <t>30</t>
  </si>
  <si>
    <t>Л.Г.Егорова</t>
  </si>
  <si>
    <t xml:space="preserve">Мишина Дарья </t>
  </si>
  <si>
    <t>101</t>
  </si>
  <si>
    <t xml:space="preserve"> Комсомольская СОШ №1</t>
  </si>
  <si>
    <t>Аринушкин А.С. Авдошкин О.Г.</t>
  </si>
  <si>
    <t>Носкова Марина</t>
  </si>
  <si>
    <t>313</t>
  </si>
  <si>
    <t>МАУ СШОР №1 г.Кирово-Чепецка</t>
  </si>
  <si>
    <t>Малых И.С.,Н.Л.</t>
  </si>
  <si>
    <t>Носова Анна</t>
  </si>
  <si>
    <t>302</t>
  </si>
  <si>
    <t>«Первомайская СШ» г.Первомайск</t>
  </si>
  <si>
    <t>Макареев Р.К.</t>
  </si>
  <si>
    <t>202</t>
  </si>
  <si>
    <t>Поздяева Варвара</t>
  </si>
  <si>
    <t>54</t>
  </si>
  <si>
    <t xml:space="preserve">Татарова Алина </t>
  </si>
  <si>
    <t>274</t>
  </si>
  <si>
    <t>Чумакова Лилия</t>
  </si>
  <si>
    <t>72</t>
  </si>
  <si>
    <t>Кузьмин О.С.,Николаев С.В.</t>
  </si>
  <si>
    <t>74</t>
  </si>
  <si>
    <t>92</t>
  </si>
  <si>
    <t>168</t>
  </si>
  <si>
    <t>163</t>
  </si>
  <si>
    <t>34</t>
  </si>
  <si>
    <t>141</t>
  </si>
  <si>
    <t>Рябова Э.Б.</t>
  </si>
  <si>
    <t>37</t>
  </si>
  <si>
    <t>174</t>
  </si>
  <si>
    <t>38</t>
  </si>
  <si>
    <t>77</t>
  </si>
  <si>
    <t>117</t>
  </si>
  <si>
    <t>Янгляев А.Р.</t>
  </si>
  <si>
    <t>130</t>
  </si>
  <si>
    <t>41</t>
  </si>
  <si>
    <t>43</t>
  </si>
  <si>
    <t>56</t>
  </si>
  <si>
    <t>100</t>
  </si>
  <si>
    <t>58</t>
  </si>
  <si>
    <t>99</t>
  </si>
  <si>
    <t>59</t>
  </si>
  <si>
    <t>40</t>
  </si>
  <si>
    <t>115</t>
  </si>
  <si>
    <t>42</t>
  </si>
  <si>
    <t>121</t>
  </si>
  <si>
    <t>13</t>
  </si>
  <si>
    <t>78</t>
  </si>
  <si>
    <t>118</t>
  </si>
  <si>
    <t>11</t>
  </si>
  <si>
    <t>Жерносек Е.В.</t>
  </si>
  <si>
    <t>76</t>
  </si>
  <si>
    <t>57</t>
  </si>
  <si>
    <t>Алексахин Олег</t>
  </si>
  <si>
    <t>248</t>
  </si>
  <si>
    <t>Гусев Никита</t>
  </si>
  <si>
    <t>160</t>
  </si>
  <si>
    <t>Зверков Илья</t>
  </si>
  <si>
    <t>246</t>
  </si>
  <si>
    <t>Зверков Максим</t>
  </si>
  <si>
    <t>247</t>
  </si>
  <si>
    <t>Кошелев Артем</t>
  </si>
  <si>
    <t>249</t>
  </si>
  <si>
    <t>Купряшкин Виталий</t>
  </si>
  <si>
    <t>161</t>
  </si>
  <si>
    <t>Мартынов Николай</t>
  </si>
  <si>
    <t>162</t>
  </si>
  <si>
    <t>Рузаев Павел</t>
  </si>
  <si>
    <t>159</t>
  </si>
  <si>
    <t>Толокин Павел</t>
  </si>
  <si>
    <t>250</t>
  </si>
  <si>
    <t>Калинин Артем</t>
  </si>
  <si>
    <t>49</t>
  </si>
  <si>
    <t xml:space="preserve">МБУ ДО ДЮСШ г. Балахна </t>
  </si>
  <si>
    <t>Кувакина Н.Р.</t>
  </si>
  <si>
    <t>Мужиков Дмитрий</t>
  </si>
  <si>
    <t>95</t>
  </si>
  <si>
    <t>ОСШ г. Новокуйбышевск</t>
  </si>
  <si>
    <t>Мужиков П.В., Спирин Н.С.</t>
  </si>
  <si>
    <t xml:space="preserve">Артемкин Никита </t>
  </si>
  <si>
    <t>283</t>
  </si>
  <si>
    <t xml:space="preserve">Атеняев Илья </t>
  </si>
  <si>
    <t>282</t>
  </si>
  <si>
    <t xml:space="preserve">Белянушкин Миша   </t>
  </si>
  <si>
    <t>231</t>
  </si>
  <si>
    <t>Ивенина Н.А.</t>
  </si>
  <si>
    <t xml:space="preserve">Бикчурин Ильнур </t>
  </si>
  <si>
    <t>208</t>
  </si>
  <si>
    <t>285</t>
  </si>
  <si>
    <t xml:space="preserve">Волков Валентин </t>
  </si>
  <si>
    <t>179</t>
  </si>
  <si>
    <t>Краснослободск. Лицей</t>
  </si>
  <si>
    <t>Громов Данил</t>
  </si>
  <si>
    <t>209</t>
  </si>
  <si>
    <t>Ефимов Даниил</t>
  </si>
  <si>
    <t>96</t>
  </si>
  <si>
    <t>Петров А.А.</t>
  </si>
  <si>
    <t>Земцов Никита</t>
  </si>
  <si>
    <t>24</t>
  </si>
  <si>
    <t>Зорин Андрей</t>
  </si>
  <si>
    <t>27</t>
  </si>
  <si>
    <t>Л.Г.Егорова, С.А.Филимонова</t>
  </si>
  <si>
    <t>Кочетков Саша</t>
  </si>
  <si>
    <t>200</t>
  </si>
  <si>
    <t>Крысин Арсений</t>
  </si>
  <si>
    <t>107</t>
  </si>
  <si>
    <t>Крюков Дмитрий</t>
  </si>
  <si>
    <t>22</t>
  </si>
  <si>
    <t xml:space="preserve">Кшнякин Иван </t>
  </si>
  <si>
    <t>284</t>
  </si>
  <si>
    <t>Лагунов Александр</t>
  </si>
  <si>
    <t>319</t>
  </si>
  <si>
    <t xml:space="preserve">Лапкин Саша        </t>
  </si>
  <si>
    <t>94</t>
  </si>
  <si>
    <t>Летов Максим</t>
  </si>
  <si>
    <t>21</t>
  </si>
  <si>
    <t xml:space="preserve">Ливанов Никита </t>
  </si>
  <si>
    <t>210</t>
  </si>
  <si>
    <t>Лукьянов Александр</t>
  </si>
  <si>
    <t>114</t>
  </si>
  <si>
    <t xml:space="preserve">Аринушкин А.С. Авдошкин О.Г.   </t>
  </si>
  <si>
    <t>Макаев Рамиль</t>
  </si>
  <si>
    <t>211</t>
  </si>
  <si>
    <t>Мокрушин Сергей</t>
  </si>
  <si>
    <t>32</t>
  </si>
  <si>
    <t>Л.Г.Егорова,  С.А.Филимонова</t>
  </si>
  <si>
    <t>Мошкин Лев</t>
  </si>
  <si>
    <t>23</t>
  </si>
  <si>
    <t>Носков Клим</t>
  </si>
  <si>
    <t>20</t>
  </si>
  <si>
    <t>Носков Никита</t>
  </si>
  <si>
    <t>25</t>
  </si>
  <si>
    <t>Огинов Дмитрий</t>
  </si>
  <si>
    <t>105</t>
  </si>
  <si>
    <t xml:space="preserve">Охотников Дмитрий  </t>
  </si>
  <si>
    <t>79</t>
  </si>
  <si>
    <t>Шагиева Н.А.</t>
  </si>
  <si>
    <t xml:space="preserve">Паршков Степан </t>
  </si>
  <si>
    <t>286</t>
  </si>
  <si>
    <t>Разуваев Александр</t>
  </si>
  <si>
    <t>106</t>
  </si>
  <si>
    <t>Аринушкин А.С Авдошкин О.Г.</t>
  </si>
  <si>
    <t xml:space="preserve">Самосудов Егор     </t>
  </si>
  <si>
    <t>229</t>
  </si>
  <si>
    <t>Смирнов Демьян</t>
  </si>
  <si>
    <t>26</t>
  </si>
  <si>
    <t>Трошин Данил</t>
  </si>
  <si>
    <t>212</t>
  </si>
  <si>
    <t xml:space="preserve">Юдашкин Олег     </t>
  </si>
  <si>
    <t>230</t>
  </si>
  <si>
    <t>64</t>
  </si>
  <si>
    <t>145</t>
  </si>
  <si>
    <t>80</t>
  </si>
  <si>
    <t>35</t>
  </si>
  <si>
    <t>62</t>
  </si>
  <si>
    <t>288</t>
  </si>
  <si>
    <t>320</t>
  </si>
  <si>
    <t>60</t>
  </si>
  <si>
    <t>132</t>
  </si>
  <si>
    <t>50</t>
  </si>
  <si>
    <t>84</t>
  </si>
  <si>
    <t>147</t>
  </si>
  <si>
    <t>81</t>
  </si>
  <si>
    <t>136</t>
  </si>
  <si>
    <t>44</t>
  </si>
  <si>
    <t>109</t>
  </si>
  <si>
    <t>138</t>
  </si>
  <si>
    <t>65</t>
  </si>
  <si>
    <t>46</t>
  </si>
  <si>
    <t>Лямбирская ДЮСШ</t>
  </si>
  <si>
    <t>126</t>
  </si>
  <si>
    <t>68</t>
  </si>
  <si>
    <t>69</t>
  </si>
  <si>
    <t>124</t>
  </si>
  <si>
    <t>139</t>
  </si>
  <si>
    <t>45</t>
  </si>
  <si>
    <t>67</t>
  </si>
  <si>
    <t>47</t>
  </si>
  <si>
    <t>112</t>
  </si>
  <si>
    <t>Сарычева Анастасия</t>
  </si>
  <si>
    <t>«Первомайская СОШ №1» г.Первомайск</t>
  </si>
  <si>
    <t>331</t>
  </si>
  <si>
    <t>Бакалу Александру</t>
  </si>
  <si>
    <t>Бег 800 м</t>
  </si>
  <si>
    <t>9.8</t>
  </si>
  <si>
    <t>8.6</t>
  </si>
  <si>
    <t>10.0</t>
  </si>
  <si>
    <t>9.0</t>
  </si>
  <si>
    <t>8.1</t>
  </si>
  <si>
    <t>0</t>
  </si>
  <si>
    <t>8.8</t>
  </si>
  <si>
    <t>8.4</t>
  </si>
  <si>
    <t>8.7</t>
  </si>
  <si>
    <t>9.1</t>
  </si>
  <si>
    <t>9.4</t>
  </si>
  <si>
    <t>10.1</t>
  </si>
  <si>
    <t>9.7</t>
  </si>
  <si>
    <t>8.5</t>
  </si>
  <si>
    <t>9.9</t>
  </si>
  <si>
    <t>Зиновьева Анастасия</t>
  </si>
  <si>
    <t>8.9</t>
  </si>
  <si>
    <t>9.3</t>
  </si>
  <si>
    <t>Пелагейкина Анна</t>
  </si>
  <si>
    <t>9.5</t>
  </si>
  <si>
    <t>8.2</t>
  </si>
  <si>
    <t>7.5</t>
  </si>
  <si>
    <t>7.7</t>
  </si>
  <si>
    <t>8.3</t>
  </si>
  <si>
    <t>7.9</t>
  </si>
  <si>
    <t>7.6</t>
  </si>
  <si>
    <t>7.8</t>
  </si>
  <si>
    <t>8.0</t>
  </si>
  <si>
    <t>7.3</t>
  </si>
  <si>
    <t>7.4</t>
  </si>
  <si>
    <t>430</t>
  </si>
  <si>
    <t>359</t>
  </si>
  <si>
    <t>435</t>
  </si>
  <si>
    <t>434</t>
  </si>
  <si>
    <t>482</t>
  </si>
  <si>
    <t>334</t>
  </si>
  <si>
    <t>465</t>
  </si>
  <si>
    <t>483</t>
  </si>
  <si>
    <t>452</t>
  </si>
  <si>
    <t>412</t>
  </si>
  <si>
    <t>383</t>
  </si>
  <si>
    <t>424</t>
  </si>
  <si>
    <t>385</t>
  </si>
  <si>
    <t>394</t>
  </si>
  <si>
    <t>347</t>
  </si>
  <si>
    <t>400</t>
  </si>
  <si>
    <t>367</t>
  </si>
  <si>
    <t>496</t>
  </si>
  <si>
    <t>370</t>
  </si>
  <si>
    <t>390</t>
  </si>
  <si>
    <t>457</t>
  </si>
  <si>
    <t>425</t>
  </si>
  <si>
    <t>501</t>
  </si>
  <si>
    <t>456</t>
  </si>
  <si>
    <t>527</t>
  </si>
  <si>
    <t>450</t>
  </si>
  <si>
    <t>547</t>
  </si>
  <si>
    <t>446</t>
  </si>
  <si>
    <t>418</t>
  </si>
  <si>
    <t>509</t>
  </si>
  <si>
    <t>429</t>
  </si>
  <si>
    <t>Шумкин Радион</t>
  </si>
  <si>
    <t>421</t>
  </si>
  <si>
    <t>453</t>
  </si>
  <si>
    <t>51</t>
  </si>
  <si>
    <t>426</t>
  </si>
  <si>
    <t>461</t>
  </si>
  <si>
    <t>524</t>
  </si>
  <si>
    <t>514</t>
  </si>
  <si>
    <t>538</t>
  </si>
  <si>
    <t>512</t>
  </si>
  <si>
    <t>474</t>
  </si>
  <si>
    <t>449</t>
  </si>
  <si>
    <t>522</t>
  </si>
  <si>
    <t>448</t>
  </si>
  <si>
    <t>Аринушкин А.С., Авдошкин О.Г.</t>
  </si>
  <si>
    <t>Масеев В.Н.</t>
  </si>
  <si>
    <t>1:43.5</t>
  </si>
  <si>
    <t>1:42.3</t>
  </si>
  <si>
    <t>н/я</t>
  </si>
  <si>
    <t>1:42.5</t>
  </si>
  <si>
    <t>1:53.8</t>
  </si>
  <si>
    <t>1:41.9</t>
  </si>
  <si>
    <t>1:47.4</t>
  </si>
  <si>
    <t>2:18.5</t>
  </si>
  <si>
    <t>6</t>
  </si>
  <si>
    <t>1:47.5</t>
  </si>
  <si>
    <t>1:41.4</t>
  </si>
  <si>
    <t>1:46.0</t>
  </si>
  <si>
    <t>1:38.4</t>
  </si>
  <si>
    <t>66</t>
  </si>
  <si>
    <t>1:48.5</t>
  </si>
  <si>
    <t>1:30.7</t>
  </si>
  <si>
    <t>1:35.4</t>
  </si>
  <si>
    <t>1:33.6</t>
  </si>
  <si>
    <t>1:28.2</t>
  </si>
  <si>
    <t>1:51.5</t>
  </si>
  <si>
    <t>1:34.9</t>
  </si>
  <si>
    <t>75</t>
  </si>
  <si>
    <t>1:34.3</t>
  </si>
  <si>
    <t>1:31.3</t>
  </si>
  <si>
    <t>1:35.1</t>
  </si>
  <si>
    <t>1:35.8</t>
  </si>
  <si>
    <t>73</t>
  </si>
  <si>
    <t>1:37.7</t>
  </si>
  <si>
    <t>1:34.2</t>
  </si>
  <si>
    <t>1:29.5</t>
  </si>
  <si>
    <t>91</t>
  </si>
  <si>
    <t>1:27.0</t>
  </si>
  <si>
    <t>1:36.8</t>
  </si>
  <si>
    <t>1:43.6</t>
  </si>
  <si>
    <t>1:36.3</t>
  </si>
  <si>
    <t>1:44.7</t>
  </si>
  <si>
    <t>1:27.8</t>
  </si>
  <si>
    <t>97</t>
  </si>
  <si>
    <t>1:34.6</t>
  </si>
  <si>
    <t>1:25.1</t>
  </si>
  <si>
    <t>1:30.4</t>
  </si>
  <si>
    <t>1:33.9</t>
  </si>
  <si>
    <t>1:33.5</t>
  </si>
  <si>
    <t>1:30.6</t>
  </si>
  <si>
    <t>1:24.8</t>
  </si>
  <si>
    <t>266</t>
  </si>
  <si>
    <t>233</t>
  </si>
  <si>
    <t>199</t>
  </si>
  <si>
    <t>215</t>
  </si>
  <si>
    <t>214</t>
  </si>
  <si>
    <t>206</t>
  </si>
  <si>
    <t>123</t>
  </si>
  <si>
    <t>204</t>
  </si>
  <si>
    <t>169</t>
  </si>
  <si>
    <t>2:37.4</t>
  </si>
  <si>
    <t>2:47.3</t>
  </si>
  <si>
    <t>2:45.7</t>
  </si>
  <si>
    <t>2:50.1</t>
  </si>
  <si>
    <t>2:43.6</t>
  </si>
  <si>
    <t>2:48.4</t>
  </si>
  <si>
    <t>2:38.6</t>
  </si>
  <si>
    <t>2:40.4</t>
  </si>
  <si>
    <t>2:33.8</t>
  </si>
  <si>
    <t>61</t>
  </si>
  <si>
    <t>2:30.9</t>
  </si>
  <si>
    <t>2:35.5</t>
  </si>
  <si>
    <t>2:23.3</t>
  </si>
  <si>
    <t>2:28.0</t>
  </si>
  <si>
    <t>2:35.9</t>
  </si>
  <si>
    <t>2:36.9</t>
  </si>
  <si>
    <t>2:35.7</t>
  </si>
  <si>
    <t>2:34.1</t>
  </si>
  <si>
    <t>2:42.4</t>
  </si>
  <si>
    <t>2:28.8</t>
  </si>
  <si>
    <t>2:26.7</t>
  </si>
  <si>
    <t>2:31.4</t>
  </si>
  <si>
    <t>2:39.1</t>
  </si>
  <si>
    <t>2:23.4</t>
  </si>
  <si>
    <t>2:37.6</t>
  </si>
  <si>
    <t>2:26.3</t>
  </si>
  <si>
    <t>2:33.7</t>
  </si>
  <si>
    <t>2:32.4</t>
  </si>
  <si>
    <t>63</t>
  </si>
  <si>
    <t>2:33.5</t>
  </si>
  <si>
    <t>2:24.4</t>
  </si>
  <si>
    <t>2:27.9</t>
  </si>
  <si>
    <t>2:36.1</t>
  </si>
  <si>
    <t>2:15.3</t>
  </si>
  <si>
    <t>2:22.4</t>
  </si>
  <si>
    <t>2:22.0</t>
  </si>
  <si>
    <t>2:17.8</t>
  </si>
  <si>
    <t>2:21.5</t>
  </si>
  <si>
    <t>2:38.5</t>
  </si>
  <si>
    <t>2:14.7</t>
  </si>
  <si>
    <t>2:19.7</t>
  </si>
  <si>
    <t>2:40.1</t>
  </si>
  <si>
    <t>2:12.9</t>
  </si>
  <si>
    <t>3</t>
  </si>
  <si>
    <t>4</t>
  </si>
  <si>
    <t>5</t>
  </si>
  <si>
    <t>7</t>
  </si>
  <si>
    <t>8</t>
  </si>
  <si>
    <t>9</t>
  </si>
  <si>
    <t>10</t>
  </si>
  <si>
    <t>12</t>
  </si>
  <si>
    <t>14</t>
  </si>
  <si>
    <t>15</t>
  </si>
  <si>
    <t>16</t>
  </si>
  <si>
    <t>17</t>
  </si>
  <si>
    <t>18</t>
  </si>
  <si>
    <t>19</t>
  </si>
  <si>
    <t>33</t>
  </si>
  <si>
    <t>36</t>
  </si>
  <si>
    <t>39</t>
  </si>
  <si>
    <t>196</t>
  </si>
  <si>
    <t>185</t>
  </si>
  <si>
    <t>183</t>
  </si>
  <si>
    <t>181</t>
  </si>
  <si>
    <t>227</t>
  </si>
  <si>
    <t>172</t>
  </si>
  <si>
    <t>167</t>
  </si>
  <si>
    <t>239</t>
  </si>
  <si>
    <t>189</t>
  </si>
  <si>
    <t>143</t>
  </si>
  <si>
    <t>218</t>
  </si>
  <si>
    <t>184</t>
  </si>
  <si>
    <t>120</t>
  </si>
  <si>
    <t>ВСЕРОССИЙСКИЕ СОРЕВНОВАНИЯ ПО ЛЕГКОАТЛЕТИЧЕСКОМУ МНОГОБОРЬЮ В ПОМЕЩЕНИИ "ШИПОВКА ЮНЫХ" ПО ПРИВОЛЖСКОМУ ФЕДЕРАЛЬНОМУ ОКРУГУ</t>
  </si>
  <si>
    <t xml:space="preserve">                                                     г. САРАНСК, С/К "МОРДОВИЯ"</t>
  </si>
  <si>
    <t>Мочалов В.С. / г. Саранск</t>
  </si>
  <si>
    <t xml:space="preserve">                                                                                    г. САРАНСК, С/К "МОРДОВИЯ"</t>
  </si>
  <si>
    <t xml:space="preserve">                                      И Т О Г О В Ы Й   П Р О Т О К О Л                                  </t>
  </si>
  <si>
    <t>3-4 марта 2018 г.</t>
  </si>
  <si>
    <t xml:space="preserve">                           И Т О Г О В Ы Й   П Р О Т О К О Л</t>
  </si>
  <si>
    <t xml:space="preserve"> Комсомольская СОШ №2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</si>
</sst>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48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0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10" xfId="53" applyFont="1" applyFill="1" applyBorder="1" applyAlignment="1">
      <alignment horizontal="center" vertical="center" wrapText="1"/>
      <protection/>
    </xf>
    <xf numFmtId="49" fontId="2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48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0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10" fillId="0" borderId="12" xfId="53" applyFont="1" applyBorder="1" applyAlignment="1">
      <alignment horizontal="center" vertical="center" wrapText="1"/>
      <protection/>
    </xf>
    <xf numFmtId="0" fontId="10" fillId="0" borderId="11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10" fillId="0" borderId="13" xfId="53" applyFont="1" applyBorder="1" applyAlignment="1">
      <alignment horizontal="center" vertical="center" wrapText="1"/>
      <protection/>
    </xf>
    <xf numFmtId="0" fontId="10" fillId="0" borderId="14" xfId="53" applyFont="1" applyBorder="1" applyAlignment="1">
      <alignment horizontal="center" vertical="center" wrapText="1"/>
      <protection/>
    </xf>
    <xf numFmtId="0" fontId="10" fillId="0" borderId="15" xfId="53" applyFont="1" applyBorder="1" applyAlignment="1">
      <alignment horizontal="center" vertical="center" wrapText="1"/>
      <protection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V120"/>
  <sheetViews>
    <sheetView tabSelected="1" view="pageLayout" workbookViewId="0" topLeftCell="B23">
      <selection activeCell="D36" sqref="D36"/>
    </sheetView>
  </sheetViews>
  <sheetFormatPr defaultColWidth="8.8515625" defaultRowHeight="12.75"/>
  <cols>
    <col min="1" max="1" width="4.8515625" style="3" hidden="1" customWidth="1"/>
    <col min="2" max="2" width="21.7109375" style="3" customWidth="1"/>
    <col min="3" max="3" width="4.28125" style="21" hidden="1" customWidth="1"/>
    <col min="4" max="4" width="26.421875" style="3" customWidth="1"/>
    <col min="5" max="5" width="26.00390625" style="3" customWidth="1"/>
    <col min="6" max="6" width="6.57421875" style="3" customWidth="1"/>
    <col min="7" max="7" width="6.8515625" style="3" customWidth="1"/>
    <col min="8" max="8" width="8.00390625" style="3" customWidth="1"/>
    <col min="9" max="9" width="6.7109375" style="3" customWidth="1"/>
    <col min="10" max="10" width="6.28125" style="3" customWidth="1"/>
    <col min="11" max="11" width="5.8515625" style="3" customWidth="1"/>
    <col min="12" max="12" width="6.140625" style="5" customWidth="1"/>
    <col min="13" max="13" width="7.00390625" style="3" customWidth="1"/>
    <col min="14" max="14" width="8.00390625" style="3" customWidth="1"/>
    <col min="15" max="15" width="7.421875" style="3" customWidth="1"/>
    <col min="16" max="16" width="0.2890625" style="3" hidden="1" customWidth="1"/>
    <col min="17" max="17" width="4.8515625" style="3" customWidth="1"/>
    <col min="18" max="18" width="13.421875" style="3" customWidth="1"/>
    <col min="19" max="16384" width="8.8515625" style="3" customWidth="1"/>
  </cols>
  <sheetData>
    <row r="1" spans="2:256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9"/>
      <c r="Q1" s="19"/>
      <c r="R1" s="19"/>
      <c r="S1" s="19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15.7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9"/>
      <c r="Q2" s="19"/>
      <c r="R2" s="19"/>
      <c r="S2" s="1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5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54.75" customHeight="1">
      <c r="B4" s="47" t="s">
        <v>515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9"/>
      <c r="Q4" s="9"/>
      <c r="R4" s="9"/>
      <c r="S4" s="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6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3.5" customHeight="1">
      <c r="B6" s="1"/>
      <c r="C6" s="22"/>
      <c r="D6" s="1"/>
      <c r="E6" s="1"/>
      <c r="F6" s="1"/>
      <c r="G6" s="1"/>
      <c r="H6" s="50" t="s">
        <v>516</v>
      </c>
      <c r="I6" s="50"/>
      <c r="J6" s="50"/>
      <c r="K6" s="50"/>
      <c r="L6" s="50"/>
      <c r="M6" s="50"/>
      <c r="N6" s="50"/>
      <c r="O6" s="50"/>
      <c r="P6" s="50"/>
      <c r="Q6" s="50"/>
      <c r="R6" s="18"/>
      <c r="S6" s="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3.5" customHeight="1">
      <c r="B7" s="1"/>
      <c r="C7" s="22"/>
      <c r="D7" s="46" t="s">
        <v>8</v>
      </c>
      <c r="E7" s="46"/>
      <c r="F7" s="46"/>
      <c r="G7" s="46"/>
      <c r="H7" s="46"/>
      <c r="I7" s="46"/>
      <c r="J7" s="46"/>
      <c r="K7" s="46"/>
      <c r="L7" s="48" t="s">
        <v>20</v>
      </c>
      <c r="M7" s="48"/>
      <c r="N7" s="48"/>
      <c r="O7" s="48"/>
      <c r="P7" s="18"/>
      <c r="Q7" s="18"/>
      <c r="R7" s="1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9.75" customHeight="1">
      <c r="B8" s="1"/>
      <c r="C8" s="22"/>
      <c r="D8" s="8"/>
      <c r="E8" s="8"/>
      <c r="F8" s="8"/>
      <c r="G8" s="8"/>
      <c r="H8" s="8"/>
      <c r="I8" s="8"/>
      <c r="J8" s="8"/>
      <c r="K8" s="8"/>
      <c r="L8"/>
      <c r="M8"/>
      <c r="N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10" ht="12.75">
      <c r="B9" s="4" t="s">
        <v>23</v>
      </c>
      <c r="C9" s="23"/>
      <c r="I9" s="7"/>
      <c r="J9" s="7"/>
    </row>
    <row r="10" spans="2:10" ht="8.25" customHeight="1">
      <c r="B10" s="4"/>
      <c r="C10" s="23"/>
      <c r="I10" s="7"/>
      <c r="J10" s="7"/>
    </row>
    <row r="11" spans="2:15" ht="30" customHeight="1">
      <c r="B11" s="49" t="s">
        <v>9</v>
      </c>
      <c r="C11" s="51" t="s">
        <v>19</v>
      </c>
      <c r="D11" s="49" t="s">
        <v>7</v>
      </c>
      <c r="E11" s="51" t="s">
        <v>10</v>
      </c>
      <c r="F11" s="49" t="s">
        <v>11</v>
      </c>
      <c r="G11" s="49"/>
      <c r="H11" s="49" t="s">
        <v>310</v>
      </c>
      <c r="I11" s="49"/>
      <c r="J11" s="49" t="s">
        <v>13</v>
      </c>
      <c r="K11" s="49"/>
      <c r="L11" s="49" t="s">
        <v>14</v>
      </c>
      <c r="M11" s="49"/>
      <c r="N11" s="49" t="s">
        <v>15</v>
      </c>
      <c r="O11" s="49" t="s">
        <v>16</v>
      </c>
    </row>
    <row r="12" spans="2:15" ht="42.75">
      <c r="B12" s="49"/>
      <c r="C12" s="52"/>
      <c r="D12" s="49"/>
      <c r="E12" s="52"/>
      <c r="F12" s="20" t="s">
        <v>17</v>
      </c>
      <c r="G12" s="20" t="s">
        <v>18</v>
      </c>
      <c r="H12" s="20" t="s">
        <v>17</v>
      </c>
      <c r="I12" s="20" t="s">
        <v>18</v>
      </c>
      <c r="J12" s="20" t="s">
        <v>17</v>
      </c>
      <c r="K12" s="20" t="s">
        <v>18</v>
      </c>
      <c r="L12" s="20" t="s">
        <v>17</v>
      </c>
      <c r="M12" s="20" t="s">
        <v>18</v>
      </c>
      <c r="N12" s="49"/>
      <c r="O12" s="49"/>
    </row>
    <row r="13" spans="1:15" ht="15.75">
      <c r="A13" s="13" t="s">
        <v>28</v>
      </c>
      <c r="B13" s="11" t="s">
        <v>309</v>
      </c>
      <c r="C13" s="12" t="s">
        <v>30</v>
      </c>
      <c r="D13" s="14" t="s">
        <v>31</v>
      </c>
      <c r="E13" s="14" t="s">
        <v>32</v>
      </c>
      <c r="F13" s="12" t="s">
        <v>332</v>
      </c>
      <c r="G13" s="12" t="s">
        <v>203</v>
      </c>
      <c r="H13" s="12" t="s">
        <v>484</v>
      </c>
      <c r="I13" s="12" t="s">
        <v>240</v>
      </c>
      <c r="J13" s="12"/>
      <c r="K13" s="12"/>
      <c r="L13" s="12" t="s">
        <v>156</v>
      </c>
      <c r="M13" s="12" t="s">
        <v>167</v>
      </c>
      <c r="N13" s="12">
        <f aca="true" t="shared" si="0" ref="N13:N56">G13+I13+K13+M13</f>
        <v>288</v>
      </c>
      <c r="O13" s="44" t="s">
        <v>29</v>
      </c>
    </row>
    <row r="14" spans="1:15" ht="15.75">
      <c r="A14" s="13" t="s">
        <v>28</v>
      </c>
      <c r="B14" s="13" t="s">
        <v>198</v>
      </c>
      <c r="C14" s="12" t="s">
        <v>199</v>
      </c>
      <c r="D14" s="14" t="s">
        <v>200</v>
      </c>
      <c r="E14" s="13" t="s">
        <v>201</v>
      </c>
      <c r="F14" s="12" t="s">
        <v>336</v>
      </c>
      <c r="G14" s="12" t="s">
        <v>118</v>
      </c>
      <c r="H14" s="12" t="s">
        <v>482</v>
      </c>
      <c r="I14" s="12" t="s">
        <v>279</v>
      </c>
      <c r="J14" s="12"/>
      <c r="K14" s="12"/>
      <c r="L14" s="12" t="s">
        <v>150</v>
      </c>
      <c r="M14" s="12" t="s">
        <v>118</v>
      </c>
      <c r="N14" s="12">
        <f t="shared" si="0"/>
        <v>260</v>
      </c>
      <c r="O14" s="44" t="s">
        <v>120</v>
      </c>
    </row>
    <row r="15" spans="1:15" ht="15.75">
      <c r="A15" s="13" t="s">
        <v>28</v>
      </c>
      <c r="B15" s="11" t="s">
        <v>257</v>
      </c>
      <c r="C15" s="12" t="s">
        <v>258</v>
      </c>
      <c r="D15" s="14" t="s">
        <v>83</v>
      </c>
      <c r="E15" s="14" t="s">
        <v>154</v>
      </c>
      <c r="F15" s="12" t="s">
        <v>340</v>
      </c>
      <c r="G15" s="12" t="s">
        <v>165</v>
      </c>
      <c r="H15" s="12" t="s">
        <v>481</v>
      </c>
      <c r="I15" s="12" t="s">
        <v>118</v>
      </c>
      <c r="J15" s="12" t="s">
        <v>381</v>
      </c>
      <c r="K15" s="12" t="s">
        <v>298</v>
      </c>
      <c r="L15" s="12"/>
      <c r="M15" s="12"/>
      <c r="N15" s="12">
        <f t="shared" si="0"/>
        <v>258</v>
      </c>
      <c r="O15" s="44" t="s">
        <v>485</v>
      </c>
    </row>
    <row r="16" spans="1:15" ht="15.75">
      <c r="A16" s="13" t="s">
        <v>28</v>
      </c>
      <c r="B16" s="11" t="s">
        <v>250</v>
      </c>
      <c r="C16" s="12" t="s">
        <v>251</v>
      </c>
      <c r="D16" s="14" t="s">
        <v>109</v>
      </c>
      <c r="E16" s="14" t="s">
        <v>252</v>
      </c>
      <c r="F16" s="12" t="s">
        <v>336</v>
      </c>
      <c r="G16" s="12" t="s">
        <v>118</v>
      </c>
      <c r="H16" s="12" t="s">
        <v>478</v>
      </c>
      <c r="I16" s="12" t="s">
        <v>287</v>
      </c>
      <c r="J16" s="12" t="s">
        <v>378</v>
      </c>
      <c r="K16" s="12" t="s">
        <v>89</v>
      </c>
      <c r="L16" s="13"/>
      <c r="M16" s="13"/>
      <c r="N16" s="12">
        <f t="shared" si="0"/>
        <v>245</v>
      </c>
      <c r="O16" s="44" t="s">
        <v>486</v>
      </c>
    </row>
    <row r="17" spans="1:15" ht="15.75">
      <c r="A17" s="13" t="s">
        <v>28</v>
      </c>
      <c r="B17" s="11" t="s">
        <v>221</v>
      </c>
      <c r="C17" s="12" t="s">
        <v>222</v>
      </c>
      <c r="D17" s="14" t="s">
        <v>204</v>
      </c>
      <c r="E17" s="14" t="s">
        <v>223</v>
      </c>
      <c r="F17" s="12" t="s">
        <v>332</v>
      </c>
      <c r="G17" s="12" t="s">
        <v>203</v>
      </c>
      <c r="H17" s="12" t="s">
        <v>479</v>
      </c>
      <c r="I17" s="12" t="s">
        <v>158</v>
      </c>
      <c r="J17" s="12" t="s">
        <v>365</v>
      </c>
      <c r="K17" s="12" t="s">
        <v>89</v>
      </c>
      <c r="L17" s="12"/>
      <c r="M17" s="12"/>
      <c r="N17" s="12">
        <f t="shared" si="0"/>
        <v>243</v>
      </c>
      <c r="O17" s="44" t="s">
        <v>487</v>
      </c>
    </row>
    <row r="18" spans="1:15" ht="15.75">
      <c r="A18" s="13" t="s">
        <v>28</v>
      </c>
      <c r="B18" s="11" t="s">
        <v>184</v>
      </c>
      <c r="C18" s="12" t="s">
        <v>185</v>
      </c>
      <c r="D18" s="14" t="s">
        <v>52</v>
      </c>
      <c r="E18" s="14" t="s">
        <v>53</v>
      </c>
      <c r="F18" s="12" t="s">
        <v>333</v>
      </c>
      <c r="G18" s="12" t="s">
        <v>105</v>
      </c>
      <c r="H18" s="12" t="s">
        <v>475</v>
      </c>
      <c r="I18" s="12" t="s">
        <v>114</v>
      </c>
      <c r="J18" s="12"/>
      <c r="K18" s="12"/>
      <c r="L18" s="12" t="s">
        <v>67</v>
      </c>
      <c r="M18" s="12" t="s">
        <v>294</v>
      </c>
      <c r="N18" s="12">
        <f t="shared" si="0"/>
        <v>239</v>
      </c>
      <c r="O18" s="44" t="s">
        <v>396</v>
      </c>
    </row>
    <row r="19" spans="1:15" ht="15.75">
      <c r="A19" s="13" t="s">
        <v>28</v>
      </c>
      <c r="B19" s="11" t="s">
        <v>271</v>
      </c>
      <c r="C19" s="12" t="s">
        <v>272</v>
      </c>
      <c r="D19" s="14" t="s">
        <v>109</v>
      </c>
      <c r="E19" s="14" t="s">
        <v>228</v>
      </c>
      <c r="F19" s="12" t="s">
        <v>336</v>
      </c>
      <c r="G19" s="12" t="s">
        <v>118</v>
      </c>
      <c r="H19" s="12" t="s">
        <v>477</v>
      </c>
      <c r="I19" s="12" t="s">
        <v>158</v>
      </c>
      <c r="J19" s="12" t="s">
        <v>384</v>
      </c>
      <c r="K19" s="12" t="s">
        <v>46</v>
      </c>
      <c r="L19" s="12"/>
      <c r="M19" s="12"/>
      <c r="N19" s="12">
        <f t="shared" si="0"/>
        <v>237</v>
      </c>
      <c r="O19" s="44" t="s">
        <v>488</v>
      </c>
    </row>
    <row r="20" spans="1:15" ht="15.75">
      <c r="A20" s="13" t="s">
        <v>28</v>
      </c>
      <c r="B20" s="11" t="s">
        <v>255</v>
      </c>
      <c r="C20" s="12" t="s">
        <v>256</v>
      </c>
      <c r="D20" s="14" t="s">
        <v>83</v>
      </c>
      <c r="E20" s="14" t="s">
        <v>154</v>
      </c>
      <c r="F20" s="12" t="s">
        <v>339</v>
      </c>
      <c r="G20" s="12" t="s">
        <v>267</v>
      </c>
      <c r="H20" s="12" t="s">
        <v>483</v>
      </c>
      <c r="I20" s="12" t="s">
        <v>65</v>
      </c>
      <c r="J20" s="12" t="s">
        <v>380</v>
      </c>
      <c r="K20" s="12" t="s">
        <v>148</v>
      </c>
      <c r="L20" s="12"/>
      <c r="M20" s="12"/>
      <c r="N20" s="12">
        <f t="shared" si="0"/>
        <v>233</v>
      </c>
      <c r="O20" s="44" t="s">
        <v>489</v>
      </c>
    </row>
    <row r="21" spans="1:15" ht="15.75">
      <c r="A21" s="13" t="s">
        <v>28</v>
      </c>
      <c r="B21" s="11" t="s">
        <v>194</v>
      </c>
      <c r="C21" s="12" t="s">
        <v>195</v>
      </c>
      <c r="D21" s="14" t="s">
        <v>31</v>
      </c>
      <c r="E21" s="14" t="s">
        <v>32</v>
      </c>
      <c r="F21" s="12" t="s">
        <v>335</v>
      </c>
      <c r="G21" s="12" t="s">
        <v>178</v>
      </c>
      <c r="H21" s="12" t="s">
        <v>476</v>
      </c>
      <c r="I21" s="12" t="s">
        <v>414</v>
      </c>
      <c r="J21" s="12"/>
      <c r="K21" s="12"/>
      <c r="L21" s="12" t="s">
        <v>195</v>
      </c>
      <c r="M21" s="12" t="s">
        <v>174</v>
      </c>
      <c r="N21" s="12">
        <f t="shared" si="0"/>
        <v>227</v>
      </c>
      <c r="O21" s="44" t="s">
        <v>490</v>
      </c>
    </row>
    <row r="22" spans="1:15" ht="15.75">
      <c r="A22" s="13" t="s">
        <v>28</v>
      </c>
      <c r="B22" s="11" t="s">
        <v>226</v>
      </c>
      <c r="C22" s="12" t="s">
        <v>227</v>
      </c>
      <c r="D22" s="14" t="s">
        <v>109</v>
      </c>
      <c r="E22" s="14" t="s">
        <v>228</v>
      </c>
      <c r="F22" s="12" t="s">
        <v>336</v>
      </c>
      <c r="G22" s="12" t="s">
        <v>118</v>
      </c>
      <c r="H22" s="12" t="s">
        <v>480</v>
      </c>
      <c r="I22" s="12" t="s">
        <v>98</v>
      </c>
      <c r="J22" s="12" t="s">
        <v>367</v>
      </c>
      <c r="K22" s="12" t="s">
        <v>158</v>
      </c>
      <c r="L22" s="12"/>
      <c r="M22" s="12"/>
      <c r="N22" s="12">
        <f t="shared" si="0"/>
        <v>222</v>
      </c>
      <c r="O22" s="44" t="s">
        <v>491</v>
      </c>
    </row>
    <row r="23" spans="1:15" ht="15.75">
      <c r="A23" s="13" t="s">
        <v>44</v>
      </c>
      <c r="B23" s="17" t="s">
        <v>216</v>
      </c>
      <c r="C23" s="12" t="s">
        <v>217</v>
      </c>
      <c r="D23" s="14" t="s">
        <v>218</v>
      </c>
      <c r="E23" s="29" t="s">
        <v>387</v>
      </c>
      <c r="F23" s="12" t="s">
        <v>336</v>
      </c>
      <c r="G23" s="12" t="s">
        <v>118</v>
      </c>
      <c r="H23" s="12" t="s">
        <v>461</v>
      </c>
      <c r="I23" s="12" t="s">
        <v>303</v>
      </c>
      <c r="J23" s="12" t="s">
        <v>363</v>
      </c>
      <c r="K23" s="12" t="s">
        <v>294</v>
      </c>
      <c r="L23" s="13"/>
      <c r="M23" s="13"/>
      <c r="N23" s="12">
        <f t="shared" si="0"/>
        <v>222</v>
      </c>
      <c r="O23" s="44" t="s">
        <v>491</v>
      </c>
    </row>
    <row r="24" spans="1:15" ht="15.75">
      <c r="A24" s="15"/>
      <c r="B24" s="11" t="s">
        <v>208</v>
      </c>
      <c r="C24" s="12" t="s">
        <v>209</v>
      </c>
      <c r="D24" s="14" t="s">
        <v>80</v>
      </c>
      <c r="E24" s="14" t="s">
        <v>81</v>
      </c>
      <c r="F24" s="12" t="s">
        <v>333</v>
      </c>
      <c r="G24" s="12" t="s">
        <v>105</v>
      </c>
      <c r="H24" s="12" t="s">
        <v>472</v>
      </c>
      <c r="I24" s="12" t="s">
        <v>414</v>
      </c>
      <c r="J24" s="12"/>
      <c r="K24" s="12"/>
      <c r="L24" s="12" t="s">
        <v>288</v>
      </c>
      <c r="M24" s="12" t="s">
        <v>284</v>
      </c>
      <c r="N24" s="12">
        <f t="shared" si="0"/>
        <v>218</v>
      </c>
      <c r="O24" s="44" t="s">
        <v>492</v>
      </c>
    </row>
    <row r="25" spans="1:15" ht="15.75">
      <c r="A25" s="13" t="s">
        <v>33</v>
      </c>
      <c r="B25" s="11" t="s">
        <v>233</v>
      </c>
      <c r="C25" s="12" t="s">
        <v>234</v>
      </c>
      <c r="D25" s="14" t="s">
        <v>83</v>
      </c>
      <c r="E25" s="14" t="s">
        <v>121</v>
      </c>
      <c r="F25" s="12" t="s">
        <v>337</v>
      </c>
      <c r="G25" s="12" t="s">
        <v>279</v>
      </c>
      <c r="H25" s="12" t="s">
        <v>473</v>
      </c>
      <c r="I25" s="12" t="s">
        <v>298</v>
      </c>
      <c r="J25" s="12" t="s">
        <v>370</v>
      </c>
      <c r="K25" s="12" t="s">
        <v>303</v>
      </c>
      <c r="L25" s="12"/>
      <c r="M25" s="12"/>
      <c r="N25" s="12">
        <f t="shared" si="0"/>
        <v>215</v>
      </c>
      <c r="O25" s="44" t="s">
        <v>173</v>
      </c>
    </row>
    <row r="26" spans="1:15" ht="15.75">
      <c r="A26" s="13" t="s">
        <v>33</v>
      </c>
      <c r="B26" s="11" t="s">
        <v>202</v>
      </c>
      <c r="C26" s="12" t="s">
        <v>203</v>
      </c>
      <c r="D26" s="14" t="s">
        <v>204</v>
      </c>
      <c r="E26" s="14" t="s">
        <v>205</v>
      </c>
      <c r="F26" s="12" t="s">
        <v>337</v>
      </c>
      <c r="G26" s="12" t="s">
        <v>279</v>
      </c>
      <c r="H26" s="12" t="s">
        <v>474</v>
      </c>
      <c r="I26" s="12" t="s">
        <v>166</v>
      </c>
      <c r="J26" s="12"/>
      <c r="K26" s="12"/>
      <c r="L26" s="12" t="s">
        <v>43</v>
      </c>
      <c r="M26" s="12" t="s">
        <v>299</v>
      </c>
      <c r="N26" s="12">
        <f t="shared" si="0"/>
        <v>207</v>
      </c>
      <c r="O26" s="44" t="s">
        <v>493</v>
      </c>
    </row>
    <row r="27" spans="1:15" ht="15.75">
      <c r="A27" s="13" t="s">
        <v>44</v>
      </c>
      <c r="B27" s="11" t="s">
        <v>253</v>
      </c>
      <c r="C27" s="12" t="s">
        <v>254</v>
      </c>
      <c r="D27" s="14" t="s">
        <v>83</v>
      </c>
      <c r="E27" s="14" t="s">
        <v>177</v>
      </c>
      <c r="F27" s="12" t="s">
        <v>335</v>
      </c>
      <c r="G27" s="12" t="s">
        <v>178</v>
      </c>
      <c r="H27" s="12" t="s">
        <v>471</v>
      </c>
      <c r="I27" s="12" t="s">
        <v>451</v>
      </c>
      <c r="J27" s="12" t="s">
        <v>379</v>
      </c>
      <c r="K27" s="12" t="s">
        <v>298</v>
      </c>
      <c r="L27" s="12"/>
      <c r="M27" s="12"/>
      <c r="N27" s="12">
        <f t="shared" si="0"/>
        <v>205</v>
      </c>
      <c r="O27" s="44" t="s">
        <v>494</v>
      </c>
    </row>
    <row r="28" spans="1:15" ht="15.75">
      <c r="A28" s="13" t="s">
        <v>33</v>
      </c>
      <c r="B28" s="11" t="s">
        <v>213</v>
      </c>
      <c r="C28" s="12" t="s">
        <v>214</v>
      </c>
      <c r="D28" s="14" t="s">
        <v>296</v>
      </c>
      <c r="E28" s="14" t="s">
        <v>160</v>
      </c>
      <c r="F28" s="12" t="s">
        <v>335</v>
      </c>
      <c r="G28" s="12" t="s">
        <v>178</v>
      </c>
      <c r="H28" s="12" t="s">
        <v>469</v>
      </c>
      <c r="I28" s="12" t="s">
        <v>470</v>
      </c>
      <c r="J28" s="12" t="s">
        <v>358</v>
      </c>
      <c r="K28" s="12" t="s">
        <v>277</v>
      </c>
      <c r="L28" s="12"/>
      <c r="M28" s="12"/>
      <c r="N28" s="12">
        <f t="shared" si="0"/>
        <v>203</v>
      </c>
      <c r="O28" s="44" t="s">
        <v>495</v>
      </c>
    </row>
    <row r="29" spans="1:15" ht="15.75">
      <c r="A29" s="13" t="s">
        <v>33</v>
      </c>
      <c r="B29" s="11" t="s">
        <v>180</v>
      </c>
      <c r="C29" s="12" t="s">
        <v>181</v>
      </c>
      <c r="D29" s="14" t="s">
        <v>52</v>
      </c>
      <c r="E29" s="14" t="s">
        <v>53</v>
      </c>
      <c r="F29" s="12" t="s">
        <v>331</v>
      </c>
      <c r="G29" s="12" t="s">
        <v>294</v>
      </c>
      <c r="H29" s="12" t="s">
        <v>465</v>
      </c>
      <c r="I29" s="12" t="s">
        <v>409</v>
      </c>
      <c r="J29" s="12"/>
      <c r="K29" s="12"/>
      <c r="L29" s="12" t="s">
        <v>288</v>
      </c>
      <c r="M29" s="12" t="s">
        <v>284</v>
      </c>
      <c r="N29" s="12">
        <f t="shared" si="0"/>
        <v>200</v>
      </c>
      <c r="O29" s="44" t="s">
        <v>496</v>
      </c>
    </row>
    <row r="30" spans="1:15" ht="15.75">
      <c r="A30" s="15"/>
      <c r="B30" s="11" t="s">
        <v>259</v>
      </c>
      <c r="C30" s="12" t="s">
        <v>260</v>
      </c>
      <c r="D30" s="14" t="s">
        <v>522</v>
      </c>
      <c r="E30" s="14" t="s">
        <v>386</v>
      </c>
      <c r="F30" s="12" t="s">
        <v>315</v>
      </c>
      <c r="G30" s="12" t="s">
        <v>298</v>
      </c>
      <c r="H30" s="12" t="s">
        <v>467</v>
      </c>
      <c r="I30" s="12" t="s">
        <v>89</v>
      </c>
      <c r="J30" s="12" t="s">
        <v>382</v>
      </c>
      <c r="K30" s="12" t="s">
        <v>179</v>
      </c>
      <c r="L30" s="12"/>
      <c r="M30" s="12"/>
      <c r="N30" s="12">
        <f t="shared" si="0"/>
        <v>196</v>
      </c>
      <c r="O30" s="44" t="s">
        <v>497</v>
      </c>
    </row>
    <row r="31" spans="1:15" ht="15.75">
      <c r="A31" s="13" t="s">
        <v>33</v>
      </c>
      <c r="B31" s="11" t="s">
        <v>248</v>
      </c>
      <c r="C31" s="12" t="s">
        <v>249</v>
      </c>
      <c r="D31" s="14" t="s">
        <v>296</v>
      </c>
      <c r="E31" s="14" t="s">
        <v>160</v>
      </c>
      <c r="F31" s="12" t="s">
        <v>331</v>
      </c>
      <c r="G31" s="12" t="s">
        <v>294</v>
      </c>
      <c r="H31" s="12" t="s">
        <v>462</v>
      </c>
      <c r="I31" s="12" t="s">
        <v>46</v>
      </c>
      <c r="J31" s="12" t="s">
        <v>347</v>
      </c>
      <c r="K31" s="12" t="s">
        <v>142</v>
      </c>
      <c r="L31" s="12"/>
      <c r="M31" s="12"/>
      <c r="N31" s="12">
        <f t="shared" si="0"/>
        <v>189</v>
      </c>
      <c r="O31" s="44" t="s">
        <v>498</v>
      </c>
    </row>
    <row r="32" spans="1:15" ht="15.75">
      <c r="A32" s="15"/>
      <c r="B32" s="11" t="s">
        <v>186</v>
      </c>
      <c r="C32" s="12" t="s">
        <v>187</v>
      </c>
      <c r="D32" s="14" t="s">
        <v>52</v>
      </c>
      <c r="E32" s="14" t="s">
        <v>53</v>
      </c>
      <c r="F32" s="12" t="s">
        <v>315</v>
      </c>
      <c r="G32" s="12" t="s">
        <v>298</v>
      </c>
      <c r="H32" s="12" t="s">
        <v>468</v>
      </c>
      <c r="I32" s="12" t="s">
        <v>451</v>
      </c>
      <c r="J32" s="12"/>
      <c r="K32" s="12"/>
      <c r="L32" s="12" t="s">
        <v>288</v>
      </c>
      <c r="M32" s="12" t="s">
        <v>284</v>
      </c>
      <c r="N32" s="12">
        <f t="shared" si="0"/>
        <v>189</v>
      </c>
      <c r="O32" s="44" t="s">
        <v>498</v>
      </c>
    </row>
    <row r="33" spans="1:15" ht="15.75">
      <c r="A33" s="15" t="s">
        <v>44</v>
      </c>
      <c r="B33" s="11" t="s">
        <v>266</v>
      </c>
      <c r="C33" s="12" t="s">
        <v>267</v>
      </c>
      <c r="D33" s="14" t="s">
        <v>522</v>
      </c>
      <c r="E33" s="14" t="s">
        <v>268</v>
      </c>
      <c r="F33" s="12" t="s">
        <v>338</v>
      </c>
      <c r="G33" s="12" t="s">
        <v>146</v>
      </c>
      <c r="H33" s="12" t="s">
        <v>463</v>
      </c>
      <c r="I33" s="12" t="s">
        <v>277</v>
      </c>
      <c r="J33" s="12" t="s">
        <v>383</v>
      </c>
      <c r="K33" s="12" t="s">
        <v>199</v>
      </c>
      <c r="L33" s="12"/>
      <c r="M33" s="12"/>
      <c r="N33" s="12">
        <f t="shared" si="0"/>
        <v>185</v>
      </c>
      <c r="O33" s="44" t="s">
        <v>242</v>
      </c>
    </row>
    <row r="34" spans="1:15" ht="15.75">
      <c r="A34" s="15" t="s">
        <v>44</v>
      </c>
      <c r="B34" s="11" t="s">
        <v>372</v>
      </c>
      <c r="C34" s="12" t="s">
        <v>215</v>
      </c>
      <c r="D34" s="14" t="s">
        <v>80</v>
      </c>
      <c r="E34" s="14" t="s">
        <v>81</v>
      </c>
      <c r="F34" s="12" t="s">
        <v>335</v>
      </c>
      <c r="G34" s="12" t="s">
        <v>178</v>
      </c>
      <c r="H34" s="12" t="s">
        <v>461</v>
      </c>
      <c r="I34" s="12" t="s">
        <v>303</v>
      </c>
      <c r="J34" s="12" t="s">
        <v>373</v>
      </c>
      <c r="K34" s="12" t="s">
        <v>162</v>
      </c>
      <c r="L34" s="12"/>
      <c r="M34" s="12"/>
      <c r="N34" s="12">
        <f t="shared" si="0"/>
        <v>184</v>
      </c>
      <c r="O34" s="44" t="s">
        <v>234</v>
      </c>
    </row>
    <row r="35" spans="1:15" ht="15.75">
      <c r="A35" s="15"/>
      <c r="B35" s="11" t="s">
        <v>231</v>
      </c>
      <c r="C35" s="12" t="s">
        <v>232</v>
      </c>
      <c r="D35" s="14" t="s">
        <v>522</v>
      </c>
      <c r="E35" s="14" t="s">
        <v>131</v>
      </c>
      <c r="F35" s="12" t="s">
        <v>315</v>
      </c>
      <c r="G35" s="12" t="s">
        <v>298</v>
      </c>
      <c r="H35" s="12" t="s">
        <v>454</v>
      </c>
      <c r="I35" s="12" t="s">
        <v>409</v>
      </c>
      <c r="J35" s="12" t="s">
        <v>369</v>
      </c>
      <c r="K35" s="12" t="s">
        <v>169</v>
      </c>
      <c r="L35" s="12"/>
      <c r="M35" s="12"/>
      <c r="N35" s="12">
        <f t="shared" si="0"/>
        <v>183</v>
      </c>
      <c r="O35" s="44" t="s">
        <v>254</v>
      </c>
    </row>
    <row r="36" spans="1:15" ht="15.75">
      <c r="A36" s="13" t="s">
        <v>28</v>
      </c>
      <c r="B36" s="11" t="s">
        <v>245</v>
      </c>
      <c r="C36" s="12" t="s">
        <v>246</v>
      </c>
      <c r="D36" s="14" t="s">
        <v>522</v>
      </c>
      <c r="E36" s="14" t="s">
        <v>247</v>
      </c>
      <c r="F36" s="12" t="s">
        <v>338</v>
      </c>
      <c r="G36" s="12" t="s">
        <v>146</v>
      </c>
      <c r="H36" s="12" t="s">
        <v>466</v>
      </c>
      <c r="I36" s="12" t="s">
        <v>164</v>
      </c>
      <c r="J36" s="12" t="s">
        <v>377</v>
      </c>
      <c r="K36" s="12" t="s">
        <v>65</v>
      </c>
      <c r="L36" s="12"/>
      <c r="M36" s="12"/>
      <c r="N36" s="12">
        <f t="shared" si="0"/>
        <v>181</v>
      </c>
      <c r="O36" s="44" t="s">
        <v>225</v>
      </c>
    </row>
    <row r="37" spans="1:15" ht="15.75">
      <c r="A37" s="13" t="s">
        <v>44</v>
      </c>
      <c r="B37" s="11" t="s">
        <v>241</v>
      </c>
      <c r="C37" s="12" t="s">
        <v>242</v>
      </c>
      <c r="D37" s="14" t="s">
        <v>83</v>
      </c>
      <c r="E37" s="14" t="s">
        <v>154</v>
      </c>
      <c r="F37" s="12" t="s">
        <v>338</v>
      </c>
      <c r="G37" s="12" t="s">
        <v>146</v>
      </c>
      <c r="H37" s="12" t="s">
        <v>464</v>
      </c>
      <c r="I37" s="12" t="s">
        <v>142</v>
      </c>
      <c r="J37" s="12" t="s">
        <v>374</v>
      </c>
      <c r="K37" s="12" t="s">
        <v>375</v>
      </c>
      <c r="L37" s="12"/>
      <c r="M37" s="12"/>
      <c r="N37" s="12">
        <f t="shared" si="0"/>
        <v>177</v>
      </c>
      <c r="O37" s="44" t="s">
        <v>258</v>
      </c>
    </row>
    <row r="38" spans="1:15" ht="15.75">
      <c r="A38" s="13" t="s">
        <v>33</v>
      </c>
      <c r="B38" s="11" t="s">
        <v>239</v>
      </c>
      <c r="C38" s="12" t="s">
        <v>240</v>
      </c>
      <c r="D38" s="14" t="s">
        <v>93</v>
      </c>
      <c r="E38" s="14" t="s">
        <v>106</v>
      </c>
      <c r="F38" s="12" t="s">
        <v>331</v>
      </c>
      <c r="G38" s="12" t="s">
        <v>294</v>
      </c>
      <c r="H38" s="12" t="s">
        <v>455</v>
      </c>
      <c r="I38" s="12" t="s">
        <v>298</v>
      </c>
      <c r="J38" s="12" t="s">
        <v>371</v>
      </c>
      <c r="K38" s="12" t="s">
        <v>163</v>
      </c>
      <c r="L38" s="12"/>
      <c r="M38" s="12"/>
      <c r="N38" s="12">
        <f t="shared" si="0"/>
        <v>176</v>
      </c>
      <c r="O38" s="44" t="s">
        <v>272</v>
      </c>
    </row>
    <row r="39" spans="1:15" ht="15.75">
      <c r="A39" s="13" t="s">
        <v>44</v>
      </c>
      <c r="B39" s="11" t="s">
        <v>237</v>
      </c>
      <c r="C39" s="12" t="s">
        <v>238</v>
      </c>
      <c r="D39" s="14" t="s">
        <v>134</v>
      </c>
      <c r="E39" s="14" t="s">
        <v>135</v>
      </c>
      <c r="F39" s="12" t="s">
        <v>318</v>
      </c>
      <c r="G39" s="12" t="s">
        <v>168</v>
      </c>
      <c r="H39" s="12" t="s">
        <v>459</v>
      </c>
      <c r="I39" s="12" t="s">
        <v>451</v>
      </c>
      <c r="J39" s="12" t="s">
        <v>347</v>
      </c>
      <c r="K39" s="12" t="s">
        <v>142</v>
      </c>
      <c r="L39" s="12"/>
      <c r="M39" s="12"/>
      <c r="N39" s="12">
        <f t="shared" si="0"/>
        <v>174</v>
      </c>
      <c r="O39" s="44" t="s">
        <v>227</v>
      </c>
    </row>
    <row r="40" spans="1:15" ht="15.75">
      <c r="A40" s="13" t="s">
        <v>44</v>
      </c>
      <c r="B40" s="11" t="s">
        <v>192</v>
      </c>
      <c r="C40" s="12" t="s">
        <v>193</v>
      </c>
      <c r="D40" s="14" t="s">
        <v>31</v>
      </c>
      <c r="E40" s="14" t="s">
        <v>32</v>
      </c>
      <c r="F40" s="12" t="s">
        <v>334</v>
      </c>
      <c r="G40" s="12" t="s">
        <v>281</v>
      </c>
      <c r="H40" s="12" t="s">
        <v>458</v>
      </c>
      <c r="I40" s="12" t="s">
        <v>168</v>
      </c>
      <c r="J40" s="12"/>
      <c r="K40" s="12"/>
      <c r="L40" s="12" t="s">
        <v>153</v>
      </c>
      <c r="M40" s="12" t="s">
        <v>375</v>
      </c>
      <c r="N40" s="12">
        <f t="shared" si="0"/>
        <v>172</v>
      </c>
      <c r="O40" s="44" t="s">
        <v>112</v>
      </c>
    </row>
    <row r="41" spans="1:15" ht="15.75">
      <c r="A41" s="13" t="s">
        <v>44</v>
      </c>
      <c r="B41" s="17" t="s">
        <v>264</v>
      </c>
      <c r="C41" s="12" t="s">
        <v>265</v>
      </c>
      <c r="D41" s="29" t="s">
        <v>80</v>
      </c>
      <c r="E41" s="29" t="s">
        <v>81</v>
      </c>
      <c r="F41" s="12" t="s">
        <v>334</v>
      </c>
      <c r="G41" s="12" t="s">
        <v>281</v>
      </c>
      <c r="H41" s="12" t="s">
        <v>452</v>
      </c>
      <c r="I41" s="12" t="s">
        <v>294</v>
      </c>
      <c r="J41" s="12" t="s">
        <v>373</v>
      </c>
      <c r="K41" s="12" t="s">
        <v>162</v>
      </c>
      <c r="L41" s="13"/>
      <c r="M41" s="13"/>
      <c r="N41" s="12">
        <f t="shared" si="0"/>
        <v>168</v>
      </c>
      <c r="O41" s="44" t="s">
        <v>108</v>
      </c>
    </row>
    <row r="42" spans="1:15" ht="15.75">
      <c r="A42" s="13" t="s">
        <v>33</v>
      </c>
      <c r="B42" s="11" t="s">
        <v>190</v>
      </c>
      <c r="C42" s="12" t="s">
        <v>191</v>
      </c>
      <c r="D42" s="14" t="s">
        <v>31</v>
      </c>
      <c r="E42" s="14" t="s">
        <v>32</v>
      </c>
      <c r="F42" s="12" t="s">
        <v>334</v>
      </c>
      <c r="G42" s="12" t="s">
        <v>281</v>
      </c>
      <c r="H42" s="12" t="s">
        <v>456</v>
      </c>
      <c r="I42" s="12" t="s">
        <v>166</v>
      </c>
      <c r="J42" s="12"/>
      <c r="K42" s="12"/>
      <c r="L42" s="12" t="s">
        <v>293</v>
      </c>
      <c r="M42" s="12" t="s">
        <v>304</v>
      </c>
      <c r="N42" s="12">
        <f t="shared" si="0"/>
        <v>167</v>
      </c>
      <c r="O42" s="44" t="s">
        <v>126</v>
      </c>
    </row>
    <row r="43" spans="1:15" ht="15.75">
      <c r="A43" s="13" t="s">
        <v>28</v>
      </c>
      <c r="B43" s="11" t="s">
        <v>182</v>
      </c>
      <c r="C43" s="12" t="s">
        <v>183</v>
      </c>
      <c r="D43" s="14" t="s">
        <v>31</v>
      </c>
      <c r="E43" s="14" t="s">
        <v>32</v>
      </c>
      <c r="F43" s="12" t="s">
        <v>331</v>
      </c>
      <c r="G43" s="12" t="s">
        <v>294</v>
      </c>
      <c r="H43" s="12" t="s">
        <v>448</v>
      </c>
      <c r="I43" s="12" t="s">
        <v>98</v>
      </c>
      <c r="J43" s="12"/>
      <c r="K43" s="12"/>
      <c r="L43" s="12" t="s">
        <v>293</v>
      </c>
      <c r="M43" s="12" t="s">
        <v>304</v>
      </c>
      <c r="N43" s="12">
        <f t="shared" si="0"/>
        <v>167</v>
      </c>
      <c r="O43" s="44" t="s">
        <v>126</v>
      </c>
    </row>
    <row r="44" spans="1:15" ht="15.75">
      <c r="A44" s="13" t="s">
        <v>33</v>
      </c>
      <c r="B44" s="11" t="s">
        <v>224</v>
      </c>
      <c r="C44" s="12" t="s">
        <v>225</v>
      </c>
      <c r="D44" s="14" t="s">
        <v>83</v>
      </c>
      <c r="E44" s="14" t="s">
        <v>154</v>
      </c>
      <c r="F44" s="12" t="s">
        <v>318</v>
      </c>
      <c r="G44" s="12" t="s">
        <v>168</v>
      </c>
      <c r="H44" s="12" t="s">
        <v>457</v>
      </c>
      <c r="I44" s="12" t="s">
        <v>179</v>
      </c>
      <c r="J44" s="12" t="s">
        <v>366</v>
      </c>
      <c r="K44" s="12" t="s">
        <v>286</v>
      </c>
      <c r="L44" s="12"/>
      <c r="M44" s="12"/>
      <c r="N44" s="12">
        <f t="shared" si="0"/>
        <v>166</v>
      </c>
      <c r="O44" s="44" t="s">
        <v>251</v>
      </c>
    </row>
    <row r="45" spans="1:15" ht="15.75">
      <c r="A45" s="15" t="s">
        <v>44</v>
      </c>
      <c r="B45" s="11" t="s">
        <v>229</v>
      </c>
      <c r="C45" s="12" t="s">
        <v>230</v>
      </c>
      <c r="D45" s="14" t="s">
        <v>100</v>
      </c>
      <c r="E45" s="14" t="s">
        <v>101</v>
      </c>
      <c r="F45" s="12" t="s">
        <v>331</v>
      </c>
      <c r="G45" s="12" t="s">
        <v>294</v>
      </c>
      <c r="H45" s="12" t="s">
        <v>460</v>
      </c>
      <c r="I45" s="12" t="s">
        <v>286</v>
      </c>
      <c r="J45" s="12" t="s">
        <v>368</v>
      </c>
      <c r="K45" s="12" t="s">
        <v>199</v>
      </c>
      <c r="L45" s="12"/>
      <c r="M45" s="12"/>
      <c r="N45" s="12">
        <f t="shared" si="0"/>
        <v>164</v>
      </c>
      <c r="O45" s="44" t="s">
        <v>499</v>
      </c>
    </row>
    <row r="46" spans="1:15" ht="15.75">
      <c r="A46" s="13" t="s">
        <v>44</v>
      </c>
      <c r="B46" s="11" t="s">
        <v>243</v>
      </c>
      <c r="C46" s="12" t="s">
        <v>244</v>
      </c>
      <c r="D46" s="14" t="s">
        <v>296</v>
      </c>
      <c r="E46" s="14" t="s">
        <v>160</v>
      </c>
      <c r="F46" s="12" t="s">
        <v>334</v>
      </c>
      <c r="G46" s="12" t="s">
        <v>281</v>
      </c>
      <c r="H46" s="12" t="s">
        <v>453</v>
      </c>
      <c r="I46" s="12" t="s">
        <v>168</v>
      </c>
      <c r="J46" s="12" t="s">
        <v>376</v>
      </c>
      <c r="K46" s="12" t="s">
        <v>163</v>
      </c>
      <c r="L46" s="12"/>
      <c r="M46" s="12"/>
      <c r="N46" s="12">
        <f t="shared" si="0"/>
        <v>164</v>
      </c>
      <c r="O46" s="44" t="s">
        <v>499</v>
      </c>
    </row>
    <row r="47" spans="1:15" ht="15.75">
      <c r="A47" s="13" t="s">
        <v>44</v>
      </c>
      <c r="B47" s="11" t="s">
        <v>269</v>
      </c>
      <c r="C47" s="12" t="s">
        <v>270</v>
      </c>
      <c r="D47" s="14" t="s">
        <v>93</v>
      </c>
      <c r="E47" s="14" t="s">
        <v>212</v>
      </c>
      <c r="F47" s="12" t="s">
        <v>318</v>
      </c>
      <c r="G47" s="12" t="s">
        <v>168</v>
      </c>
      <c r="H47" s="12" t="s">
        <v>450</v>
      </c>
      <c r="I47" s="12" t="s">
        <v>451</v>
      </c>
      <c r="J47" s="12" t="s">
        <v>362</v>
      </c>
      <c r="K47" s="12" t="s">
        <v>163</v>
      </c>
      <c r="L47" s="13"/>
      <c r="M47" s="13"/>
      <c r="N47" s="12">
        <f t="shared" si="0"/>
        <v>163</v>
      </c>
      <c r="O47" s="44" t="s">
        <v>280</v>
      </c>
    </row>
    <row r="48" spans="1:15" ht="15.75">
      <c r="A48" s="13" t="s">
        <v>44</v>
      </c>
      <c r="B48" s="11" t="s">
        <v>219</v>
      </c>
      <c r="C48" s="12" t="s">
        <v>220</v>
      </c>
      <c r="D48" s="14" t="s">
        <v>296</v>
      </c>
      <c r="E48" s="14" t="s">
        <v>160</v>
      </c>
      <c r="F48" s="12" t="s">
        <v>317</v>
      </c>
      <c r="G48" s="12" t="s">
        <v>304</v>
      </c>
      <c r="H48" s="12" t="s">
        <v>448</v>
      </c>
      <c r="I48" s="12" t="s">
        <v>98</v>
      </c>
      <c r="J48" s="12" t="s">
        <v>364</v>
      </c>
      <c r="K48" s="12" t="s">
        <v>59</v>
      </c>
      <c r="L48" s="12"/>
      <c r="M48" s="12"/>
      <c r="N48" s="12">
        <f t="shared" si="0"/>
        <v>154</v>
      </c>
      <c r="O48" s="44" t="s">
        <v>500</v>
      </c>
    </row>
    <row r="49" spans="1:15" ht="15.75">
      <c r="A49" s="13" t="s">
        <v>28</v>
      </c>
      <c r="B49" s="11" t="s">
        <v>261</v>
      </c>
      <c r="C49" s="12" t="s">
        <v>262</v>
      </c>
      <c r="D49" s="14" t="s">
        <v>47</v>
      </c>
      <c r="E49" s="14" t="s">
        <v>263</v>
      </c>
      <c r="F49" s="12" t="s">
        <v>340</v>
      </c>
      <c r="G49" s="12" t="s">
        <v>165</v>
      </c>
      <c r="H49" s="12" t="s">
        <v>449</v>
      </c>
      <c r="I49" s="12" t="s">
        <v>65</v>
      </c>
      <c r="J49" s="12" t="s">
        <v>316</v>
      </c>
      <c r="K49" s="12" t="s">
        <v>316</v>
      </c>
      <c r="L49" s="13"/>
      <c r="M49" s="13"/>
      <c r="N49" s="12">
        <f t="shared" si="0"/>
        <v>153</v>
      </c>
      <c r="O49" s="44" t="s">
        <v>155</v>
      </c>
    </row>
    <row r="50" spans="1:15" ht="15.75">
      <c r="A50" s="13" t="s">
        <v>28</v>
      </c>
      <c r="B50" s="11" t="s">
        <v>196</v>
      </c>
      <c r="C50" s="12" t="s">
        <v>197</v>
      </c>
      <c r="D50" s="14" t="s">
        <v>52</v>
      </c>
      <c r="E50" s="14" t="s">
        <v>53</v>
      </c>
      <c r="F50" s="12" t="s">
        <v>324</v>
      </c>
      <c r="G50" s="12" t="s">
        <v>164</v>
      </c>
      <c r="H50" s="12" t="s">
        <v>446</v>
      </c>
      <c r="I50" s="12" t="s">
        <v>199</v>
      </c>
      <c r="J50" s="12"/>
      <c r="K50" s="12"/>
      <c r="L50" s="12" t="s">
        <v>285</v>
      </c>
      <c r="M50" s="12" t="s">
        <v>157</v>
      </c>
      <c r="N50" s="12">
        <f t="shared" si="0"/>
        <v>143</v>
      </c>
      <c r="O50" s="44" t="s">
        <v>157</v>
      </c>
    </row>
    <row r="51" spans="1:15" ht="15.75">
      <c r="A51" s="15" t="s">
        <v>44</v>
      </c>
      <c r="B51" s="11" t="s">
        <v>275</v>
      </c>
      <c r="C51" s="12" t="s">
        <v>276</v>
      </c>
      <c r="D51" s="14" t="s">
        <v>93</v>
      </c>
      <c r="E51" s="14" t="s">
        <v>212</v>
      </c>
      <c r="F51" s="12" t="s">
        <v>319</v>
      </c>
      <c r="G51" s="12" t="s">
        <v>286</v>
      </c>
      <c r="H51" s="12" t="s">
        <v>447</v>
      </c>
      <c r="I51" s="12" t="s">
        <v>291</v>
      </c>
      <c r="J51" s="12" t="s">
        <v>385</v>
      </c>
      <c r="K51" s="12" t="s">
        <v>295</v>
      </c>
      <c r="L51" s="12"/>
      <c r="M51" s="12"/>
      <c r="N51" s="12">
        <f t="shared" si="0"/>
        <v>140</v>
      </c>
      <c r="O51" s="44" t="s">
        <v>501</v>
      </c>
    </row>
    <row r="52" spans="1:15" ht="15.75">
      <c r="A52" s="28" t="s">
        <v>33</v>
      </c>
      <c r="B52" s="11" t="s">
        <v>206</v>
      </c>
      <c r="C52" s="12" t="s">
        <v>207</v>
      </c>
      <c r="D52" s="14" t="s">
        <v>80</v>
      </c>
      <c r="E52" s="14" t="s">
        <v>81</v>
      </c>
      <c r="F52" s="12" t="s">
        <v>317</v>
      </c>
      <c r="G52" s="12" t="s">
        <v>304</v>
      </c>
      <c r="H52" s="12" t="s">
        <v>444</v>
      </c>
      <c r="I52" s="12" t="s">
        <v>304</v>
      </c>
      <c r="J52" s="12"/>
      <c r="K52" s="12"/>
      <c r="L52" s="12" t="s">
        <v>285</v>
      </c>
      <c r="M52" s="12" t="s">
        <v>157</v>
      </c>
      <c r="N52" s="12">
        <f t="shared" si="0"/>
        <v>132</v>
      </c>
      <c r="O52" s="44" t="s">
        <v>169</v>
      </c>
    </row>
    <row r="53" spans="1:15" ht="15.75">
      <c r="A53" s="13" t="s">
        <v>28</v>
      </c>
      <c r="B53" s="11" t="s">
        <v>210</v>
      </c>
      <c r="C53" s="12" t="s">
        <v>211</v>
      </c>
      <c r="D53" s="14" t="s">
        <v>93</v>
      </c>
      <c r="E53" s="14" t="s">
        <v>212</v>
      </c>
      <c r="F53" s="12" t="s">
        <v>312</v>
      </c>
      <c r="G53" s="12" t="s">
        <v>65</v>
      </c>
      <c r="H53" s="12" t="s">
        <v>445</v>
      </c>
      <c r="I53" s="12" t="s">
        <v>171</v>
      </c>
      <c r="J53" s="12" t="s">
        <v>356</v>
      </c>
      <c r="K53" s="12" t="s">
        <v>280</v>
      </c>
      <c r="L53" s="12"/>
      <c r="M53" s="12"/>
      <c r="N53" s="12">
        <f t="shared" si="0"/>
        <v>130</v>
      </c>
      <c r="O53" s="44" t="s">
        <v>162</v>
      </c>
    </row>
    <row r="54" spans="1:15" ht="15.75">
      <c r="A54" s="13" t="s">
        <v>44</v>
      </c>
      <c r="B54" s="11" t="s">
        <v>235</v>
      </c>
      <c r="C54" s="12" t="s">
        <v>236</v>
      </c>
      <c r="D54" s="14" t="s">
        <v>80</v>
      </c>
      <c r="E54" s="14" t="s">
        <v>81</v>
      </c>
      <c r="F54" s="12" t="s">
        <v>327</v>
      </c>
      <c r="G54" s="12" t="s">
        <v>291</v>
      </c>
      <c r="H54" s="12" t="s">
        <v>443</v>
      </c>
      <c r="I54" s="12" t="s">
        <v>302</v>
      </c>
      <c r="J54" s="12"/>
      <c r="K54" s="12"/>
      <c r="L54" s="12" t="s">
        <v>297</v>
      </c>
      <c r="M54" s="12" t="s">
        <v>123</v>
      </c>
      <c r="N54" s="12">
        <f t="shared" si="0"/>
        <v>120</v>
      </c>
      <c r="O54" s="44" t="s">
        <v>171</v>
      </c>
    </row>
    <row r="55" spans="1:15" ht="15.75">
      <c r="A55" s="15" t="s">
        <v>44</v>
      </c>
      <c r="B55" s="11" t="s">
        <v>273</v>
      </c>
      <c r="C55" s="12" t="s">
        <v>274</v>
      </c>
      <c r="D55" s="14" t="s">
        <v>296</v>
      </c>
      <c r="E55" s="14" t="s">
        <v>160</v>
      </c>
      <c r="F55" s="12" t="s">
        <v>334</v>
      </c>
      <c r="G55" s="12" t="s">
        <v>281</v>
      </c>
      <c r="H55" s="12" t="s">
        <v>442</v>
      </c>
      <c r="I55" s="12" t="s">
        <v>179</v>
      </c>
      <c r="J55" s="12" t="s">
        <v>316</v>
      </c>
      <c r="K55" s="12" t="s">
        <v>316</v>
      </c>
      <c r="L55" s="12"/>
      <c r="M55" s="12"/>
      <c r="N55" s="12">
        <f t="shared" si="0"/>
        <v>119</v>
      </c>
      <c r="O55" s="44" t="s">
        <v>163</v>
      </c>
    </row>
    <row r="56" spans="1:15" ht="15.75">
      <c r="A56" s="13" t="s">
        <v>33</v>
      </c>
      <c r="B56" s="11" t="s">
        <v>188</v>
      </c>
      <c r="C56" s="12" t="s">
        <v>189</v>
      </c>
      <c r="D56" s="14" t="s">
        <v>52</v>
      </c>
      <c r="E56" s="14" t="s">
        <v>53</v>
      </c>
      <c r="F56" s="12" t="s">
        <v>319</v>
      </c>
      <c r="G56" s="12" t="s">
        <v>286</v>
      </c>
      <c r="H56" s="12" t="s">
        <v>390</v>
      </c>
      <c r="I56" s="12"/>
      <c r="J56" s="12"/>
      <c r="K56" s="12"/>
      <c r="L56" s="12" t="s">
        <v>297</v>
      </c>
      <c r="M56" s="12" t="s">
        <v>123</v>
      </c>
      <c r="N56" s="12">
        <f t="shared" si="0"/>
        <v>81</v>
      </c>
      <c r="O56" s="44"/>
    </row>
    <row r="57" spans="1:14" ht="15.75">
      <c r="A57" s="30"/>
      <c r="N57" s="26"/>
    </row>
    <row r="58" spans="1:14" ht="15.75">
      <c r="A58" s="30"/>
      <c r="B58" s="3" t="s">
        <v>2</v>
      </c>
      <c r="C58" s="3"/>
      <c r="K58" s="3" t="s">
        <v>517</v>
      </c>
      <c r="N58" s="26"/>
    </row>
    <row r="59" spans="1:14" ht="15.75">
      <c r="A59" s="30"/>
      <c r="B59" s="3" t="s">
        <v>4</v>
      </c>
      <c r="C59" s="3"/>
      <c r="K59" s="3" t="s">
        <v>5</v>
      </c>
      <c r="N59" s="26"/>
    </row>
    <row r="60" spans="1:14" ht="15.75">
      <c r="A60" s="30"/>
      <c r="N60" s="26"/>
    </row>
    <row r="61" spans="1:14" ht="15.75">
      <c r="A61" s="30"/>
      <c r="N61" s="26"/>
    </row>
    <row r="62" spans="1:14" ht="15.75">
      <c r="A62" s="30"/>
      <c r="N62" s="26"/>
    </row>
    <row r="63" spans="1:14" ht="15.75">
      <c r="A63" s="30"/>
      <c r="N63" s="26"/>
    </row>
    <row r="64" spans="1:14" ht="15.75">
      <c r="A64" s="32"/>
      <c r="N64" s="26"/>
    </row>
    <row r="65" spans="1:14" ht="15.75">
      <c r="A65" s="30"/>
      <c r="N65" s="26"/>
    </row>
    <row r="66" spans="1:14" ht="15.75">
      <c r="A66" s="30"/>
      <c r="N66" s="26"/>
    </row>
    <row r="67" spans="1:14" ht="15.75">
      <c r="A67" s="30"/>
      <c r="N67" s="26"/>
    </row>
    <row r="68" spans="1:14" ht="15.75">
      <c r="A68" s="30"/>
      <c r="N68" s="26"/>
    </row>
    <row r="69" spans="1:14" ht="15.75">
      <c r="A69" s="30"/>
      <c r="N69" s="26"/>
    </row>
    <row r="70" spans="1:14" ht="15.75">
      <c r="A70" s="30"/>
      <c r="N70" s="26"/>
    </row>
    <row r="71" spans="1:14" ht="15.75">
      <c r="A71" s="33"/>
      <c r="N71" s="26"/>
    </row>
    <row r="72" ht="15.75">
      <c r="A72" s="33"/>
    </row>
    <row r="73" ht="15.75">
      <c r="A73" s="30"/>
    </row>
    <row r="74" ht="15.75">
      <c r="A74" s="30"/>
    </row>
    <row r="75" ht="15.75">
      <c r="A75" s="30"/>
    </row>
    <row r="76" ht="15.75">
      <c r="A76" s="30"/>
    </row>
    <row r="77" ht="15.75">
      <c r="A77" s="30"/>
    </row>
    <row r="78" ht="15.75">
      <c r="A78" s="30"/>
    </row>
    <row r="79" ht="15.75">
      <c r="A79" s="30"/>
    </row>
    <row r="80" ht="15.75">
      <c r="A80" s="30"/>
    </row>
    <row r="81" ht="15.75">
      <c r="A81" s="30"/>
    </row>
    <row r="82" ht="15.75">
      <c r="A82" s="30"/>
    </row>
    <row r="83" ht="15.75">
      <c r="A83" s="30"/>
    </row>
    <row r="84" ht="15.75">
      <c r="A84" s="30"/>
    </row>
    <row r="85" ht="15.75">
      <c r="A85" s="30"/>
    </row>
    <row r="86" ht="15.75">
      <c r="A86" s="30"/>
    </row>
    <row r="87" ht="15.75">
      <c r="A87" s="30"/>
    </row>
    <row r="88" ht="15.75">
      <c r="A88" s="30"/>
    </row>
    <row r="89" ht="15.75">
      <c r="A89" s="30"/>
    </row>
    <row r="90" ht="15.75">
      <c r="A90" s="30"/>
    </row>
    <row r="91" ht="15.75">
      <c r="A91" s="30"/>
    </row>
    <row r="92" ht="15.75">
      <c r="A92" s="30"/>
    </row>
    <row r="93" ht="15.75">
      <c r="A93" s="30"/>
    </row>
    <row r="94" ht="15.75">
      <c r="A94" s="30"/>
    </row>
    <row r="95" ht="15.75">
      <c r="A95" s="30"/>
    </row>
    <row r="96" ht="15.75">
      <c r="A96" s="30"/>
    </row>
    <row r="97" ht="15.75">
      <c r="A97" s="30"/>
    </row>
    <row r="98" ht="15.75">
      <c r="A98" s="30"/>
    </row>
    <row r="99" ht="15.75">
      <c r="A99" s="30"/>
    </row>
    <row r="100" ht="15.75">
      <c r="A100" s="30"/>
    </row>
    <row r="101" ht="15.75">
      <c r="A101" s="30"/>
    </row>
    <row r="102" ht="15.75">
      <c r="A102" s="30"/>
    </row>
    <row r="103" ht="15.75">
      <c r="A103" s="30"/>
    </row>
    <row r="104" ht="15.75">
      <c r="A104" s="30"/>
    </row>
    <row r="105" ht="15.75">
      <c r="A105" s="30"/>
    </row>
    <row r="106" ht="15.75">
      <c r="A106" s="30"/>
    </row>
    <row r="107" ht="15.75">
      <c r="A107" s="33"/>
    </row>
    <row r="108" ht="15.75">
      <c r="A108" s="30"/>
    </row>
    <row r="109" ht="15.75">
      <c r="A109" s="30"/>
    </row>
    <row r="110" ht="15.75">
      <c r="A110" s="30"/>
    </row>
    <row r="111" ht="15.75">
      <c r="A111" s="30"/>
    </row>
    <row r="112" ht="15.75">
      <c r="A112" s="30"/>
    </row>
    <row r="113" ht="15.75">
      <c r="A113" s="30"/>
    </row>
    <row r="114" ht="15.75">
      <c r="A114" s="30"/>
    </row>
    <row r="115" ht="15.75">
      <c r="A115" s="30"/>
    </row>
    <row r="116" ht="15.75">
      <c r="A116" s="30"/>
    </row>
    <row r="117" ht="15.75">
      <c r="A117" s="30"/>
    </row>
    <row r="118" ht="15.75">
      <c r="A118" s="30"/>
    </row>
    <row r="119" ht="15.75">
      <c r="A119" s="30"/>
    </row>
    <row r="120" ht="15.75">
      <c r="A120" s="30"/>
    </row>
  </sheetData>
  <sheetProtection/>
  <mergeCells count="17">
    <mergeCell ref="B11:B12"/>
    <mergeCell ref="D11:D12"/>
    <mergeCell ref="E11:E12"/>
    <mergeCell ref="F11:G11"/>
    <mergeCell ref="H11:I11"/>
    <mergeCell ref="J11:K11"/>
    <mergeCell ref="C11:C12"/>
    <mergeCell ref="B1:O1"/>
    <mergeCell ref="B2:O2"/>
    <mergeCell ref="B4:O4"/>
    <mergeCell ref="L7:O7"/>
    <mergeCell ref="N11:N12"/>
    <mergeCell ref="B3:S3"/>
    <mergeCell ref="H6:Q6"/>
    <mergeCell ref="O11:O12"/>
    <mergeCell ref="D7:K7"/>
    <mergeCell ref="L11:M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70"/>
  <sheetViews>
    <sheetView view="pageLayout" workbookViewId="0" topLeftCell="B1">
      <selection activeCell="L7" sqref="L7:O7"/>
    </sheetView>
  </sheetViews>
  <sheetFormatPr defaultColWidth="8.8515625" defaultRowHeight="12.75"/>
  <cols>
    <col min="1" max="1" width="4.57421875" style="3" hidden="1" customWidth="1"/>
    <col min="2" max="2" width="21.7109375" style="3" customWidth="1"/>
    <col min="3" max="3" width="4.57421875" style="21" hidden="1" customWidth="1"/>
    <col min="4" max="4" width="31.7109375" style="3" customWidth="1"/>
    <col min="5" max="5" width="25.57421875" style="3" customWidth="1"/>
    <col min="6" max="6" width="5.57421875" style="3" customWidth="1"/>
    <col min="7" max="7" width="6.00390625" style="3" customWidth="1"/>
    <col min="8" max="8" width="7.57421875" style="3" customWidth="1"/>
    <col min="9" max="9" width="6.421875" style="3" customWidth="1"/>
    <col min="10" max="10" width="5.7109375" style="3" customWidth="1"/>
    <col min="11" max="11" width="5.8515625" style="3" customWidth="1"/>
    <col min="12" max="12" width="5.421875" style="5" customWidth="1"/>
    <col min="13" max="13" width="5.8515625" style="3" customWidth="1"/>
    <col min="14" max="14" width="6.8515625" style="3" customWidth="1"/>
    <col min="15" max="15" width="7.8515625" style="3" customWidth="1"/>
    <col min="16" max="16" width="2.00390625" style="3" customWidth="1"/>
    <col min="17" max="17" width="2.421875" style="3" hidden="1" customWidth="1"/>
    <col min="18" max="18" width="13.421875" style="3" customWidth="1"/>
    <col min="19" max="16384" width="8.8515625" style="3" customWidth="1"/>
  </cols>
  <sheetData>
    <row r="1" spans="2:256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9"/>
      <c r="R1" s="19"/>
      <c r="S1" s="19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15.75">
      <c r="B2" s="46" t="s">
        <v>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9"/>
      <c r="R2" s="19"/>
      <c r="S2" s="1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5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63.75" customHeight="1">
      <c r="B4" s="47" t="s">
        <v>515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9"/>
      <c r="R4" s="9"/>
      <c r="S4" s="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56" ht="6.7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256" ht="13.5" customHeight="1">
      <c r="B6" s="1"/>
      <c r="C6" s="22"/>
      <c r="D6" s="1"/>
      <c r="E6" s="1"/>
      <c r="F6" s="1"/>
      <c r="G6" s="1"/>
      <c r="H6" s="50" t="s">
        <v>516</v>
      </c>
      <c r="I6" s="50"/>
      <c r="J6" s="50"/>
      <c r="K6" s="50"/>
      <c r="L6" s="50"/>
      <c r="M6" s="50"/>
      <c r="N6" s="50"/>
      <c r="O6" s="50"/>
      <c r="P6" s="50"/>
      <c r="Q6" s="50"/>
      <c r="R6" s="18"/>
      <c r="S6" s="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256" ht="13.5" customHeight="1">
      <c r="B7" s="1"/>
      <c r="C7" s="22"/>
      <c r="D7" s="46" t="s">
        <v>8</v>
      </c>
      <c r="E7" s="46"/>
      <c r="F7" s="46"/>
      <c r="G7" s="46"/>
      <c r="H7" s="46"/>
      <c r="I7" s="46"/>
      <c r="J7" s="46"/>
      <c r="K7" s="46"/>
      <c r="L7" s="48" t="s">
        <v>20</v>
      </c>
      <c r="M7" s="48"/>
      <c r="N7" s="48"/>
      <c r="O7" s="48"/>
      <c r="P7" s="18"/>
      <c r="Q7" s="18"/>
      <c r="R7" s="18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256" ht="9.75" customHeight="1">
      <c r="B8" s="1"/>
      <c r="C8" s="22"/>
      <c r="D8" s="8"/>
      <c r="E8" s="8"/>
      <c r="F8" s="8"/>
      <c r="G8" s="8"/>
      <c r="H8" s="8"/>
      <c r="I8" s="8"/>
      <c r="J8" s="8"/>
      <c r="K8" s="8"/>
      <c r="L8"/>
      <c r="M8"/>
      <c r="N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10" ht="12.75">
      <c r="B9" s="4" t="s">
        <v>24</v>
      </c>
      <c r="C9" s="23"/>
      <c r="I9" s="7"/>
      <c r="J9" s="7"/>
    </row>
    <row r="10" spans="2:10" ht="8.25" customHeight="1">
      <c r="B10" s="4"/>
      <c r="C10" s="23"/>
      <c r="I10" s="7"/>
      <c r="J10" s="7"/>
    </row>
    <row r="11" spans="1:15" ht="30" customHeight="1">
      <c r="A11" s="25"/>
      <c r="B11" s="49" t="s">
        <v>9</v>
      </c>
      <c r="C11" s="51" t="s">
        <v>19</v>
      </c>
      <c r="D11" s="49" t="s">
        <v>7</v>
      </c>
      <c r="E11" s="51" t="s">
        <v>10</v>
      </c>
      <c r="F11" s="49" t="s">
        <v>11</v>
      </c>
      <c r="G11" s="49"/>
      <c r="H11" s="49" t="s">
        <v>12</v>
      </c>
      <c r="I11" s="49"/>
      <c r="J11" s="49" t="s">
        <v>13</v>
      </c>
      <c r="K11" s="49"/>
      <c r="L11" s="49" t="s">
        <v>14</v>
      </c>
      <c r="M11" s="49"/>
      <c r="N11" s="49" t="s">
        <v>15</v>
      </c>
      <c r="O11" s="49" t="s">
        <v>16</v>
      </c>
    </row>
    <row r="12" spans="1:15" ht="42.75">
      <c r="A12" s="25"/>
      <c r="B12" s="49"/>
      <c r="C12" s="52"/>
      <c r="D12" s="49"/>
      <c r="E12" s="52"/>
      <c r="F12" s="20" t="s">
        <v>17</v>
      </c>
      <c r="G12" s="20" t="s">
        <v>18</v>
      </c>
      <c r="H12" s="20" t="s">
        <v>17</v>
      </c>
      <c r="I12" s="20" t="s">
        <v>18</v>
      </c>
      <c r="J12" s="20" t="s">
        <v>17</v>
      </c>
      <c r="K12" s="20" t="s">
        <v>18</v>
      </c>
      <c r="L12" s="20" t="s">
        <v>17</v>
      </c>
      <c r="M12" s="20" t="s">
        <v>18</v>
      </c>
      <c r="N12" s="49"/>
      <c r="O12" s="49"/>
    </row>
    <row r="13" spans="1:15" ht="15.75">
      <c r="A13" s="15" t="s">
        <v>44</v>
      </c>
      <c r="B13" s="11" t="s">
        <v>45</v>
      </c>
      <c r="C13" s="11" t="s">
        <v>46</v>
      </c>
      <c r="D13" s="14" t="s">
        <v>47</v>
      </c>
      <c r="E13" s="14" t="s">
        <v>48</v>
      </c>
      <c r="F13" s="12" t="s">
        <v>315</v>
      </c>
      <c r="G13" s="12" t="s">
        <v>170</v>
      </c>
      <c r="H13" s="12" t="s">
        <v>432</v>
      </c>
      <c r="I13" s="12" t="s">
        <v>232</v>
      </c>
      <c r="J13" s="12"/>
      <c r="K13" s="12"/>
      <c r="L13" s="12" t="s">
        <v>49</v>
      </c>
      <c r="M13" s="12" t="s">
        <v>222</v>
      </c>
      <c r="N13" s="12">
        <f aca="true" t="shared" si="0" ref="N13:N54">G13+I13+K13+M13</f>
        <v>318</v>
      </c>
      <c r="O13" s="34">
        <v>1</v>
      </c>
    </row>
    <row r="14" spans="1:15" ht="15.75">
      <c r="A14" s="13" t="s">
        <v>44</v>
      </c>
      <c r="B14" s="11" t="s">
        <v>58</v>
      </c>
      <c r="C14" s="11" t="s">
        <v>59</v>
      </c>
      <c r="D14" s="14" t="s">
        <v>60</v>
      </c>
      <c r="E14" s="14"/>
      <c r="F14" s="12" t="s">
        <v>312</v>
      </c>
      <c r="G14" s="12" t="s">
        <v>149</v>
      </c>
      <c r="H14" s="12" t="s">
        <v>431</v>
      </c>
      <c r="I14" s="12" t="s">
        <v>117</v>
      </c>
      <c r="J14" s="12"/>
      <c r="K14" s="12"/>
      <c r="L14" s="12" t="s">
        <v>151</v>
      </c>
      <c r="M14" s="12" t="s">
        <v>159</v>
      </c>
      <c r="N14" s="12">
        <f t="shared" si="0"/>
        <v>297</v>
      </c>
      <c r="O14" s="34">
        <v>2</v>
      </c>
    </row>
    <row r="15" spans="1:15" ht="15.75">
      <c r="A15" s="15"/>
      <c r="B15" s="11" t="s">
        <v>97</v>
      </c>
      <c r="C15" s="11" t="s">
        <v>98</v>
      </c>
      <c r="D15" s="14" t="s">
        <v>60</v>
      </c>
      <c r="E15" s="14"/>
      <c r="F15" s="12" t="s">
        <v>318</v>
      </c>
      <c r="G15" s="12" t="s">
        <v>165</v>
      </c>
      <c r="H15" s="12" t="s">
        <v>427</v>
      </c>
      <c r="I15" s="12" t="s">
        <v>267</v>
      </c>
      <c r="J15" s="12" t="s">
        <v>345</v>
      </c>
      <c r="K15" s="12" t="s">
        <v>289</v>
      </c>
      <c r="L15" s="12"/>
      <c r="M15" s="12"/>
      <c r="N15" s="12">
        <f t="shared" si="0"/>
        <v>287</v>
      </c>
      <c r="O15" s="34">
        <v>3</v>
      </c>
    </row>
    <row r="16" spans="1:15" ht="15.75">
      <c r="A16" s="13" t="s">
        <v>28</v>
      </c>
      <c r="B16" s="11" t="s">
        <v>136</v>
      </c>
      <c r="C16" s="11" t="s">
        <v>137</v>
      </c>
      <c r="D16" s="14" t="s">
        <v>138</v>
      </c>
      <c r="E16" s="14" t="s">
        <v>139</v>
      </c>
      <c r="F16" s="12" t="s">
        <v>315</v>
      </c>
      <c r="G16" s="12" t="s">
        <v>170</v>
      </c>
      <c r="H16" s="12" t="s">
        <v>430</v>
      </c>
      <c r="I16" s="12" t="s">
        <v>174</v>
      </c>
      <c r="J16" s="12" t="s">
        <v>358</v>
      </c>
      <c r="K16" s="12" t="s">
        <v>117</v>
      </c>
      <c r="L16" s="13"/>
      <c r="M16" s="13"/>
      <c r="N16" s="12">
        <f t="shared" si="0"/>
        <v>281</v>
      </c>
      <c r="O16" s="34">
        <v>4</v>
      </c>
    </row>
    <row r="17" spans="1:15" ht="15.75">
      <c r="A17" s="13" t="s">
        <v>44</v>
      </c>
      <c r="B17" s="11" t="s">
        <v>104</v>
      </c>
      <c r="C17" s="11" t="s">
        <v>105</v>
      </c>
      <c r="D17" s="14" t="s">
        <v>93</v>
      </c>
      <c r="E17" s="14" t="s">
        <v>106</v>
      </c>
      <c r="F17" s="12" t="s">
        <v>318</v>
      </c>
      <c r="G17" s="12" t="s">
        <v>165</v>
      </c>
      <c r="H17" s="12" t="s">
        <v>428</v>
      </c>
      <c r="I17" s="12" t="s">
        <v>117</v>
      </c>
      <c r="J17" s="12" t="s">
        <v>348</v>
      </c>
      <c r="K17" s="12" t="s">
        <v>289</v>
      </c>
      <c r="L17" s="12"/>
      <c r="M17" s="12"/>
      <c r="N17" s="12">
        <f t="shared" si="0"/>
        <v>269</v>
      </c>
      <c r="O17" s="34">
        <v>5</v>
      </c>
    </row>
    <row r="18" spans="1:15" ht="15.75">
      <c r="A18" s="13" t="s">
        <v>44</v>
      </c>
      <c r="B18" s="11" t="s">
        <v>145</v>
      </c>
      <c r="C18" s="11" t="s">
        <v>146</v>
      </c>
      <c r="D18" s="14" t="s">
        <v>47</v>
      </c>
      <c r="E18" s="14" t="s">
        <v>147</v>
      </c>
      <c r="F18" s="12" t="s">
        <v>318</v>
      </c>
      <c r="G18" s="12" t="s">
        <v>165</v>
      </c>
      <c r="H18" s="12" t="s">
        <v>424</v>
      </c>
      <c r="I18" s="12" t="s">
        <v>425</v>
      </c>
      <c r="J18" s="12" t="s">
        <v>361</v>
      </c>
      <c r="K18" s="12" t="s">
        <v>46</v>
      </c>
      <c r="L18" s="13"/>
      <c r="M18" s="13"/>
      <c r="N18" s="12">
        <f t="shared" si="0"/>
        <v>267</v>
      </c>
      <c r="O18" s="34">
        <v>6</v>
      </c>
    </row>
    <row r="19" spans="1:15" ht="15.75">
      <c r="A19" s="13" t="s">
        <v>44</v>
      </c>
      <c r="B19" s="11" t="s">
        <v>66</v>
      </c>
      <c r="C19" s="11" t="s">
        <v>67</v>
      </c>
      <c r="D19" s="14" t="s">
        <v>31</v>
      </c>
      <c r="E19" s="14" t="s">
        <v>32</v>
      </c>
      <c r="F19" s="12" t="s">
        <v>319</v>
      </c>
      <c r="G19" s="12" t="s">
        <v>117</v>
      </c>
      <c r="H19" s="12" t="s">
        <v>429</v>
      </c>
      <c r="I19" s="12" t="s">
        <v>158</v>
      </c>
      <c r="J19" s="12"/>
      <c r="K19" s="12"/>
      <c r="L19" s="12" t="s">
        <v>57</v>
      </c>
      <c r="M19" s="12" t="s">
        <v>129</v>
      </c>
      <c r="N19" s="12">
        <f t="shared" si="0"/>
        <v>266</v>
      </c>
      <c r="O19" s="34">
        <v>7</v>
      </c>
    </row>
    <row r="20" spans="1:15" ht="15.75">
      <c r="A20" s="13" t="s">
        <v>28</v>
      </c>
      <c r="B20" s="11" t="s">
        <v>306</v>
      </c>
      <c r="C20" s="11" t="s">
        <v>308</v>
      </c>
      <c r="D20" s="14" t="s">
        <v>307</v>
      </c>
      <c r="E20" s="14"/>
      <c r="F20" s="12" t="s">
        <v>312</v>
      </c>
      <c r="G20" s="12" t="s">
        <v>149</v>
      </c>
      <c r="H20" s="12" t="s">
        <v>419</v>
      </c>
      <c r="I20" s="12" t="s">
        <v>165</v>
      </c>
      <c r="J20" s="12" t="s">
        <v>362</v>
      </c>
      <c r="K20" s="12" t="s">
        <v>166</v>
      </c>
      <c r="L20" s="12"/>
      <c r="M20" s="12"/>
      <c r="N20" s="12">
        <f t="shared" si="0"/>
        <v>250</v>
      </c>
      <c r="O20" s="34">
        <v>8</v>
      </c>
    </row>
    <row r="21" spans="1:15" ht="15.75">
      <c r="A21" s="15" t="s">
        <v>44</v>
      </c>
      <c r="B21" s="11" t="s">
        <v>38</v>
      </c>
      <c r="C21" s="11" t="s">
        <v>39</v>
      </c>
      <c r="D21" s="14" t="s">
        <v>31</v>
      </c>
      <c r="E21" s="14" t="s">
        <v>32</v>
      </c>
      <c r="F21" s="12" t="s">
        <v>312</v>
      </c>
      <c r="G21" s="12" t="s">
        <v>149</v>
      </c>
      <c r="H21" s="12" t="s">
        <v>426</v>
      </c>
      <c r="I21" s="12" t="s">
        <v>178</v>
      </c>
      <c r="J21" s="12"/>
      <c r="K21" s="12"/>
      <c r="L21" s="12" t="s">
        <v>301</v>
      </c>
      <c r="M21" s="12" t="s">
        <v>262</v>
      </c>
      <c r="N21" s="12">
        <f t="shared" si="0"/>
        <v>247</v>
      </c>
      <c r="O21" s="34">
        <v>9</v>
      </c>
    </row>
    <row r="22" spans="1:15" ht="15.75">
      <c r="A22" s="13" t="s">
        <v>44</v>
      </c>
      <c r="B22" s="11" t="s">
        <v>116</v>
      </c>
      <c r="C22" s="11" t="s">
        <v>117</v>
      </c>
      <c r="D22" s="14" t="s">
        <v>93</v>
      </c>
      <c r="E22" s="14" t="s">
        <v>94</v>
      </c>
      <c r="F22" s="12" t="s">
        <v>312</v>
      </c>
      <c r="G22" s="12" t="s">
        <v>149</v>
      </c>
      <c r="H22" s="12" t="s">
        <v>417</v>
      </c>
      <c r="I22" s="12" t="s">
        <v>418</v>
      </c>
      <c r="J22" s="12" t="s">
        <v>352</v>
      </c>
      <c r="K22" s="12" t="s">
        <v>166</v>
      </c>
      <c r="L22" s="12"/>
      <c r="M22" s="12"/>
      <c r="N22" s="12">
        <f t="shared" si="0"/>
        <v>241</v>
      </c>
      <c r="O22" s="34">
        <v>10</v>
      </c>
    </row>
    <row r="23" spans="1:15" ht="15.75">
      <c r="A23" s="13" t="s">
        <v>28</v>
      </c>
      <c r="B23" s="11" t="s">
        <v>56</v>
      </c>
      <c r="C23" s="11" t="s">
        <v>57</v>
      </c>
      <c r="D23" s="14" t="s">
        <v>31</v>
      </c>
      <c r="E23" s="14" t="s">
        <v>32</v>
      </c>
      <c r="F23" s="12" t="s">
        <v>319</v>
      </c>
      <c r="G23" s="12" t="s">
        <v>117</v>
      </c>
      <c r="H23" s="12" t="s">
        <v>422</v>
      </c>
      <c r="I23" s="12" t="s">
        <v>89</v>
      </c>
      <c r="J23" s="12"/>
      <c r="K23" s="12"/>
      <c r="L23" s="12" t="s">
        <v>290</v>
      </c>
      <c r="M23" s="12" t="s">
        <v>148</v>
      </c>
      <c r="N23" s="12">
        <f t="shared" si="0"/>
        <v>233</v>
      </c>
      <c r="O23" s="34">
        <v>11</v>
      </c>
    </row>
    <row r="24" spans="1:15" ht="15.75">
      <c r="A24" s="13" t="s">
        <v>44</v>
      </c>
      <c r="B24" s="11" t="s">
        <v>107</v>
      </c>
      <c r="C24" s="11" t="s">
        <v>108</v>
      </c>
      <c r="D24" s="14" t="s">
        <v>109</v>
      </c>
      <c r="E24" s="14" t="s">
        <v>110</v>
      </c>
      <c r="F24" s="12" t="s">
        <v>319</v>
      </c>
      <c r="G24" s="12" t="s">
        <v>117</v>
      </c>
      <c r="H24" s="12" t="s">
        <v>404</v>
      </c>
      <c r="I24" s="12" t="s">
        <v>148</v>
      </c>
      <c r="J24" s="12" t="s">
        <v>349</v>
      </c>
      <c r="K24" s="12" t="s">
        <v>299</v>
      </c>
      <c r="L24" s="12"/>
      <c r="M24" s="12"/>
      <c r="N24" s="12">
        <f t="shared" si="0"/>
        <v>231</v>
      </c>
      <c r="O24" s="34">
        <v>12</v>
      </c>
    </row>
    <row r="25" spans="1:15" ht="15.75">
      <c r="A25" s="13" t="s">
        <v>44</v>
      </c>
      <c r="B25" s="31" t="s">
        <v>82</v>
      </c>
      <c r="C25" s="11" t="s">
        <v>29</v>
      </c>
      <c r="D25" s="14" t="s">
        <v>83</v>
      </c>
      <c r="E25" s="14" t="s">
        <v>84</v>
      </c>
      <c r="F25" s="12" t="s">
        <v>319</v>
      </c>
      <c r="G25" s="12" t="s">
        <v>117</v>
      </c>
      <c r="H25" s="12" t="s">
        <v>416</v>
      </c>
      <c r="I25" s="12" t="s">
        <v>158</v>
      </c>
      <c r="J25" s="12" t="s">
        <v>341</v>
      </c>
      <c r="K25" s="12" t="s">
        <v>284</v>
      </c>
      <c r="L25" s="12"/>
      <c r="M25" s="12"/>
      <c r="N25" s="12">
        <f t="shared" si="0"/>
        <v>225</v>
      </c>
      <c r="O25" s="34">
        <v>13</v>
      </c>
    </row>
    <row r="26" spans="1:15" ht="15.75">
      <c r="A26" s="15" t="s">
        <v>44</v>
      </c>
      <c r="B26" s="11" t="s">
        <v>88</v>
      </c>
      <c r="C26" s="11" t="s">
        <v>89</v>
      </c>
      <c r="D26" s="14" t="s">
        <v>47</v>
      </c>
      <c r="E26" s="14" t="s">
        <v>90</v>
      </c>
      <c r="F26" s="12" t="s">
        <v>312</v>
      </c>
      <c r="G26" s="12" t="s">
        <v>149</v>
      </c>
      <c r="H26" s="12" t="s">
        <v>420</v>
      </c>
      <c r="I26" s="12" t="s">
        <v>46</v>
      </c>
      <c r="J26" s="12" t="s">
        <v>343</v>
      </c>
      <c r="K26" s="12" t="s">
        <v>281</v>
      </c>
      <c r="L26" s="12"/>
      <c r="M26" s="12"/>
      <c r="N26" s="12">
        <f t="shared" si="0"/>
        <v>224</v>
      </c>
      <c r="O26" s="34">
        <v>14</v>
      </c>
    </row>
    <row r="27" spans="1:15" ht="15.75">
      <c r="A27" s="13" t="s">
        <v>44</v>
      </c>
      <c r="B27" s="11" t="s">
        <v>128</v>
      </c>
      <c r="C27" s="11" t="s">
        <v>129</v>
      </c>
      <c r="D27" s="14" t="s">
        <v>130</v>
      </c>
      <c r="E27" s="14" t="s">
        <v>131</v>
      </c>
      <c r="F27" s="12" t="s">
        <v>319</v>
      </c>
      <c r="G27" s="12" t="s">
        <v>117</v>
      </c>
      <c r="H27" s="12" t="s">
        <v>411</v>
      </c>
      <c r="I27" s="12" t="s">
        <v>105</v>
      </c>
      <c r="J27" s="12" t="s">
        <v>356</v>
      </c>
      <c r="K27" s="12" t="s">
        <v>286</v>
      </c>
      <c r="L27" s="13"/>
      <c r="M27" s="13"/>
      <c r="N27" s="12">
        <f t="shared" si="0"/>
        <v>223</v>
      </c>
      <c r="O27" s="34">
        <v>15</v>
      </c>
    </row>
    <row r="28" spans="1:15" ht="15.75">
      <c r="A28" s="25"/>
      <c r="B28" s="11" t="s">
        <v>111</v>
      </c>
      <c r="C28" s="11" t="s">
        <v>112</v>
      </c>
      <c r="D28" s="14" t="s">
        <v>109</v>
      </c>
      <c r="E28" s="14" t="s">
        <v>110</v>
      </c>
      <c r="F28" s="12" t="s">
        <v>312</v>
      </c>
      <c r="G28" s="12" t="s">
        <v>149</v>
      </c>
      <c r="H28" s="12" t="s">
        <v>413</v>
      </c>
      <c r="I28" s="12" t="s">
        <v>414</v>
      </c>
      <c r="J28" s="12" t="s">
        <v>350</v>
      </c>
      <c r="K28" s="12" t="s">
        <v>142</v>
      </c>
      <c r="L28" s="13"/>
      <c r="M28" s="13"/>
      <c r="N28" s="12">
        <f t="shared" si="0"/>
        <v>219</v>
      </c>
      <c r="O28" s="34">
        <v>16</v>
      </c>
    </row>
    <row r="29" spans="1:15" ht="15.75">
      <c r="A29" s="15" t="s">
        <v>44</v>
      </c>
      <c r="B29" s="11" t="s">
        <v>113</v>
      </c>
      <c r="C29" s="11" t="s">
        <v>114</v>
      </c>
      <c r="D29" s="14" t="s">
        <v>93</v>
      </c>
      <c r="E29" s="14" t="s">
        <v>115</v>
      </c>
      <c r="F29" s="12" t="s">
        <v>327</v>
      </c>
      <c r="G29" s="12" t="s">
        <v>279</v>
      </c>
      <c r="H29" s="12" t="s">
        <v>406</v>
      </c>
      <c r="I29" s="12" t="s">
        <v>222</v>
      </c>
      <c r="J29" s="12" t="s">
        <v>351</v>
      </c>
      <c r="K29" s="12" t="s">
        <v>171</v>
      </c>
      <c r="L29" s="12"/>
      <c r="M29" s="12"/>
      <c r="N29" s="12">
        <f t="shared" si="0"/>
        <v>218</v>
      </c>
      <c r="O29" s="34">
        <v>17</v>
      </c>
    </row>
    <row r="30" spans="1:15" ht="15.75">
      <c r="A30" s="13" t="s">
        <v>28</v>
      </c>
      <c r="B30" s="11" t="s">
        <v>64</v>
      </c>
      <c r="C30" s="11" t="s">
        <v>65</v>
      </c>
      <c r="D30" s="14" t="s">
        <v>60</v>
      </c>
      <c r="E30" s="14"/>
      <c r="F30" s="12" t="s">
        <v>320</v>
      </c>
      <c r="G30" s="12" t="s">
        <v>148</v>
      </c>
      <c r="H30" s="12" t="s">
        <v>423</v>
      </c>
      <c r="I30" s="12" t="s">
        <v>59</v>
      </c>
      <c r="J30" s="12"/>
      <c r="K30" s="12"/>
      <c r="L30" s="12" t="s">
        <v>278</v>
      </c>
      <c r="M30" s="12" t="s">
        <v>118</v>
      </c>
      <c r="N30" s="12">
        <f t="shared" si="0"/>
        <v>216</v>
      </c>
      <c r="O30" s="34">
        <v>18</v>
      </c>
    </row>
    <row r="31" spans="1:15" ht="15.75">
      <c r="A31" s="13" t="s">
        <v>44</v>
      </c>
      <c r="B31" s="11" t="s">
        <v>54</v>
      </c>
      <c r="C31" s="11" t="s">
        <v>55</v>
      </c>
      <c r="D31" s="14" t="s">
        <v>52</v>
      </c>
      <c r="E31" s="14" t="s">
        <v>53</v>
      </c>
      <c r="F31" s="12" t="s">
        <v>318</v>
      </c>
      <c r="G31" s="12" t="s">
        <v>165</v>
      </c>
      <c r="H31" s="12" t="s">
        <v>415</v>
      </c>
      <c r="I31" s="12" t="s">
        <v>298</v>
      </c>
      <c r="J31" s="12"/>
      <c r="K31" s="12"/>
      <c r="L31" s="12" t="s">
        <v>175</v>
      </c>
      <c r="M31" s="12" t="s">
        <v>304</v>
      </c>
      <c r="N31" s="12">
        <f t="shared" si="0"/>
        <v>215</v>
      </c>
      <c r="O31" s="34">
        <v>19</v>
      </c>
    </row>
    <row r="32" spans="1:15" ht="15.75">
      <c r="A32" s="13" t="s">
        <v>28</v>
      </c>
      <c r="B32" s="11" t="s">
        <v>61</v>
      </c>
      <c r="C32" s="11" t="s">
        <v>62</v>
      </c>
      <c r="D32" s="14" t="s">
        <v>52</v>
      </c>
      <c r="E32" s="14" t="s">
        <v>63</v>
      </c>
      <c r="F32" s="12" t="s">
        <v>319</v>
      </c>
      <c r="G32" s="12" t="s">
        <v>117</v>
      </c>
      <c r="H32" s="12" t="s">
        <v>412</v>
      </c>
      <c r="I32" s="12" t="s">
        <v>148</v>
      </c>
      <c r="J32" s="12"/>
      <c r="K32" s="12"/>
      <c r="L32" s="12" t="s">
        <v>172</v>
      </c>
      <c r="M32" s="12" t="s">
        <v>59</v>
      </c>
      <c r="N32" s="12">
        <f t="shared" si="0"/>
        <v>214</v>
      </c>
      <c r="O32" s="34">
        <v>20</v>
      </c>
    </row>
    <row r="33" spans="1:15" ht="15.75">
      <c r="A33" s="13" t="s">
        <v>28</v>
      </c>
      <c r="B33" s="11" t="s">
        <v>91</v>
      </c>
      <c r="C33" s="11" t="s">
        <v>92</v>
      </c>
      <c r="D33" s="14" t="s">
        <v>93</v>
      </c>
      <c r="E33" s="14" t="s">
        <v>94</v>
      </c>
      <c r="F33" s="12" t="s">
        <v>324</v>
      </c>
      <c r="G33" s="12" t="s">
        <v>222</v>
      </c>
      <c r="H33" s="12" t="s">
        <v>421</v>
      </c>
      <c r="I33" s="12" t="s">
        <v>142</v>
      </c>
      <c r="J33" s="12" t="s">
        <v>344</v>
      </c>
      <c r="K33" s="12" t="s">
        <v>281</v>
      </c>
      <c r="L33" s="12"/>
      <c r="M33" s="12"/>
      <c r="N33" s="12">
        <f t="shared" si="0"/>
        <v>212</v>
      </c>
      <c r="O33" s="34">
        <v>21</v>
      </c>
    </row>
    <row r="34" spans="1:15" ht="15.75">
      <c r="A34" s="15" t="s">
        <v>28</v>
      </c>
      <c r="B34" s="11" t="s">
        <v>141</v>
      </c>
      <c r="C34" s="11" t="s">
        <v>142</v>
      </c>
      <c r="D34" s="14" t="s">
        <v>60</v>
      </c>
      <c r="E34" s="14"/>
      <c r="F34" s="12" t="s">
        <v>319</v>
      </c>
      <c r="G34" s="12" t="s">
        <v>117</v>
      </c>
      <c r="H34" s="12" t="s">
        <v>410</v>
      </c>
      <c r="I34" s="12" t="s">
        <v>178</v>
      </c>
      <c r="J34" s="12" t="s">
        <v>360</v>
      </c>
      <c r="K34" s="12" t="s">
        <v>302</v>
      </c>
      <c r="L34" s="12"/>
      <c r="M34" s="12"/>
      <c r="N34" s="12">
        <f t="shared" si="0"/>
        <v>209</v>
      </c>
      <c r="O34" s="34">
        <v>22</v>
      </c>
    </row>
    <row r="35" spans="1:15" ht="15.75">
      <c r="A35" s="13" t="s">
        <v>44</v>
      </c>
      <c r="B35" s="11" t="s">
        <v>50</v>
      </c>
      <c r="C35" s="11" t="s">
        <v>51</v>
      </c>
      <c r="D35" s="14" t="s">
        <v>52</v>
      </c>
      <c r="E35" s="14" t="s">
        <v>53</v>
      </c>
      <c r="F35" s="12" t="s">
        <v>317</v>
      </c>
      <c r="G35" s="12" t="s">
        <v>287</v>
      </c>
      <c r="H35" s="12" t="s">
        <v>408</v>
      </c>
      <c r="I35" s="12" t="s">
        <v>409</v>
      </c>
      <c r="J35" s="12"/>
      <c r="K35" s="12"/>
      <c r="L35" s="12" t="s">
        <v>175</v>
      </c>
      <c r="M35" s="12" t="s">
        <v>304</v>
      </c>
      <c r="N35" s="12">
        <f t="shared" si="0"/>
        <v>206</v>
      </c>
      <c r="O35" s="34">
        <v>23</v>
      </c>
    </row>
    <row r="36" spans="1:15" ht="15.75">
      <c r="A36" s="13" t="s">
        <v>28</v>
      </c>
      <c r="B36" s="11" t="s">
        <v>68</v>
      </c>
      <c r="C36" s="11" t="s">
        <v>69</v>
      </c>
      <c r="D36" s="14" t="s">
        <v>36</v>
      </c>
      <c r="E36" s="14" t="s">
        <v>37</v>
      </c>
      <c r="F36" s="12" t="s">
        <v>321</v>
      </c>
      <c r="G36" s="12" t="s">
        <v>294</v>
      </c>
      <c r="H36" s="12" t="s">
        <v>403</v>
      </c>
      <c r="I36" s="12" t="s">
        <v>103</v>
      </c>
      <c r="J36" s="12"/>
      <c r="K36" s="12"/>
      <c r="L36" s="12" t="s">
        <v>172</v>
      </c>
      <c r="M36" s="12" t="s">
        <v>59</v>
      </c>
      <c r="N36" s="12">
        <f t="shared" si="0"/>
        <v>204</v>
      </c>
      <c r="O36" s="34">
        <v>24</v>
      </c>
    </row>
    <row r="37" spans="1:15" ht="15.75">
      <c r="A37" s="13" t="s">
        <v>33</v>
      </c>
      <c r="B37" s="11" t="s">
        <v>42</v>
      </c>
      <c r="C37" s="11" t="s">
        <v>43</v>
      </c>
      <c r="D37" s="14" t="s">
        <v>31</v>
      </c>
      <c r="E37" s="14" t="s">
        <v>32</v>
      </c>
      <c r="F37" s="12" t="s">
        <v>314</v>
      </c>
      <c r="G37" s="12" t="s">
        <v>158</v>
      </c>
      <c r="H37" s="12" t="s">
        <v>389</v>
      </c>
      <c r="I37" s="12" t="s">
        <v>179</v>
      </c>
      <c r="J37" s="12"/>
      <c r="K37" s="12"/>
      <c r="L37" s="12" t="s">
        <v>161</v>
      </c>
      <c r="M37" s="12" t="s">
        <v>294</v>
      </c>
      <c r="N37" s="12">
        <f t="shared" si="0"/>
        <v>199</v>
      </c>
      <c r="O37" s="34">
        <v>25</v>
      </c>
    </row>
    <row r="38" spans="1:15" ht="15.75">
      <c r="A38" s="13" t="s">
        <v>44</v>
      </c>
      <c r="B38" s="11" t="s">
        <v>132</v>
      </c>
      <c r="C38" s="11" t="s">
        <v>133</v>
      </c>
      <c r="D38" s="14" t="s">
        <v>134</v>
      </c>
      <c r="E38" s="14" t="s">
        <v>135</v>
      </c>
      <c r="F38" s="12" t="s">
        <v>317</v>
      </c>
      <c r="G38" s="12" t="s">
        <v>287</v>
      </c>
      <c r="H38" s="12" t="s">
        <v>405</v>
      </c>
      <c r="I38" s="12" t="s">
        <v>174</v>
      </c>
      <c r="J38" s="12" t="s">
        <v>357</v>
      </c>
      <c r="K38" s="12" t="s">
        <v>155</v>
      </c>
      <c r="L38" s="12"/>
      <c r="M38" s="12"/>
      <c r="N38" s="12">
        <f t="shared" si="0"/>
        <v>199</v>
      </c>
      <c r="O38" s="34">
        <v>25</v>
      </c>
    </row>
    <row r="39" spans="1:15" ht="15.75">
      <c r="A39" s="13" t="s">
        <v>44</v>
      </c>
      <c r="B39" s="11" t="s">
        <v>119</v>
      </c>
      <c r="C39" s="11" t="s">
        <v>120</v>
      </c>
      <c r="D39" s="14" t="s">
        <v>83</v>
      </c>
      <c r="E39" s="14" t="s">
        <v>121</v>
      </c>
      <c r="F39" s="12" t="s">
        <v>320</v>
      </c>
      <c r="G39" s="12" t="s">
        <v>148</v>
      </c>
      <c r="H39" s="12" t="s">
        <v>404</v>
      </c>
      <c r="I39" s="12" t="s">
        <v>148</v>
      </c>
      <c r="J39" s="12" t="s">
        <v>353</v>
      </c>
      <c r="K39" s="12" t="s">
        <v>163</v>
      </c>
      <c r="L39" s="12"/>
      <c r="M39" s="12"/>
      <c r="N39" s="12">
        <f t="shared" si="0"/>
        <v>191</v>
      </c>
      <c r="O39" s="34">
        <v>27</v>
      </c>
    </row>
    <row r="40" spans="1:15" ht="15.75">
      <c r="A40" s="13" t="s">
        <v>33</v>
      </c>
      <c r="B40" s="11" t="s">
        <v>125</v>
      </c>
      <c r="C40" s="11" t="s">
        <v>126</v>
      </c>
      <c r="D40" s="14" t="s">
        <v>109</v>
      </c>
      <c r="E40" s="14" t="s">
        <v>127</v>
      </c>
      <c r="F40" s="12" t="s">
        <v>327</v>
      </c>
      <c r="G40" s="12" t="s">
        <v>279</v>
      </c>
      <c r="H40" s="12" t="s">
        <v>400</v>
      </c>
      <c r="I40" s="12" t="s">
        <v>401</v>
      </c>
      <c r="J40" s="12" t="s">
        <v>355</v>
      </c>
      <c r="K40" s="12" t="s">
        <v>126</v>
      </c>
      <c r="L40" s="13"/>
      <c r="M40" s="13"/>
      <c r="N40" s="12">
        <f t="shared" si="0"/>
        <v>176</v>
      </c>
      <c r="O40" s="34">
        <v>28</v>
      </c>
    </row>
    <row r="41" spans="1:15" ht="15.75">
      <c r="A41" s="13" t="s">
        <v>44</v>
      </c>
      <c r="B41" s="11" t="s">
        <v>72</v>
      </c>
      <c r="C41" s="11" t="s">
        <v>73</v>
      </c>
      <c r="D41" s="14" t="s">
        <v>36</v>
      </c>
      <c r="E41" s="14" t="s">
        <v>37</v>
      </c>
      <c r="F41" s="12" t="s">
        <v>314</v>
      </c>
      <c r="G41" s="12" t="s">
        <v>158</v>
      </c>
      <c r="H41" s="12" t="s">
        <v>407</v>
      </c>
      <c r="I41" s="12" t="s">
        <v>169</v>
      </c>
      <c r="J41" s="12"/>
      <c r="K41" s="12"/>
      <c r="L41" s="12" t="s">
        <v>172</v>
      </c>
      <c r="M41" s="12" t="s">
        <v>59</v>
      </c>
      <c r="N41" s="12">
        <f t="shared" si="0"/>
        <v>169</v>
      </c>
      <c r="O41" s="34">
        <v>29</v>
      </c>
    </row>
    <row r="42" spans="1:15" ht="15.75">
      <c r="A42" s="13" t="s">
        <v>44</v>
      </c>
      <c r="B42" s="11" t="s">
        <v>122</v>
      </c>
      <c r="C42" s="11" t="s">
        <v>123</v>
      </c>
      <c r="D42" s="14" t="s">
        <v>109</v>
      </c>
      <c r="E42" s="14" t="s">
        <v>124</v>
      </c>
      <c r="F42" s="12" t="s">
        <v>328</v>
      </c>
      <c r="G42" s="12" t="s">
        <v>298</v>
      </c>
      <c r="H42" s="12" t="s">
        <v>402</v>
      </c>
      <c r="I42" s="12" t="s">
        <v>302</v>
      </c>
      <c r="J42" s="12" t="s">
        <v>354</v>
      </c>
      <c r="K42" s="12" t="s">
        <v>304</v>
      </c>
      <c r="L42" s="12"/>
      <c r="M42" s="12"/>
      <c r="N42" s="12">
        <f t="shared" si="0"/>
        <v>160</v>
      </c>
      <c r="O42" s="34">
        <v>30</v>
      </c>
    </row>
    <row r="43" spans="1:15" ht="15.75">
      <c r="A43" s="13" t="s">
        <v>33</v>
      </c>
      <c r="B43" s="11" t="s">
        <v>329</v>
      </c>
      <c r="C43" s="11" t="s">
        <v>140</v>
      </c>
      <c r="D43" s="14" t="s">
        <v>100</v>
      </c>
      <c r="E43" s="14" t="s">
        <v>101</v>
      </c>
      <c r="F43" s="12" t="s">
        <v>330</v>
      </c>
      <c r="G43" s="12" t="s">
        <v>281</v>
      </c>
      <c r="H43" s="12" t="s">
        <v>398</v>
      </c>
      <c r="I43" s="12" t="s">
        <v>168</v>
      </c>
      <c r="J43" s="12" t="s">
        <v>359</v>
      </c>
      <c r="K43" s="12" t="s">
        <v>157</v>
      </c>
      <c r="L43" s="12"/>
      <c r="M43" s="12"/>
      <c r="N43" s="12">
        <f t="shared" si="0"/>
        <v>159</v>
      </c>
      <c r="O43" s="34">
        <v>31</v>
      </c>
    </row>
    <row r="44" spans="1:15" ht="15.75">
      <c r="A44" s="15"/>
      <c r="B44" s="11" t="s">
        <v>40</v>
      </c>
      <c r="C44" s="11" t="s">
        <v>41</v>
      </c>
      <c r="D44" s="14" t="s">
        <v>36</v>
      </c>
      <c r="E44" s="14" t="s">
        <v>37</v>
      </c>
      <c r="F44" s="12" t="s">
        <v>313</v>
      </c>
      <c r="G44" s="12" t="s">
        <v>304</v>
      </c>
      <c r="H44" s="12" t="s">
        <v>399</v>
      </c>
      <c r="I44" s="12" t="s">
        <v>286</v>
      </c>
      <c r="J44" s="12"/>
      <c r="K44" s="12"/>
      <c r="L44" s="12" t="s">
        <v>300</v>
      </c>
      <c r="M44" s="12" t="s">
        <v>164</v>
      </c>
      <c r="N44" s="12">
        <f t="shared" si="0"/>
        <v>153</v>
      </c>
      <c r="O44" s="34">
        <v>32</v>
      </c>
    </row>
    <row r="45" spans="1:15" ht="15.75">
      <c r="A45" s="15"/>
      <c r="B45" s="11" t="s">
        <v>85</v>
      </c>
      <c r="C45" s="11" t="s">
        <v>86</v>
      </c>
      <c r="D45" s="14" t="s">
        <v>80</v>
      </c>
      <c r="E45" s="14" t="s">
        <v>87</v>
      </c>
      <c r="F45" s="12" t="s">
        <v>323</v>
      </c>
      <c r="G45" s="12" t="s">
        <v>164</v>
      </c>
      <c r="H45" s="12" t="s">
        <v>393</v>
      </c>
      <c r="I45" s="12" t="s">
        <v>166</v>
      </c>
      <c r="J45" s="12" t="s">
        <v>342</v>
      </c>
      <c r="K45" s="12" t="s">
        <v>152</v>
      </c>
      <c r="L45" s="12"/>
      <c r="M45" s="12"/>
      <c r="N45" s="12">
        <f t="shared" si="0"/>
        <v>148</v>
      </c>
      <c r="O45" s="34">
        <v>33</v>
      </c>
    </row>
    <row r="46" spans="1:15" ht="15.75">
      <c r="A46" s="13" t="s">
        <v>33</v>
      </c>
      <c r="B46" s="11" t="s">
        <v>326</v>
      </c>
      <c r="C46" s="11" t="s">
        <v>99</v>
      </c>
      <c r="D46" s="14" t="s">
        <v>100</v>
      </c>
      <c r="E46" s="14" t="s">
        <v>101</v>
      </c>
      <c r="F46" s="12" t="s">
        <v>320</v>
      </c>
      <c r="G46" s="12" t="s">
        <v>148</v>
      </c>
      <c r="H46" s="12" t="s">
        <v>397</v>
      </c>
      <c r="I46" s="12" t="s">
        <v>304</v>
      </c>
      <c r="J46" s="12" t="s">
        <v>346</v>
      </c>
      <c r="K46" s="12" t="s">
        <v>272</v>
      </c>
      <c r="L46" s="12"/>
      <c r="M46" s="12"/>
      <c r="N46" s="12">
        <f t="shared" si="0"/>
        <v>147</v>
      </c>
      <c r="O46" s="34">
        <v>34</v>
      </c>
    </row>
    <row r="47" spans="1:15" ht="15.75">
      <c r="A47" s="13" t="s">
        <v>28</v>
      </c>
      <c r="B47" s="11" t="s">
        <v>76</v>
      </c>
      <c r="C47" s="11" t="s">
        <v>77</v>
      </c>
      <c r="D47" s="14" t="s">
        <v>52</v>
      </c>
      <c r="E47" s="14" t="s">
        <v>63</v>
      </c>
      <c r="F47" s="12" t="s">
        <v>313</v>
      </c>
      <c r="G47" s="12" t="s">
        <v>304</v>
      </c>
      <c r="H47" s="12" t="s">
        <v>391</v>
      </c>
      <c r="I47" s="12" t="s">
        <v>179</v>
      </c>
      <c r="J47" s="12"/>
      <c r="K47" s="12"/>
      <c r="L47" s="12" t="s">
        <v>292</v>
      </c>
      <c r="M47" s="12" t="s">
        <v>152</v>
      </c>
      <c r="N47" s="12">
        <f t="shared" si="0"/>
        <v>138</v>
      </c>
      <c r="O47" s="34">
        <v>35</v>
      </c>
    </row>
    <row r="48" spans="1:15" ht="15.75">
      <c r="A48" s="13" t="s">
        <v>33</v>
      </c>
      <c r="B48" s="11" t="s">
        <v>34</v>
      </c>
      <c r="C48" s="11" t="s">
        <v>35</v>
      </c>
      <c r="D48" s="14" t="s">
        <v>36</v>
      </c>
      <c r="E48" s="14" t="s">
        <v>37</v>
      </c>
      <c r="F48" s="12" t="s">
        <v>311</v>
      </c>
      <c r="G48" s="12" t="s">
        <v>65</v>
      </c>
      <c r="H48" s="12" t="s">
        <v>394</v>
      </c>
      <c r="I48" s="12" t="s">
        <v>304</v>
      </c>
      <c r="J48" s="12"/>
      <c r="K48" s="12"/>
      <c r="L48" s="12" t="s">
        <v>305</v>
      </c>
      <c r="M48" s="12" t="s">
        <v>157</v>
      </c>
      <c r="N48" s="12">
        <f t="shared" si="0"/>
        <v>138</v>
      </c>
      <c r="O48" s="34">
        <v>35</v>
      </c>
    </row>
    <row r="49" spans="1:15" ht="15.75">
      <c r="A49" s="13" t="s">
        <v>33</v>
      </c>
      <c r="B49" s="11" t="s">
        <v>143</v>
      </c>
      <c r="C49" s="11" t="s">
        <v>144</v>
      </c>
      <c r="D49" s="14" t="s">
        <v>80</v>
      </c>
      <c r="E49" s="14" t="s">
        <v>81</v>
      </c>
      <c r="F49" s="12" t="s">
        <v>323</v>
      </c>
      <c r="G49" s="12" t="s">
        <v>164</v>
      </c>
      <c r="H49" s="12" t="s">
        <v>389</v>
      </c>
      <c r="I49" s="12" t="s">
        <v>179</v>
      </c>
      <c r="J49" s="12" t="s">
        <v>282</v>
      </c>
      <c r="K49" s="12" t="s">
        <v>176</v>
      </c>
      <c r="L49" s="12"/>
      <c r="M49" s="12"/>
      <c r="N49" s="12">
        <f t="shared" si="0"/>
        <v>124</v>
      </c>
      <c r="O49" s="34">
        <v>37</v>
      </c>
    </row>
    <row r="50" spans="1:15" ht="15.75">
      <c r="A50" s="13" t="s">
        <v>28</v>
      </c>
      <c r="B50" s="11" t="s">
        <v>78</v>
      </c>
      <c r="C50" s="11" t="s">
        <v>79</v>
      </c>
      <c r="D50" s="14" t="s">
        <v>80</v>
      </c>
      <c r="E50" s="14" t="s">
        <v>81</v>
      </c>
      <c r="F50" s="12" t="s">
        <v>321</v>
      </c>
      <c r="G50" s="12" t="s">
        <v>294</v>
      </c>
      <c r="H50" s="12" t="s">
        <v>392</v>
      </c>
      <c r="I50" s="12" t="s">
        <v>155</v>
      </c>
      <c r="J50" s="12" t="s">
        <v>283</v>
      </c>
      <c r="K50" s="12" t="s">
        <v>242</v>
      </c>
      <c r="L50" s="12"/>
      <c r="M50" s="12"/>
      <c r="N50" s="12">
        <f t="shared" si="0"/>
        <v>123</v>
      </c>
      <c r="O50" s="34">
        <v>38</v>
      </c>
    </row>
    <row r="51" spans="1:15" ht="15.75">
      <c r="A51" s="13" t="s">
        <v>33</v>
      </c>
      <c r="B51" s="11" t="s">
        <v>95</v>
      </c>
      <c r="C51" s="11" t="s">
        <v>96</v>
      </c>
      <c r="D51" s="14" t="s">
        <v>80</v>
      </c>
      <c r="E51" s="14" t="s">
        <v>81</v>
      </c>
      <c r="F51" s="12" t="s">
        <v>325</v>
      </c>
      <c r="G51" s="12" t="s">
        <v>286</v>
      </c>
      <c r="H51" s="12" t="s">
        <v>388</v>
      </c>
      <c r="I51" s="12" t="s">
        <v>98</v>
      </c>
      <c r="J51" s="12" t="s">
        <v>35</v>
      </c>
      <c r="K51" s="12" t="s">
        <v>173</v>
      </c>
      <c r="L51" s="12"/>
      <c r="M51" s="12"/>
      <c r="N51" s="12">
        <f t="shared" si="0"/>
        <v>118</v>
      </c>
      <c r="O51" s="34">
        <v>39</v>
      </c>
    </row>
    <row r="52" spans="1:15" ht="15.75">
      <c r="A52" s="13" t="s">
        <v>33</v>
      </c>
      <c r="B52" s="11" t="s">
        <v>70</v>
      </c>
      <c r="C52" s="11" t="s">
        <v>71</v>
      </c>
      <c r="D52" s="14" t="s">
        <v>52</v>
      </c>
      <c r="E52" s="14" t="s">
        <v>63</v>
      </c>
      <c r="F52" s="12" t="s">
        <v>311</v>
      </c>
      <c r="G52" s="12" t="s">
        <v>65</v>
      </c>
      <c r="H52" s="12" t="s">
        <v>395</v>
      </c>
      <c r="I52" s="12" t="s">
        <v>396</v>
      </c>
      <c r="J52" s="12"/>
      <c r="K52" s="12"/>
      <c r="L52" s="12" t="s">
        <v>305</v>
      </c>
      <c r="M52" s="12" t="s">
        <v>157</v>
      </c>
      <c r="N52" s="12">
        <f t="shared" si="0"/>
        <v>97</v>
      </c>
      <c r="O52" s="34">
        <v>40</v>
      </c>
    </row>
    <row r="53" spans="1:15" ht="15.75">
      <c r="A53" s="13"/>
      <c r="B53" s="11" t="s">
        <v>102</v>
      </c>
      <c r="C53" s="11" t="s">
        <v>103</v>
      </c>
      <c r="D53" s="14" t="s">
        <v>93</v>
      </c>
      <c r="E53" s="14" t="s">
        <v>94</v>
      </c>
      <c r="F53" s="12" t="s">
        <v>324</v>
      </c>
      <c r="G53" s="12" t="s">
        <v>222</v>
      </c>
      <c r="H53" s="12" t="s">
        <v>390</v>
      </c>
      <c r="I53" s="12"/>
      <c r="J53" s="12" t="s">
        <v>347</v>
      </c>
      <c r="K53" s="12" t="s">
        <v>178</v>
      </c>
      <c r="L53" s="12"/>
      <c r="M53" s="12"/>
      <c r="N53" s="12">
        <f t="shared" si="0"/>
        <v>172</v>
      </c>
      <c r="O53" s="34"/>
    </row>
    <row r="54" spans="1:15" ht="15.75">
      <c r="A54" s="13" t="s">
        <v>33</v>
      </c>
      <c r="B54" s="11" t="s">
        <v>74</v>
      </c>
      <c r="C54" s="11" t="s">
        <v>75</v>
      </c>
      <c r="D54" s="14" t="s">
        <v>36</v>
      </c>
      <c r="E54" s="14" t="s">
        <v>37</v>
      </c>
      <c r="F54" s="12" t="s">
        <v>322</v>
      </c>
      <c r="G54" s="12" t="s">
        <v>291</v>
      </c>
      <c r="H54" s="12" t="s">
        <v>390</v>
      </c>
      <c r="I54" s="12"/>
      <c r="J54" s="12"/>
      <c r="K54" s="12"/>
      <c r="L54" s="12" t="s">
        <v>292</v>
      </c>
      <c r="M54" s="12" t="s">
        <v>152</v>
      </c>
      <c r="N54" s="12">
        <f t="shared" si="0"/>
        <v>78</v>
      </c>
      <c r="O54" s="34"/>
    </row>
    <row r="55" ht="12.75">
      <c r="N55" s="26"/>
    </row>
    <row r="56" spans="2:14" ht="12.75">
      <c r="B56" s="3" t="s">
        <v>2</v>
      </c>
      <c r="C56" s="3"/>
      <c r="L56" s="3" t="s">
        <v>517</v>
      </c>
      <c r="N56" s="26"/>
    </row>
    <row r="57" spans="3:14" ht="12.75">
      <c r="C57" s="3"/>
      <c r="L57" s="3"/>
      <c r="N57" s="26"/>
    </row>
    <row r="58" spans="2:14" ht="12.75">
      <c r="B58" s="3" t="s">
        <v>4</v>
      </c>
      <c r="C58" s="3"/>
      <c r="L58" s="3" t="s">
        <v>5</v>
      </c>
      <c r="N58" s="26"/>
    </row>
    <row r="59" ht="12.75">
      <c r="N59" s="26"/>
    </row>
    <row r="60" ht="12.75">
      <c r="N60" s="26"/>
    </row>
    <row r="61" ht="12.75">
      <c r="N61" s="26"/>
    </row>
    <row r="62" ht="12.75">
      <c r="N62" s="26"/>
    </row>
    <row r="63" ht="12.75">
      <c r="N63" s="26"/>
    </row>
    <row r="64" ht="12.75">
      <c r="N64" s="26"/>
    </row>
    <row r="65" ht="12.75">
      <c r="N65" s="26"/>
    </row>
    <row r="66" ht="12.75">
      <c r="N66" s="26"/>
    </row>
    <row r="67" ht="12.75">
      <c r="N67" s="26"/>
    </row>
    <row r="68" ht="12.75">
      <c r="N68" s="26"/>
    </row>
    <row r="69" ht="12.75">
      <c r="N69" s="26"/>
    </row>
    <row r="70" ht="12.75">
      <c r="N70" s="26"/>
    </row>
  </sheetData>
  <sheetProtection/>
  <mergeCells count="17">
    <mergeCell ref="B3:S3"/>
    <mergeCell ref="H6:Q6"/>
    <mergeCell ref="D7:K7"/>
    <mergeCell ref="L7:O7"/>
    <mergeCell ref="B1:P1"/>
    <mergeCell ref="B2:P2"/>
    <mergeCell ref="B4:P4"/>
    <mergeCell ref="J11:K11"/>
    <mergeCell ref="L11:M11"/>
    <mergeCell ref="N11:N12"/>
    <mergeCell ref="O11:O12"/>
    <mergeCell ref="B11:B12"/>
    <mergeCell ref="C11:C12"/>
    <mergeCell ref="D11:D12"/>
    <mergeCell ref="E11:E12"/>
    <mergeCell ref="F11:G11"/>
    <mergeCell ref="H11:I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S32"/>
  <sheetViews>
    <sheetView zoomScalePageLayoutView="0" workbookViewId="0" topLeftCell="A3">
      <selection activeCell="A15" sqref="A15"/>
    </sheetView>
  </sheetViews>
  <sheetFormatPr defaultColWidth="8.8515625" defaultRowHeight="12.75"/>
  <cols>
    <col min="1" max="1" width="34.28125" style="3" customWidth="1"/>
    <col min="2" max="6" width="8.8515625" style="3" customWidth="1"/>
    <col min="7" max="7" width="9.140625" style="3" customWidth="1"/>
    <col min="8" max="8" width="8.8515625" style="3" customWidth="1"/>
    <col min="9" max="9" width="6.140625" style="3" customWidth="1"/>
    <col min="10" max="10" width="7.8515625" style="5" customWidth="1"/>
    <col min="11" max="11" width="7.7109375" style="3" customWidth="1"/>
    <col min="12" max="12" width="4.140625" style="3" hidden="1" customWidth="1"/>
    <col min="13" max="13" width="9.140625" style="3" hidden="1" customWidth="1"/>
    <col min="14" max="14" width="8.00390625" style="3" hidden="1" customWidth="1"/>
    <col min="15" max="15" width="7.7109375" style="3" hidden="1" customWidth="1"/>
    <col min="16" max="16" width="7.421875" style="3" customWidth="1"/>
    <col min="17" max="17" width="3.28125" style="3" customWidth="1"/>
    <col min="18" max="18" width="8.8515625" style="3" hidden="1" customWidth="1"/>
    <col min="19" max="19" width="17.8515625" style="3" hidden="1" customWidth="1"/>
    <col min="20" max="16384" width="8.8515625" style="3" customWidth="1"/>
  </cols>
  <sheetData>
    <row r="1" spans="1:253" ht="15.75">
      <c r="A1" s="46" t="s">
        <v>0</v>
      </c>
      <c r="B1" s="46"/>
      <c r="C1" s="46"/>
      <c r="D1" s="46"/>
      <c r="E1" s="46"/>
      <c r="F1" s="46"/>
      <c r="G1" s="46"/>
      <c r="H1" s="46"/>
      <c r="I1" s="19"/>
      <c r="J1" s="19"/>
      <c r="K1" s="19"/>
      <c r="L1" s="19"/>
      <c r="M1" s="19"/>
      <c r="N1" s="19"/>
      <c r="O1" s="19"/>
      <c r="P1" s="19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5.75">
      <c r="A2" s="46" t="s">
        <v>1</v>
      </c>
      <c r="B2" s="46"/>
      <c r="C2" s="46"/>
      <c r="D2" s="46"/>
      <c r="E2" s="46"/>
      <c r="F2" s="46"/>
      <c r="G2" s="46"/>
      <c r="H2" s="46"/>
      <c r="I2" s="19"/>
      <c r="J2" s="19"/>
      <c r="K2" s="19"/>
      <c r="L2" s="19"/>
      <c r="M2" s="19"/>
      <c r="N2" s="19"/>
      <c r="O2" s="19"/>
      <c r="P2" s="19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78.75" customHeight="1">
      <c r="A4" s="47" t="s">
        <v>515</v>
      </c>
      <c r="B4" s="47"/>
      <c r="C4" s="47"/>
      <c r="D4" s="47"/>
      <c r="E4" s="47"/>
      <c r="F4" s="47"/>
      <c r="G4" s="47"/>
      <c r="H4" s="47"/>
      <c r="I4" s="9"/>
      <c r="J4" s="9"/>
      <c r="K4" s="9"/>
      <c r="L4" s="9"/>
      <c r="M4" s="9"/>
      <c r="N4" s="9"/>
      <c r="O4" s="9"/>
      <c r="P4" s="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6.75" customHeight="1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3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3.5" customHeight="1">
      <c r="A7" s="46" t="s">
        <v>519</v>
      </c>
      <c r="B7" s="46"/>
      <c r="C7" s="46"/>
      <c r="D7" s="46"/>
      <c r="E7" s="46"/>
      <c r="F7" s="19"/>
      <c r="G7" s="45" t="s">
        <v>520</v>
      </c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9.75" customHeight="1">
      <c r="A8" s="1"/>
      <c r="B8" s="1"/>
      <c r="C8" s="1"/>
      <c r="D8" s="1"/>
      <c r="E8" s="1"/>
      <c r="F8" s="1"/>
      <c r="G8" s="8"/>
      <c r="H8" s="8"/>
      <c r="I8" s="8"/>
      <c r="J8"/>
      <c r="K8"/>
      <c r="L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19" ht="12.75">
      <c r="A9" s="4" t="s">
        <v>26</v>
      </c>
      <c r="B9" s="4"/>
      <c r="C9" s="4"/>
      <c r="D9" s="4"/>
      <c r="E9" s="4"/>
      <c r="F9" s="4"/>
      <c r="I9"/>
      <c r="J9"/>
      <c r="K9"/>
      <c r="L9"/>
      <c r="M9"/>
      <c r="N9"/>
      <c r="O9"/>
      <c r="P9"/>
      <c r="Q9"/>
      <c r="R9"/>
      <c r="S9"/>
    </row>
    <row r="10" spans="9:19" ht="8.25" customHeight="1">
      <c r="I10"/>
      <c r="J10"/>
      <c r="K10"/>
      <c r="L10"/>
      <c r="M10"/>
      <c r="N10"/>
      <c r="O10"/>
      <c r="P10"/>
      <c r="Q10"/>
      <c r="R10"/>
      <c r="S10"/>
    </row>
    <row r="11" spans="1:8" ht="28.5">
      <c r="A11" s="20" t="s">
        <v>22</v>
      </c>
      <c r="B11" s="55" t="s">
        <v>17</v>
      </c>
      <c r="C11" s="54"/>
      <c r="D11" s="54"/>
      <c r="E11" s="54"/>
      <c r="F11" s="56"/>
      <c r="G11" s="20" t="s">
        <v>15</v>
      </c>
      <c r="H11" s="27" t="s">
        <v>16</v>
      </c>
    </row>
    <row r="12" spans="1:8" ht="28.5" customHeight="1">
      <c r="A12" s="54" t="s">
        <v>25</v>
      </c>
      <c r="B12" s="54"/>
      <c r="C12" s="54"/>
      <c r="D12" s="54"/>
      <c r="E12" s="54"/>
      <c r="F12" s="54"/>
      <c r="G12" s="54"/>
      <c r="H12" s="54"/>
    </row>
    <row r="13" spans="1:8" ht="15.75">
      <c r="A13" s="16" t="s">
        <v>31</v>
      </c>
      <c r="B13" s="12" t="s">
        <v>282</v>
      </c>
      <c r="C13" s="12" t="s">
        <v>506</v>
      </c>
      <c r="D13" s="12" t="s">
        <v>507</v>
      </c>
      <c r="E13" s="12" t="s">
        <v>508</v>
      </c>
      <c r="F13" s="12" t="s">
        <v>508</v>
      </c>
      <c r="G13" s="12">
        <f>B13+C13+D13+E13</f>
        <v>854</v>
      </c>
      <c r="H13" s="34">
        <v>1</v>
      </c>
    </row>
    <row r="14" spans="1:8" ht="15.75">
      <c r="A14" s="25" t="s">
        <v>52</v>
      </c>
      <c r="B14" s="12" t="s">
        <v>509</v>
      </c>
      <c r="C14" s="12" t="s">
        <v>230</v>
      </c>
      <c r="D14" s="12" t="s">
        <v>510</v>
      </c>
      <c r="E14" s="12" t="s">
        <v>511</v>
      </c>
      <c r="F14" s="12" t="s">
        <v>289</v>
      </c>
      <c r="G14" s="12">
        <f>B14+C14+D14+E14</f>
        <v>771</v>
      </c>
      <c r="H14" s="34">
        <v>2</v>
      </c>
    </row>
    <row r="15" spans="1:8" ht="15.75">
      <c r="A15" s="16" t="s">
        <v>522</v>
      </c>
      <c r="B15" s="12" t="s">
        <v>502</v>
      </c>
      <c r="C15" s="12" t="s">
        <v>503</v>
      </c>
      <c r="D15" s="12" t="s">
        <v>504</v>
      </c>
      <c r="E15" s="12" t="s">
        <v>505</v>
      </c>
      <c r="F15" s="12"/>
      <c r="G15" s="12">
        <f>B15+C15+D15+E15</f>
        <v>745</v>
      </c>
      <c r="H15" s="34">
        <v>3</v>
      </c>
    </row>
    <row r="16" spans="1:8" ht="15.75">
      <c r="A16" s="16" t="s">
        <v>80</v>
      </c>
      <c r="B16" s="12" t="s">
        <v>512</v>
      </c>
      <c r="C16" s="12" t="s">
        <v>513</v>
      </c>
      <c r="D16" s="12" t="s">
        <v>150</v>
      </c>
      <c r="E16" s="12" t="s">
        <v>285</v>
      </c>
      <c r="F16" s="12" t="s">
        <v>514</v>
      </c>
      <c r="G16" s="12">
        <f>B16+C16+D16+E16</f>
        <v>702</v>
      </c>
      <c r="H16" s="34">
        <v>4</v>
      </c>
    </row>
    <row r="17" spans="1:8" ht="12.75">
      <c r="A17" s="38"/>
      <c r="B17" s="38"/>
      <c r="C17" s="38"/>
      <c r="D17" s="38"/>
      <c r="E17" s="38"/>
      <c r="F17" s="38"/>
      <c r="G17" s="41"/>
      <c r="H17" s="42"/>
    </row>
    <row r="18" spans="1:9" ht="12.75">
      <c r="A18" s="53" t="s">
        <v>21</v>
      </c>
      <c r="B18" s="53"/>
      <c r="C18" s="53"/>
      <c r="D18" s="53"/>
      <c r="E18" s="53"/>
      <c r="F18" s="53"/>
      <c r="G18" s="53"/>
      <c r="H18" s="53"/>
      <c r="I18" s="43"/>
    </row>
    <row r="19" spans="1:9" ht="12.75">
      <c r="A19" s="53"/>
      <c r="B19" s="53"/>
      <c r="C19" s="53"/>
      <c r="D19" s="53"/>
      <c r="E19" s="53"/>
      <c r="F19" s="53"/>
      <c r="G19" s="53"/>
      <c r="H19" s="53"/>
      <c r="I19" s="43"/>
    </row>
    <row r="20" spans="1:10" ht="15.75">
      <c r="A20" s="16" t="s">
        <v>83</v>
      </c>
      <c r="B20" s="24">
        <v>258</v>
      </c>
      <c r="C20" s="24">
        <v>233</v>
      </c>
      <c r="D20" s="24">
        <v>215</v>
      </c>
      <c r="E20" s="24">
        <v>205</v>
      </c>
      <c r="F20" s="24">
        <v>177</v>
      </c>
      <c r="G20" s="24">
        <f>B20+C20+D20+E20</f>
        <v>911</v>
      </c>
      <c r="H20" s="34">
        <v>1</v>
      </c>
      <c r="J20" s="3"/>
    </row>
    <row r="21" spans="1:8" ht="15.75">
      <c r="A21" s="16" t="s">
        <v>296</v>
      </c>
      <c r="B21" s="24">
        <v>203</v>
      </c>
      <c r="C21" s="24">
        <v>189</v>
      </c>
      <c r="D21" s="24">
        <v>164</v>
      </c>
      <c r="E21" s="24">
        <v>154</v>
      </c>
      <c r="F21" s="24">
        <v>119</v>
      </c>
      <c r="G21" s="24">
        <f>B21+C21+D21+E21</f>
        <v>710</v>
      </c>
      <c r="H21" s="34">
        <v>2</v>
      </c>
    </row>
    <row r="22" spans="1:8" ht="15.75">
      <c r="A22" s="16" t="s">
        <v>93</v>
      </c>
      <c r="B22" s="24">
        <v>176</v>
      </c>
      <c r="C22" s="24">
        <v>163</v>
      </c>
      <c r="D22" s="24">
        <v>140</v>
      </c>
      <c r="E22" s="24">
        <v>130</v>
      </c>
      <c r="F22" s="24"/>
      <c r="G22" s="24">
        <f>B22+C22+D22+E22</f>
        <v>609</v>
      </c>
      <c r="H22" s="34">
        <v>3</v>
      </c>
    </row>
    <row r="23" spans="1:8" ht="15">
      <c r="A23" s="40"/>
      <c r="B23" s="40"/>
      <c r="C23" s="40"/>
      <c r="D23" s="40"/>
      <c r="E23" s="40"/>
      <c r="F23" s="40"/>
      <c r="G23" s="41"/>
      <c r="H23" s="42"/>
    </row>
    <row r="24" spans="1:8" ht="12.75">
      <c r="A24" s="38"/>
      <c r="B24" s="38"/>
      <c r="C24" s="38"/>
      <c r="D24" s="38"/>
      <c r="E24" s="38"/>
      <c r="F24" s="38"/>
      <c r="G24" s="41"/>
      <c r="H24" s="42"/>
    </row>
    <row r="25" spans="1:253" ht="12.75">
      <c r="A25" s="38"/>
      <c r="B25" s="38"/>
      <c r="C25" s="38"/>
      <c r="D25" s="38"/>
      <c r="E25" s="38"/>
      <c r="F25" s="38"/>
      <c r="G25" s="41"/>
      <c r="H25" s="42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2.75">
      <c r="A26" s="38"/>
      <c r="B26" s="38"/>
      <c r="C26" s="38"/>
      <c r="D26" s="38"/>
      <c r="E26" s="38"/>
      <c r="F26" s="38"/>
      <c r="G26" s="42"/>
      <c r="H26" s="4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8" ht="12.75">
      <c r="A27" s="38"/>
      <c r="B27" s="38"/>
      <c r="C27" s="38"/>
      <c r="D27" s="38"/>
      <c r="E27" s="38"/>
      <c r="F27" s="38"/>
      <c r="G27" s="42"/>
      <c r="H27" s="42"/>
    </row>
    <row r="30" spans="1:10" ht="12.75">
      <c r="A30" s="3" t="s">
        <v>2</v>
      </c>
      <c r="F30" s="3" t="s">
        <v>3</v>
      </c>
      <c r="J30" s="3"/>
    </row>
    <row r="31" ht="12.75">
      <c r="J31" s="3"/>
    </row>
    <row r="32" spans="1:10" ht="12.75">
      <c r="A32" s="3" t="s">
        <v>4</v>
      </c>
      <c r="F32" s="3" t="s">
        <v>5</v>
      </c>
      <c r="J32" s="3"/>
    </row>
  </sheetData>
  <sheetProtection/>
  <mergeCells count="9">
    <mergeCell ref="A1:H1"/>
    <mergeCell ref="A2:H2"/>
    <mergeCell ref="A7:E7"/>
    <mergeCell ref="A18:H19"/>
    <mergeCell ref="A12:H12"/>
    <mergeCell ref="A3:P3"/>
    <mergeCell ref="A4:H4"/>
    <mergeCell ref="A5:S6"/>
    <mergeCell ref="B11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S33"/>
  <sheetViews>
    <sheetView zoomScalePageLayoutView="0" workbookViewId="0" topLeftCell="A11">
      <selection activeCell="J12" sqref="J12"/>
    </sheetView>
  </sheetViews>
  <sheetFormatPr defaultColWidth="8.8515625" defaultRowHeight="12.75"/>
  <cols>
    <col min="1" max="1" width="36.140625" style="3" customWidth="1"/>
    <col min="2" max="6" width="8.8515625" style="3" customWidth="1"/>
    <col min="7" max="7" width="9.140625" style="3" customWidth="1"/>
    <col min="8" max="8" width="8.8515625" style="3" customWidth="1"/>
    <col min="9" max="9" width="6.140625" style="3" customWidth="1"/>
    <col min="10" max="10" width="7.8515625" style="5" customWidth="1"/>
    <col min="11" max="11" width="7.7109375" style="3" customWidth="1"/>
    <col min="12" max="12" width="4.140625" style="3" hidden="1" customWidth="1"/>
    <col min="13" max="13" width="9.140625" style="3" hidden="1" customWidth="1"/>
    <col min="14" max="14" width="8.00390625" style="3" hidden="1" customWidth="1"/>
    <col min="15" max="15" width="7.7109375" style="3" hidden="1" customWidth="1"/>
    <col min="16" max="16" width="7.421875" style="3" customWidth="1"/>
    <col min="17" max="17" width="6.140625" style="3" customWidth="1"/>
    <col min="18" max="18" width="5.7109375" style="3" hidden="1" customWidth="1"/>
    <col min="19" max="19" width="17.8515625" style="3" hidden="1" customWidth="1"/>
    <col min="20" max="16384" width="8.8515625" style="3" customWidth="1"/>
  </cols>
  <sheetData>
    <row r="1" spans="1:253" ht="15.75">
      <c r="A1" s="46" t="s">
        <v>0</v>
      </c>
      <c r="B1" s="46"/>
      <c r="C1" s="46"/>
      <c r="D1" s="46"/>
      <c r="E1" s="46"/>
      <c r="F1" s="46"/>
      <c r="G1" s="46"/>
      <c r="H1" s="46"/>
      <c r="I1" s="19"/>
      <c r="J1" s="19"/>
      <c r="K1" s="19"/>
      <c r="L1" s="19"/>
      <c r="M1" s="19"/>
      <c r="N1" s="19"/>
      <c r="O1" s="19"/>
      <c r="P1" s="19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15.75">
      <c r="A2" s="46" t="s">
        <v>1</v>
      </c>
      <c r="B2" s="46"/>
      <c r="C2" s="46"/>
      <c r="D2" s="46"/>
      <c r="E2" s="46"/>
      <c r="F2" s="46"/>
      <c r="G2" s="46"/>
      <c r="H2" s="46"/>
      <c r="I2" s="19"/>
      <c r="J2" s="19"/>
      <c r="K2" s="19"/>
      <c r="L2" s="19"/>
      <c r="M2" s="19"/>
      <c r="N2" s="19"/>
      <c r="O2" s="19"/>
      <c r="P2" s="19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78.75" customHeight="1">
      <c r="A4" s="47" t="s">
        <v>515</v>
      </c>
      <c r="B4" s="47"/>
      <c r="C4" s="47"/>
      <c r="D4" s="47"/>
      <c r="E4" s="47"/>
      <c r="F4" s="47"/>
      <c r="G4" s="47"/>
      <c r="H4" s="47"/>
      <c r="I4" s="9"/>
      <c r="J4" s="9"/>
      <c r="K4" s="9"/>
      <c r="L4" s="9"/>
      <c r="M4" s="9"/>
      <c r="N4" s="9"/>
      <c r="O4" s="9"/>
      <c r="P4" s="9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6.75" customHeight="1">
      <c r="A5" s="50" t="s">
        <v>518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13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13.5" customHeight="1">
      <c r="A7" s="46" t="s">
        <v>521</v>
      </c>
      <c r="B7" s="46"/>
      <c r="C7" s="46"/>
      <c r="D7" s="46"/>
      <c r="E7" s="46"/>
      <c r="F7" s="46"/>
      <c r="G7" s="50" t="s">
        <v>520</v>
      </c>
      <c r="H7" s="50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9.75" customHeight="1">
      <c r="A8" s="1"/>
      <c r="B8" s="1"/>
      <c r="C8" s="1"/>
      <c r="D8" s="1"/>
      <c r="E8" s="1"/>
      <c r="F8" s="1"/>
      <c r="G8" s="8"/>
      <c r="H8" s="8"/>
      <c r="I8" s="8"/>
      <c r="J8"/>
      <c r="K8"/>
      <c r="L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19" ht="12.75">
      <c r="A9" s="4" t="s">
        <v>27</v>
      </c>
      <c r="B9" s="4"/>
      <c r="C9" s="4"/>
      <c r="D9" s="4"/>
      <c r="E9" s="4"/>
      <c r="F9" s="4"/>
      <c r="I9"/>
      <c r="J9"/>
      <c r="K9"/>
      <c r="L9"/>
      <c r="M9"/>
      <c r="N9"/>
      <c r="O9"/>
      <c r="P9"/>
      <c r="Q9"/>
      <c r="R9"/>
      <c r="S9"/>
    </row>
    <row r="10" spans="9:19" ht="8.25" customHeight="1">
      <c r="I10"/>
      <c r="J10"/>
      <c r="K10"/>
      <c r="L10"/>
      <c r="M10"/>
      <c r="N10"/>
      <c r="O10"/>
      <c r="P10"/>
      <c r="Q10"/>
      <c r="R10"/>
      <c r="S10"/>
    </row>
    <row r="11" spans="1:8" ht="28.5">
      <c r="A11" s="20" t="s">
        <v>22</v>
      </c>
      <c r="B11" s="55" t="s">
        <v>17</v>
      </c>
      <c r="C11" s="54"/>
      <c r="D11" s="54"/>
      <c r="E11" s="54"/>
      <c r="F11" s="56"/>
      <c r="G11" s="20" t="s">
        <v>15</v>
      </c>
      <c r="H11" s="27" t="s">
        <v>16</v>
      </c>
    </row>
    <row r="12" spans="1:8" ht="28.5" customHeight="1">
      <c r="A12" s="54" t="s">
        <v>25</v>
      </c>
      <c r="B12" s="54"/>
      <c r="C12" s="54"/>
      <c r="D12" s="54"/>
      <c r="E12" s="54"/>
      <c r="F12" s="54"/>
      <c r="G12" s="54"/>
      <c r="H12" s="54"/>
    </row>
    <row r="13" spans="1:8" ht="15.75">
      <c r="A13" s="16" t="s">
        <v>31</v>
      </c>
      <c r="B13" s="12" t="s">
        <v>433</v>
      </c>
      <c r="C13" s="12" t="s">
        <v>187</v>
      </c>
      <c r="D13" s="12" t="s">
        <v>434</v>
      </c>
      <c r="E13" s="12" t="s">
        <v>435</v>
      </c>
      <c r="F13" s="12"/>
      <c r="G13" s="12">
        <f>B13+C13+D13+E13</f>
        <v>945</v>
      </c>
      <c r="H13" s="34">
        <v>1</v>
      </c>
    </row>
    <row r="14" spans="1:8" ht="15.75">
      <c r="A14" s="16" t="s">
        <v>52</v>
      </c>
      <c r="B14" s="12" t="s">
        <v>436</v>
      </c>
      <c r="C14" s="12" t="s">
        <v>437</v>
      </c>
      <c r="D14" s="12" t="s">
        <v>438</v>
      </c>
      <c r="E14" s="12" t="s">
        <v>293</v>
      </c>
      <c r="F14" s="12" t="s">
        <v>425</v>
      </c>
      <c r="G14" s="12">
        <f>B14+C14+D14+E14</f>
        <v>773</v>
      </c>
      <c r="H14" s="34">
        <v>2</v>
      </c>
    </row>
    <row r="15" spans="1:8" ht="15.75">
      <c r="A15" s="16" t="s">
        <v>36</v>
      </c>
      <c r="B15" s="12" t="s">
        <v>440</v>
      </c>
      <c r="C15" s="12" t="s">
        <v>441</v>
      </c>
      <c r="D15" s="12" t="s">
        <v>43</v>
      </c>
      <c r="E15" s="12" t="s">
        <v>293</v>
      </c>
      <c r="F15" s="12" t="s">
        <v>174</v>
      </c>
      <c r="G15" s="12">
        <f>B15+C15+D15+E15</f>
        <v>664</v>
      </c>
      <c r="H15" s="34">
        <v>3</v>
      </c>
    </row>
    <row r="16" spans="1:8" ht="15.75">
      <c r="A16" s="16" t="s">
        <v>80</v>
      </c>
      <c r="B16" s="12" t="s">
        <v>49</v>
      </c>
      <c r="C16" s="12" t="s">
        <v>300</v>
      </c>
      <c r="D16" s="12" t="s">
        <v>439</v>
      </c>
      <c r="E16" s="12" t="s">
        <v>175</v>
      </c>
      <c r="F16" s="12"/>
      <c r="G16" s="12">
        <f>B16+C16+D16+E16</f>
        <v>513</v>
      </c>
      <c r="H16" s="34">
        <v>4</v>
      </c>
    </row>
    <row r="17" spans="1:8" ht="15.75">
      <c r="A17" s="35"/>
      <c r="B17" s="30"/>
      <c r="C17" s="30"/>
      <c r="D17" s="30"/>
      <c r="E17" s="30"/>
      <c r="F17" s="30"/>
      <c r="G17" s="36"/>
      <c r="H17" s="37"/>
    </row>
    <row r="18" spans="1:8" ht="15.75">
      <c r="A18" s="38"/>
      <c r="B18" s="39"/>
      <c r="C18" s="39"/>
      <c r="D18" s="39"/>
      <c r="E18" s="39"/>
      <c r="F18" s="39"/>
      <c r="G18" s="36"/>
      <c r="H18" s="37"/>
    </row>
    <row r="19" spans="1:8" ht="12.75">
      <c r="A19" s="57" t="s">
        <v>21</v>
      </c>
      <c r="B19" s="53"/>
      <c r="C19" s="53"/>
      <c r="D19" s="53"/>
      <c r="E19" s="53"/>
      <c r="F19" s="53"/>
      <c r="G19" s="53"/>
      <c r="H19" s="58"/>
    </row>
    <row r="20" spans="1:8" ht="12.75">
      <c r="A20" s="59"/>
      <c r="B20" s="60"/>
      <c r="C20" s="60"/>
      <c r="D20" s="60"/>
      <c r="E20" s="60"/>
      <c r="F20" s="60"/>
      <c r="G20" s="60"/>
      <c r="H20" s="61"/>
    </row>
    <row r="21" spans="1:10" ht="15.75">
      <c r="A21" s="13" t="s">
        <v>60</v>
      </c>
      <c r="B21" s="24">
        <v>297</v>
      </c>
      <c r="C21" s="24">
        <v>287</v>
      </c>
      <c r="D21" s="24">
        <v>216</v>
      </c>
      <c r="E21" s="24">
        <v>209</v>
      </c>
      <c r="F21" s="24"/>
      <c r="G21" s="24">
        <f>B21+C21+D21+E21</f>
        <v>1009</v>
      </c>
      <c r="H21" s="34">
        <v>1</v>
      </c>
      <c r="J21" s="3"/>
    </row>
    <row r="22" spans="1:8" ht="15.75">
      <c r="A22" s="16" t="s">
        <v>93</v>
      </c>
      <c r="B22" s="24">
        <v>269</v>
      </c>
      <c r="C22" s="24">
        <v>241</v>
      </c>
      <c r="D22" s="24">
        <v>218</v>
      </c>
      <c r="E22" s="24">
        <v>212</v>
      </c>
      <c r="F22" s="24">
        <v>172</v>
      </c>
      <c r="G22" s="24">
        <f>B22+C22+D22+E22</f>
        <v>940</v>
      </c>
      <c r="H22" s="34">
        <v>2</v>
      </c>
    </row>
    <row r="23" spans="1:8" ht="15.75">
      <c r="A23" s="16" t="s">
        <v>109</v>
      </c>
      <c r="B23" s="24">
        <v>231</v>
      </c>
      <c r="C23" s="24">
        <v>219</v>
      </c>
      <c r="D23" s="24">
        <v>176</v>
      </c>
      <c r="E23" s="24">
        <v>160</v>
      </c>
      <c r="F23" s="24"/>
      <c r="G23" s="24">
        <f>B23+C23+D23+E23</f>
        <v>786</v>
      </c>
      <c r="H23" s="34">
        <v>3</v>
      </c>
    </row>
    <row r="24" spans="1:8" ht="15">
      <c r="A24" s="40"/>
      <c r="B24" s="40"/>
      <c r="C24" s="40"/>
      <c r="D24" s="40"/>
      <c r="E24" s="40"/>
      <c r="F24" s="40"/>
      <c r="G24" s="41"/>
      <c r="H24" s="42"/>
    </row>
    <row r="25" spans="1:8" ht="12.75">
      <c r="A25" s="38"/>
      <c r="B25" s="38"/>
      <c r="C25" s="38"/>
      <c r="D25" s="38"/>
      <c r="E25" s="38"/>
      <c r="F25" s="38"/>
      <c r="G25" s="41"/>
      <c r="H25" s="42"/>
    </row>
    <row r="26" spans="1:253" ht="12.75">
      <c r="A26" s="38"/>
      <c r="B26" s="38"/>
      <c r="C26" s="38"/>
      <c r="D26" s="38"/>
      <c r="E26" s="38"/>
      <c r="F26" s="38"/>
      <c r="G26" s="41"/>
      <c r="H26" s="42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2.75">
      <c r="A27" s="38"/>
      <c r="B27" s="38"/>
      <c r="C27" s="38"/>
      <c r="D27" s="38"/>
      <c r="E27" s="38"/>
      <c r="F27" s="38"/>
      <c r="G27" s="42"/>
      <c r="H27" s="42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8" ht="12.75">
      <c r="A28" s="38"/>
      <c r="B28" s="38"/>
      <c r="C28" s="38"/>
      <c r="D28" s="38"/>
      <c r="E28" s="38"/>
      <c r="F28" s="38"/>
      <c r="G28" s="42"/>
      <c r="H28" s="42"/>
    </row>
    <row r="31" spans="1:10" ht="12.75">
      <c r="A31" s="3" t="s">
        <v>2</v>
      </c>
      <c r="F31" s="3" t="s">
        <v>3</v>
      </c>
      <c r="J31" s="3"/>
    </row>
    <row r="32" ht="12.75">
      <c r="J32" s="3"/>
    </row>
    <row r="33" spans="1:10" ht="12.75">
      <c r="A33" s="3" t="s">
        <v>4</v>
      </c>
      <c r="F33" s="3" t="s">
        <v>5</v>
      </c>
      <c r="J33" s="3"/>
    </row>
  </sheetData>
  <sheetProtection/>
  <mergeCells count="10">
    <mergeCell ref="A1:H1"/>
    <mergeCell ref="A2:H2"/>
    <mergeCell ref="A7:F7"/>
    <mergeCell ref="G7:H7"/>
    <mergeCell ref="A19:H20"/>
    <mergeCell ref="A12:H12"/>
    <mergeCell ref="A3:P3"/>
    <mergeCell ref="A4:H4"/>
    <mergeCell ref="A5:S6"/>
    <mergeCell ref="B11:F1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оля</cp:lastModifiedBy>
  <cp:lastPrinted>2018-03-04T09:55:56Z</cp:lastPrinted>
  <dcterms:created xsi:type="dcterms:W3CDTF">2015-05-18T16:46:06Z</dcterms:created>
  <dcterms:modified xsi:type="dcterms:W3CDTF">2018-03-04T10:17:55Z</dcterms:modified>
  <cp:category/>
  <cp:version/>
  <cp:contentType/>
  <cp:contentStatus/>
</cp:coreProperties>
</file>