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'Лист1'!$A$1:$AJ$45</definedName>
  </definedNames>
  <calcPr fullCalcOnLoad="1"/>
</workbook>
</file>

<file path=xl/sharedStrings.xml><?xml version="1.0" encoding="utf-8"?>
<sst xmlns="http://schemas.openxmlformats.org/spreadsheetml/2006/main" count="71" uniqueCount="43">
  <si>
    <t>№ п/п</t>
  </si>
  <si>
    <t>ПРЕДМЕТ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</si>
  <si>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</si>
  <si>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</si>
  <si>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</si>
  <si>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</si>
  <si>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</si>
  <si>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</si>
  <si>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</si>
  <si>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</si>
  <si>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Кач.</t>
  </si>
  <si>
    <t>Усп.</t>
  </si>
  <si>
    <t>Ср.б.</t>
  </si>
  <si>
    <t>Иностранный язык</t>
  </si>
  <si>
    <t>Информатика</t>
  </si>
  <si>
    <t>Геометрия</t>
  </si>
  <si>
    <t>История</t>
  </si>
  <si>
    <t>Обществознание</t>
  </si>
  <si>
    <t>География</t>
  </si>
  <si>
    <t>Физика</t>
  </si>
  <si>
    <t>Химия</t>
  </si>
  <si>
    <t>музыка</t>
  </si>
  <si>
    <t>ИЗО</t>
  </si>
  <si>
    <t>Технология</t>
  </si>
  <si>
    <t>Физическая культура</t>
  </si>
  <si>
    <t>Ср.кач.</t>
  </si>
  <si>
    <t>Ср.усп.</t>
  </si>
  <si>
    <t xml:space="preserve">Обшеобразовательное учреждение: </t>
  </si>
  <si>
    <t xml:space="preserve"> Природоведение</t>
  </si>
  <si>
    <t xml:space="preserve">Биология </t>
  </si>
  <si>
    <t>Алгебра</t>
  </si>
  <si>
    <t>Русский язык(2-4 кл.)</t>
  </si>
  <si>
    <t>Литературное чтение (2-4 кл.)</t>
  </si>
  <si>
    <t>Математика (2-4 кл)</t>
  </si>
  <si>
    <t>УБЕДИТЕЛЬНО ПРОШУ ВАС НЕ ДОБАВЛЯТЬ ПРЕДМЕТЫ И НЕ УДАЛЯТЬ ЯЧЕЙКИ, ТАК КАК ТАБЛИЦА ПОСТРОЕНА НА ФОРМУЛАХ</t>
  </si>
  <si>
    <t>Русский язык (5-11 кл)</t>
  </si>
  <si>
    <t>Литература (4-11 кл.)</t>
  </si>
  <si>
    <t xml:space="preserve"> </t>
  </si>
  <si>
    <t>ОБЖ (8-11 кл.)</t>
  </si>
  <si>
    <t>10 класс</t>
  </si>
  <si>
    <t>11 класс</t>
  </si>
  <si>
    <t>Информация по результатом учебных достижений за II четверть 2019-2020 учебного года</t>
  </si>
  <si>
    <t>МОБУ "Ладская СОШ"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</si>
</sst>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5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B2" sqref="B2:AB3"/>
    </sheetView>
  </sheetViews>
  <sheetFormatPr defaultColWidth="9.00390625" defaultRowHeight="12.75"/>
  <cols>
    <col min="1" max="1" width="6.00390625" style="0" customWidth="1"/>
    <col min="2" max="2" width="21.75390625" style="0" customWidth="1"/>
    <col min="3" max="3" width="6.75390625" style="0" customWidth="1"/>
    <col min="4" max="26" width="6.125" style="0" customWidth="1"/>
    <col min="27" max="27" width="7.625" style="0" customWidth="1"/>
    <col min="28" max="28" width="7.25390625" style="0" customWidth="1"/>
    <col min="29" max="29" width="7.625" style="0" customWidth="1"/>
    <col min="30" max="30" width="8.00390625" style="0" customWidth="1"/>
    <col min="31" max="31" width="7.875" style="0" customWidth="1"/>
    <col min="32" max="32" width="7.375" style="0" customWidth="1"/>
  </cols>
  <sheetData>
    <row r="2" spans="2:28" ht="12.75">
      <c r="B2" s="7" t="s">
        <v>41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8">
      <c r="B5" s="5" t="s">
        <v>27</v>
      </c>
      <c r="C5" s="5"/>
      <c r="D5" s="5"/>
      <c r="E5" s="5"/>
      <c r="F5" s="5"/>
      <c r="G5" s="4"/>
      <c r="H5" s="8" t="s">
        <v>42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7" spans="1:35" ht="12.75">
      <c r="A7" s="14" t="s">
        <v>0</v>
      </c>
      <c r="B7" s="14" t="s">
        <v>1</v>
      </c>
      <c r="C7" s="9" t="s">
        <v>2</v>
      </c>
      <c r="D7" s="9"/>
      <c r="E7" s="9"/>
      <c r="F7" s="9" t="s">
        <v>3</v>
      </c>
      <c r="G7" s="9"/>
      <c r="H7" s="9"/>
      <c r="I7" s="9" t="s">
        <v>4</v>
      </c>
      <c r="J7" s="9"/>
      <c r="K7" s="9"/>
      <c r="L7" s="9" t="s">
        <v>5</v>
      </c>
      <c r="M7" s="9"/>
      <c r="N7" s="9"/>
      <c r="O7" s="9" t="s">
        <v>6</v>
      </c>
      <c r="P7" s="9"/>
      <c r="Q7" s="9"/>
      <c r="R7" s="9" t="s">
        <v>7</v>
      </c>
      <c r="S7" s="9"/>
      <c r="T7" s="9"/>
      <c r="U7" s="9" t="s">
        <v>8</v>
      </c>
      <c r="V7" s="9"/>
      <c r="W7" s="9"/>
      <c r="X7" s="9" t="s">
        <v>9</v>
      </c>
      <c r="Y7" s="9"/>
      <c r="Z7" s="9"/>
      <c r="AA7" s="9" t="s">
        <v>39</v>
      </c>
      <c r="AB7" s="10"/>
      <c r="AC7" s="10"/>
      <c r="AD7" s="9" t="s">
        <v>40</v>
      </c>
      <c r="AE7" s="9"/>
      <c r="AF7" s="9"/>
      <c r="AG7" s="9" t="s">
        <v>25</v>
      </c>
      <c r="AH7" s="9" t="s">
        <v>26</v>
      </c>
      <c r="AI7" s="9" t="s">
        <v>12</v>
      </c>
    </row>
    <row r="8" spans="1:35" ht="12.75">
      <c r="A8" s="15"/>
      <c r="B8" s="15"/>
      <c r="C8" s="1" t="s">
        <v>10</v>
      </c>
      <c r="D8" s="1" t="s">
        <v>11</v>
      </c>
      <c r="E8" s="1" t="s">
        <v>12</v>
      </c>
      <c r="F8" s="1" t="s">
        <v>10</v>
      </c>
      <c r="G8" s="1" t="s">
        <v>11</v>
      </c>
      <c r="H8" s="1" t="s">
        <v>12</v>
      </c>
      <c r="I8" s="1" t="s">
        <v>10</v>
      </c>
      <c r="J8" s="1" t="s">
        <v>11</v>
      </c>
      <c r="K8" s="1" t="s">
        <v>12</v>
      </c>
      <c r="L8" s="1" t="s">
        <v>10</v>
      </c>
      <c r="M8" s="1" t="s">
        <v>11</v>
      </c>
      <c r="N8" s="1" t="s">
        <v>12</v>
      </c>
      <c r="O8" s="1" t="s">
        <v>10</v>
      </c>
      <c r="P8" s="1" t="s">
        <v>11</v>
      </c>
      <c r="Q8" s="1" t="s">
        <v>12</v>
      </c>
      <c r="R8" s="1" t="s">
        <v>10</v>
      </c>
      <c r="S8" s="1" t="s">
        <v>11</v>
      </c>
      <c r="T8" s="1" t="s">
        <v>12</v>
      </c>
      <c r="U8" s="1" t="s">
        <v>10</v>
      </c>
      <c r="V8" s="1" t="s">
        <v>11</v>
      </c>
      <c r="W8" s="1" t="s">
        <v>12</v>
      </c>
      <c r="X8" s="1" t="s">
        <v>10</v>
      </c>
      <c r="Y8" s="1" t="s">
        <v>11</v>
      </c>
      <c r="Z8" s="1" t="s">
        <v>12</v>
      </c>
      <c r="AA8" s="1" t="s">
        <v>10</v>
      </c>
      <c r="AB8" s="1" t="s">
        <v>11</v>
      </c>
      <c r="AC8" s="1" t="s">
        <v>12</v>
      </c>
      <c r="AD8" s="1" t="s">
        <v>10</v>
      </c>
      <c r="AE8" s="1" t="s">
        <v>11</v>
      </c>
      <c r="AF8" s="1" t="s">
        <v>12</v>
      </c>
      <c r="AG8" s="9"/>
      <c r="AH8" s="9"/>
      <c r="AI8" s="9"/>
    </row>
    <row r="9" spans="1:35" ht="29.25" customHeight="1">
      <c r="A9" s="1">
        <v>1</v>
      </c>
      <c r="B9" s="1" t="s">
        <v>31</v>
      </c>
      <c r="C9" s="1">
        <v>50</v>
      </c>
      <c r="D9" s="1">
        <v>100</v>
      </c>
      <c r="E9" s="1">
        <v>3.5</v>
      </c>
      <c r="F9" s="1">
        <v>60</v>
      </c>
      <c r="G9" s="1">
        <v>100</v>
      </c>
      <c r="H9" s="1">
        <v>3.8</v>
      </c>
      <c r="I9" s="1">
        <v>67</v>
      </c>
      <c r="J9" s="1">
        <v>100</v>
      </c>
      <c r="K9" s="1">
        <v>3.7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>AVERAGE(C9,F9,I9,L10,O9,R9,U9,X9,AA9,AD9)</f>
        <v>69.25</v>
      </c>
      <c r="AH9" s="1">
        <f>AVERAGE(D9,G9,J9,M10,P9,S9,V9,Y9,AB9,AD9)</f>
        <v>100</v>
      </c>
      <c r="AI9" s="1" t="b">
        <f>AI4=AVERAGE(E9,H9,K9,N10,Q9,T9,W9,Z9,AC9,AF9)</f>
        <v>0</v>
      </c>
    </row>
    <row r="10" spans="1:35" ht="29.25" customHeight="1">
      <c r="A10" s="1">
        <v>2</v>
      </c>
      <c r="B10" s="1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>
        <v>100</v>
      </c>
      <c r="M10" s="1">
        <v>100</v>
      </c>
      <c r="N10" s="1">
        <v>4</v>
      </c>
      <c r="O10" s="1">
        <v>60</v>
      </c>
      <c r="P10" s="1">
        <v>100</v>
      </c>
      <c r="Q10" s="1">
        <v>3.8</v>
      </c>
      <c r="R10" s="1">
        <v>50</v>
      </c>
      <c r="S10" s="1">
        <v>100</v>
      </c>
      <c r="T10" s="1">
        <v>3.4</v>
      </c>
      <c r="U10" s="1">
        <v>80</v>
      </c>
      <c r="V10" s="1">
        <v>100</v>
      </c>
      <c r="W10" s="1">
        <v>3.8</v>
      </c>
      <c r="X10" s="1">
        <v>67</v>
      </c>
      <c r="Y10" s="1">
        <v>100</v>
      </c>
      <c r="Z10" s="1">
        <v>3.6</v>
      </c>
      <c r="AA10" s="1">
        <v>100</v>
      </c>
      <c r="AB10" s="1">
        <v>100</v>
      </c>
      <c r="AC10" s="1">
        <v>4.3</v>
      </c>
      <c r="AD10" s="1">
        <v>100</v>
      </c>
      <c r="AE10" s="1">
        <v>100</v>
      </c>
      <c r="AF10" s="1">
        <v>4.2</v>
      </c>
      <c r="AG10" s="1" t="e">
        <f>AVERAGE(C10,F10,I10,#REF!,O10,R10,U10,X10,AA10,AD10)</f>
        <v>#REF!</v>
      </c>
      <c r="AH10" s="1" t="e">
        <f>AVERAGE(D10,G10,J10,#REF!,P10,S10,V10,Y10,AB10,AD10)</f>
        <v>#REF!</v>
      </c>
      <c r="AI10" s="1" t="e">
        <f>AI5=AVERAGE(E10,H10,K10,#REF!,Q10,T10,W10,Z10,AC10,AF10)</f>
        <v>#REF!</v>
      </c>
    </row>
    <row r="11" spans="1:35" ht="29.25" customHeight="1">
      <c r="A11" s="1">
        <v>3</v>
      </c>
      <c r="B11" s="2" t="s">
        <v>32</v>
      </c>
      <c r="C11" s="1">
        <v>100</v>
      </c>
      <c r="D11" s="1">
        <v>100</v>
      </c>
      <c r="E11" s="1">
        <v>4</v>
      </c>
      <c r="F11" s="1">
        <v>60</v>
      </c>
      <c r="G11" s="1">
        <v>100</v>
      </c>
      <c r="H11" s="1">
        <v>3.8</v>
      </c>
      <c r="I11" s="1">
        <v>100</v>
      </c>
      <c r="J11" s="1">
        <v>100</v>
      </c>
      <c r="K11" s="1">
        <v>4.3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aca="true" t="shared" si="0" ref="AG11:AG29">AVERAGE(C11,F11,I11,L11,O11,R11,U11,X11,AA11,AD11)</f>
        <v>86.66666666666667</v>
      </c>
      <c r="AH11" s="1">
        <f aca="true" t="shared" si="1" ref="AH11:AH29">AVERAGE(D11,G11,J11,M11,P11,S11,V11,Y11,AB11,AD11)</f>
        <v>100</v>
      </c>
      <c r="AI11" s="1" t="b">
        <f aca="true" t="shared" si="2" ref="AI11:AI29">AI6=AVERAGE(E11,H11,K11,N11,Q11,T11,W11,Z11,AC11,AF11)</f>
        <v>0</v>
      </c>
    </row>
    <row r="12" spans="1:35" ht="29.25" customHeight="1">
      <c r="A12" s="1">
        <v>4</v>
      </c>
      <c r="B12" s="1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>
        <v>100</v>
      </c>
      <c r="M12" s="1">
        <v>100</v>
      </c>
      <c r="N12" s="6">
        <v>4</v>
      </c>
      <c r="O12" s="1">
        <v>80</v>
      </c>
      <c r="P12" s="1">
        <v>100</v>
      </c>
      <c r="Q12" s="6">
        <v>4</v>
      </c>
      <c r="R12" s="1">
        <v>100</v>
      </c>
      <c r="S12" s="1">
        <v>100</v>
      </c>
      <c r="T12" s="1">
        <v>4.3</v>
      </c>
      <c r="U12" s="1">
        <v>80</v>
      </c>
      <c r="V12" s="1">
        <v>100</v>
      </c>
      <c r="W12" s="1">
        <v>4.2</v>
      </c>
      <c r="X12" s="1">
        <v>67</v>
      </c>
      <c r="Y12" s="1">
        <v>100</v>
      </c>
      <c r="Z12" s="1">
        <v>4</v>
      </c>
      <c r="AA12" s="1">
        <v>100</v>
      </c>
      <c r="AB12" s="1">
        <v>100</v>
      </c>
      <c r="AC12" s="1">
        <v>4.3</v>
      </c>
      <c r="AD12" s="1">
        <v>100</v>
      </c>
      <c r="AE12" s="1">
        <v>100</v>
      </c>
      <c r="AF12" s="1">
        <v>4.2</v>
      </c>
      <c r="AG12" s="1">
        <f t="shared" si="0"/>
        <v>89.57142857142857</v>
      </c>
      <c r="AH12" s="1">
        <f t="shared" si="1"/>
        <v>100</v>
      </c>
      <c r="AI12" s="1" t="b">
        <f t="shared" si="2"/>
        <v>0</v>
      </c>
    </row>
    <row r="13" spans="1:35" ht="29.25" customHeight="1">
      <c r="A13" s="1">
        <v>5</v>
      </c>
      <c r="B13" s="2" t="s">
        <v>13</v>
      </c>
      <c r="C13" s="1">
        <v>100</v>
      </c>
      <c r="D13" s="1">
        <v>100</v>
      </c>
      <c r="E13" s="1">
        <v>4.5</v>
      </c>
      <c r="F13" s="1">
        <v>60</v>
      </c>
      <c r="G13" s="1">
        <v>100</v>
      </c>
      <c r="H13" s="1">
        <v>3.8</v>
      </c>
      <c r="I13" s="1">
        <v>100</v>
      </c>
      <c r="J13" s="1">
        <v>100</v>
      </c>
      <c r="K13" s="1">
        <v>4</v>
      </c>
      <c r="L13" s="1">
        <v>100</v>
      </c>
      <c r="M13" s="1">
        <v>100</v>
      </c>
      <c r="N13" s="1">
        <v>4</v>
      </c>
      <c r="O13" s="1">
        <v>40</v>
      </c>
      <c r="P13" s="1">
        <v>100</v>
      </c>
      <c r="Q13" s="1">
        <v>3.4</v>
      </c>
      <c r="R13" s="1">
        <v>40</v>
      </c>
      <c r="S13" s="1">
        <v>100</v>
      </c>
      <c r="T13" s="1">
        <v>3.8</v>
      </c>
      <c r="U13" s="1">
        <v>60</v>
      </c>
      <c r="V13" s="1">
        <v>100</v>
      </c>
      <c r="W13" s="1">
        <v>3.6</v>
      </c>
      <c r="X13" s="1">
        <v>50</v>
      </c>
      <c r="Y13" s="1">
        <v>100</v>
      </c>
      <c r="Z13" s="6">
        <v>3.5</v>
      </c>
      <c r="AA13" s="1">
        <v>67</v>
      </c>
      <c r="AB13" s="1">
        <v>100</v>
      </c>
      <c r="AC13" s="1">
        <v>3.8</v>
      </c>
      <c r="AD13" s="1">
        <v>100</v>
      </c>
      <c r="AE13" s="1">
        <v>100</v>
      </c>
      <c r="AF13" s="1">
        <v>4</v>
      </c>
      <c r="AG13" s="1">
        <f t="shared" si="0"/>
        <v>71.7</v>
      </c>
      <c r="AH13" s="1">
        <f t="shared" si="1"/>
        <v>100</v>
      </c>
      <c r="AI13" s="1" t="b">
        <f t="shared" si="2"/>
        <v>0</v>
      </c>
    </row>
    <row r="14" spans="1:35" ht="29.25" customHeight="1">
      <c r="A14" s="1">
        <v>6</v>
      </c>
      <c r="B14" s="2" t="s">
        <v>33</v>
      </c>
      <c r="C14" s="1">
        <v>50</v>
      </c>
      <c r="D14" s="1">
        <v>100</v>
      </c>
      <c r="E14" s="1">
        <v>3.5</v>
      </c>
      <c r="F14" s="1">
        <v>60</v>
      </c>
      <c r="G14" s="1">
        <v>100</v>
      </c>
      <c r="H14" s="1">
        <v>3.6</v>
      </c>
      <c r="I14" s="1">
        <v>100</v>
      </c>
      <c r="J14" s="1">
        <v>100</v>
      </c>
      <c r="K14" s="1">
        <v>4</v>
      </c>
      <c r="L14" s="1">
        <v>100</v>
      </c>
      <c r="M14" s="1">
        <v>100</v>
      </c>
      <c r="N14" s="1">
        <v>4</v>
      </c>
      <c r="O14" s="1">
        <v>20</v>
      </c>
      <c r="P14" s="1">
        <v>100</v>
      </c>
      <c r="Q14" s="1">
        <v>3.2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0"/>
        <v>66</v>
      </c>
      <c r="AH14" s="1">
        <f t="shared" si="1"/>
        <v>100</v>
      </c>
      <c r="AI14" s="1" t="b">
        <f t="shared" si="2"/>
        <v>0</v>
      </c>
    </row>
    <row r="15" spans="1:35" ht="29.25" customHeight="1">
      <c r="A15" s="1">
        <v>7</v>
      </c>
      <c r="B15" s="2" t="s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25</v>
      </c>
      <c r="S15" s="1">
        <v>100</v>
      </c>
      <c r="T15" s="1">
        <v>3.3</v>
      </c>
      <c r="U15" s="1">
        <v>40</v>
      </c>
      <c r="V15" s="1">
        <v>100</v>
      </c>
      <c r="W15" s="1">
        <v>3.4</v>
      </c>
      <c r="X15" s="1">
        <v>17</v>
      </c>
      <c r="Y15" s="1">
        <v>83</v>
      </c>
      <c r="Z15" s="1">
        <v>3</v>
      </c>
      <c r="AA15" s="1">
        <v>67</v>
      </c>
      <c r="AB15" s="1">
        <v>100</v>
      </c>
      <c r="AC15" s="1">
        <v>3.8</v>
      </c>
      <c r="AD15" s="1">
        <v>40</v>
      </c>
      <c r="AE15" s="1">
        <v>100</v>
      </c>
      <c r="AF15" s="1">
        <v>3.4</v>
      </c>
      <c r="AG15" s="1">
        <f t="shared" si="0"/>
        <v>37.8</v>
      </c>
      <c r="AH15" s="1">
        <f t="shared" si="1"/>
        <v>84.6</v>
      </c>
      <c r="AI15" s="1" t="e">
        <f t="shared" si="2"/>
        <v>#REF!</v>
      </c>
    </row>
    <row r="16" spans="1:35" ht="29.25" customHeight="1">
      <c r="A16" s="1">
        <v>8</v>
      </c>
      <c r="B16" s="1" t="s">
        <v>15</v>
      </c>
      <c r="C16" s="1"/>
      <c r="D16" s="1"/>
      <c r="E16" s="1"/>
      <c r="F16" s="1" t="s">
        <v>37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25</v>
      </c>
      <c r="S16" s="1">
        <v>100</v>
      </c>
      <c r="T16" s="1">
        <v>3.3</v>
      </c>
      <c r="U16" s="1">
        <v>40</v>
      </c>
      <c r="V16" s="1">
        <v>100</v>
      </c>
      <c r="W16" s="1">
        <v>3.4</v>
      </c>
      <c r="X16" s="1">
        <v>33</v>
      </c>
      <c r="Y16" s="1">
        <v>100</v>
      </c>
      <c r="Z16" s="1">
        <v>3.3</v>
      </c>
      <c r="AA16" s="1">
        <v>83</v>
      </c>
      <c r="AB16" s="1">
        <v>100</v>
      </c>
      <c r="AC16" s="1">
        <v>3.8</v>
      </c>
      <c r="AD16" s="1">
        <v>40</v>
      </c>
      <c r="AE16" s="1">
        <v>100</v>
      </c>
      <c r="AF16" s="1">
        <v>3.4</v>
      </c>
      <c r="AG16" s="1">
        <f t="shared" si="0"/>
        <v>44.2</v>
      </c>
      <c r="AH16" s="1">
        <f t="shared" si="1"/>
        <v>88</v>
      </c>
      <c r="AI16" s="1" t="b">
        <f t="shared" si="2"/>
        <v>0</v>
      </c>
    </row>
    <row r="17" spans="1:35" ht="29.25" customHeight="1">
      <c r="A17" s="1">
        <v>9</v>
      </c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50</v>
      </c>
      <c r="S17" s="1">
        <v>100</v>
      </c>
      <c r="T17" s="6">
        <v>3.8</v>
      </c>
      <c r="U17" s="1">
        <v>60</v>
      </c>
      <c r="V17" s="1">
        <v>100</v>
      </c>
      <c r="W17" s="6">
        <v>3.6</v>
      </c>
      <c r="X17" s="1">
        <v>17</v>
      </c>
      <c r="Y17" s="1">
        <v>100</v>
      </c>
      <c r="Z17" s="6">
        <v>3.1</v>
      </c>
      <c r="AA17" s="1">
        <v>67</v>
      </c>
      <c r="AB17" s="1">
        <v>100</v>
      </c>
      <c r="AC17" s="1">
        <v>3.8</v>
      </c>
      <c r="AD17" s="1">
        <v>100</v>
      </c>
      <c r="AE17" s="1">
        <v>100</v>
      </c>
      <c r="AF17" s="1">
        <v>4</v>
      </c>
      <c r="AG17" s="1">
        <f t="shared" si="0"/>
        <v>58.8</v>
      </c>
      <c r="AH17" s="1">
        <f t="shared" si="1"/>
        <v>100</v>
      </c>
      <c r="AI17" s="1" t="b">
        <f t="shared" si="2"/>
        <v>0</v>
      </c>
    </row>
    <row r="18" spans="1:35" ht="29.25" customHeight="1">
      <c r="A18" s="1">
        <v>10</v>
      </c>
      <c r="B18" s="1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40</v>
      </c>
      <c r="P18" s="1">
        <v>100</v>
      </c>
      <c r="Q18" s="1">
        <v>3.4</v>
      </c>
      <c r="R18" s="1">
        <v>40</v>
      </c>
      <c r="S18" s="1">
        <v>100</v>
      </c>
      <c r="T18" s="1">
        <v>3.8</v>
      </c>
      <c r="U18" s="1">
        <v>60</v>
      </c>
      <c r="V18" s="1">
        <v>100</v>
      </c>
      <c r="W18" s="1">
        <v>3.8</v>
      </c>
      <c r="X18" s="1">
        <v>67</v>
      </c>
      <c r="Y18" s="1">
        <v>100</v>
      </c>
      <c r="Z18" s="1">
        <v>3.8</v>
      </c>
      <c r="AA18" s="1">
        <v>50</v>
      </c>
      <c r="AB18" s="1">
        <v>100</v>
      </c>
      <c r="AC18" s="1">
        <v>3.7</v>
      </c>
      <c r="AD18" s="1">
        <v>100</v>
      </c>
      <c r="AE18" s="1">
        <v>100</v>
      </c>
      <c r="AF18" s="1">
        <v>3.6</v>
      </c>
      <c r="AG18" s="1">
        <f t="shared" si="0"/>
        <v>59.5</v>
      </c>
      <c r="AH18" s="1">
        <f t="shared" si="1"/>
        <v>100</v>
      </c>
      <c r="AI18" s="1" t="b">
        <f t="shared" si="2"/>
        <v>0</v>
      </c>
    </row>
    <row r="19" spans="1:35" ht="29.25" customHeight="1">
      <c r="A19" s="1">
        <v>11</v>
      </c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60</v>
      </c>
      <c r="P19" s="1">
        <v>100</v>
      </c>
      <c r="Q19" s="1">
        <v>3.6</v>
      </c>
      <c r="R19" s="1">
        <v>100</v>
      </c>
      <c r="S19" s="1">
        <v>100</v>
      </c>
      <c r="T19" s="1">
        <v>4.2</v>
      </c>
      <c r="U19" s="1">
        <v>80</v>
      </c>
      <c r="V19" s="1">
        <v>100</v>
      </c>
      <c r="W19" s="1">
        <v>3.8</v>
      </c>
      <c r="X19" s="1">
        <v>33</v>
      </c>
      <c r="Y19" s="1">
        <v>100</v>
      </c>
      <c r="Z19" s="1">
        <v>3.3</v>
      </c>
      <c r="AA19" s="1">
        <v>67</v>
      </c>
      <c r="AB19" s="1">
        <v>100</v>
      </c>
      <c r="AC19" s="1">
        <v>3.8</v>
      </c>
      <c r="AD19" s="1">
        <v>60</v>
      </c>
      <c r="AE19" s="1">
        <v>100</v>
      </c>
      <c r="AF19" s="1">
        <v>3.6</v>
      </c>
      <c r="AG19" s="1">
        <f t="shared" si="0"/>
        <v>66.66666666666667</v>
      </c>
      <c r="AH19" s="1">
        <f t="shared" si="1"/>
        <v>93.33333333333333</v>
      </c>
      <c r="AI19" s="1" t="b">
        <f t="shared" si="2"/>
        <v>0</v>
      </c>
    </row>
    <row r="20" spans="1:35" ht="29.25" customHeight="1">
      <c r="A20" s="1">
        <v>12</v>
      </c>
      <c r="B20" s="1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>
        <v>100</v>
      </c>
      <c r="M20" s="1">
        <v>100</v>
      </c>
      <c r="N20" s="1">
        <v>5</v>
      </c>
      <c r="O20" s="1">
        <v>60</v>
      </c>
      <c r="P20" s="1">
        <v>100</v>
      </c>
      <c r="Q20" s="1">
        <v>3.6</v>
      </c>
      <c r="R20" s="1">
        <v>75</v>
      </c>
      <c r="S20" s="1">
        <v>100</v>
      </c>
      <c r="T20" s="1">
        <v>4</v>
      </c>
      <c r="U20" s="1">
        <v>60</v>
      </c>
      <c r="V20" s="1">
        <v>100</v>
      </c>
      <c r="W20" s="1">
        <v>3.8</v>
      </c>
      <c r="X20" s="1">
        <v>50</v>
      </c>
      <c r="Y20" s="1">
        <v>100</v>
      </c>
      <c r="Z20" s="1">
        <v>3.5</v>
      </c>
      <c r="AA20" s="1">
        <v>67</v>
      </c>
      <c r="AB20" s="1">
        <v>100</v>
      </c>
      <c r="AC20" s="1">
        <v>3.7</v>
      </c>
      <c r="AD20" s="1">
        <v>100</v>
      </c>
      <c r="AE20" s="1">
        <v>100</v>
      </c>
      <c r="AF20" s="1">
        <v>4.4</v>
      </c>
      <c r="AG20" s="1">
        <f t="shared" si="0"/>
        <v>73.14285714285714</v>
      </c>
      <c r="AH20" s="1">
        <f t="shared" si="1"/>
        <v>100</v>
      </c>
      <c r="AI20" s="1" t="e">
        <f t="shared" si="2"/>
        <v>#REF!</v>
      </c>
    </row>
    <row r="21" spans="1:35" ht="29.25" customHeight="1">
      <c r="A21" s="1">
        <v>13</v>
      </c>
      <c r="B21" s="1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25</v>
      </c>
      <c r="S21" s="1">
        <v>100</v>
      </c>
      <c r="T21" s="1">
        <v>3.5</v>
      </c>
      <c r="U21" s="1">
        <v>60</v>
      </c>
      <c r="V21" s="1">
        <v>100</v>
      </c>
      <c r="W21" s="1">
        <v>3.8</v>
      </c>
      <c r="X21" s="1">
        <v>33</v>
      </c>
      <c r="Y21" s="1">
        <v>100</v>
      </c>
      <c r="Z21" s="1">
        <v>3.3</v>
      </c>
      <c r="AA21" s="1">
        <v>67</v>
      </c>
      <c r="AB21" s="1">
        <v>100</v>
      </c>
      <c r="AC21" s="1">
        <v>3.7</v>
      </c>
      <c r="AD21" s="1">
        <v>20</v>
      </c>
      <c r="AE21" s="1">
        <v>100</v>
      </c>
      <c r="AF21" s="1">
        <v>3.2</v>
      </c>
      <c r="AG21" s="1">
        <f t="shared" si="0"/>
        <v>41</v>
      </c>
      <c r="AH21" s="1">
        <f t="shared" si="1"/>
        <v>84</v>
      </c>
      <c r="AI21" s="1" t="b">
        <f t="shared" si="2"/>
        <v>0</v>
      </c>
    </row>
    <row r="22" spans="1:35" ht="29.25" customHeight="1">
      <c r="A22" s="1">
        <v>14</v>
      </c>
      <c r="B22" s="1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60</v>
      </c>
      <c r="V22" s="1">
        <v>100</v>
      </c>
      <c r="W22" s="1">
        <v>3.6</v>
      </c>
      <c r="X22" s="1">
        <v>50</v>
      </c>
      <c r="Y22" s="1">
        <v>100</v>
      </c>
      <c r="Z22" s="1">
        <v>3.5</v>
      </c>
      <c r="AA22" s="1">
        <v>67</v>
      </c>
      <c r="AB22" s="1">
        <v>100</v>
      </c>
      <c r="AC22" s="1">
        <v>3.7</v>
      </c>
      <c r="AD22" s="1">
        <v>60</v>
      </c>
      <c r="AE22" s="1">
        <v>100</v>
      </c>
      <c r="AF22" s="1">
        <v>3.6</v>
      </c>
      <c r="AG22" s="1">
        <f t="shared" si="0"/>
        <v>59.25</v>
      </c>
      <c r="AH22" s="1">
        <f t="shared" si="1"/>
        <v>90</v>
      </c>
      <c r="AI22" s="1" t="b">
        <f t="shared" si="2"/>
        <v>0</v>
      </c>
    </row>
    <row r="23" spans="1:35" ht="29.25" customHeight="1">
      <c r="A23" s="1">
        <v>15</v>
      </c>
      <c r="B23" s="2" t="s">
        <v>28</v>
      </c>
      <c r="C23" s="1">
        <v>100</v>
      </c>
      <c r="D23" s="1">
        <v>100</v>
      </c>
      <c r="E23" s="1">
        <v>4</v>
      </c>
      <c r="F23" s="1">
        <v>80</v>
      </c>
      <c r="G23" s="1">
        <v>100</v>
      </c>
      <c r="H23" s="1">
        <v>4</v>
      </c>
      <c r="I23" s="1">
        <v>100</v>
      </c>
      <c r="J23" s="1">
        <v>100</v>
      </c>
      <c r="K23" s="1">
        <v>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0"/>
        <v>93.33333333333333</v>
      </c>
      <c r="AH23" s="1">
        <f t="shared" si="1"/>
        <v>100</v>
      </c>
      <c r="AI23" s="1" t="b">
        <f t="shared" si="2"/>
        <v>0</v>
      </c>
    </row>
    <row r="24" spans="1:35" ht="29.25" customHeight="1">
      <c r="A24" s="1">
        <v>16</v>
      </c>
      <c r="B24" s="2" t="s">
        <v>29</v>
      </c>
      <c r="C24" s="1"/>
      <c r="D24" s="1"/>
      <c r="E24" s="1"/>
      <c r="F24" s="1"/>
      <c r="G24" s="1"/>
      <c r="H24" s="1"/>
      <c r="I24" s="1"/>
      <c r="J24" s="1"/>
      <c r="K24" s="1"/>
      <c r="L24" s="1">
        <v>100</v>
      </c>
      <c r="M24" s="1">
        <v>100</v>
      </c>
      <c r="N24" s="1">
        <v>4</v>
      </c>
      <c r="O24" s="1">
        <v>60</v>
      </c>
      <c r="P24" s="1">
        <v>80</v>
      </c>
      <c r="Q24" s="1">
        <v>3.4</v>
      </c>
      <c r="R24" s="1">
        <v>100</v>
      </c>
      <c r="S24" s="1">
        <v>100</v>
      </c>
      <c r="T24" s="1">
        <v>4.3</v>
      </c>
      <c r="U24" s="1">
        <v>60</v>
      </c>
      <c r="V24" s="1">
        <v>100</v>
      </c>
      <c r="W24" s="1">
        <v>3.8</v>
      </c>
      <c r="X24" s="1">
        <v>17</v>
      </c>
      <c r="Y24" s="1">
        <v>66</v>
      </c>
      <c r="Z24" s="1">
        <v>2.8</v>
      </c>
      <c r="AA24" s="1">
        <v>50</v>
      </c>
      <c r="AB24" s="1">
        <v>100</v>
      </c>
      <c r="AC24" s="1">
        <v>3.5</v>
      </c>
      <c r="AD24" s="1">
        <v>80</v>
      </c>
      <c r="AE24" s="1">
        <v>100</v>
      </c>
      <c r="AF24" s="1">
        <v>4.2</v>
      </c>
      <c r="AG24" s="1">
        <f t="shared" si="0"/>
        <v>66.71428571428571</v>
      </c>
      <c r="AH24" s="1">
        <f t="shared" si="1"/>
        <v>89.42857142857143</v>
      </c>
      <c r="AI24" s="1" t="b">
        <f t="shared" si="2"/>
        <v>0</v>
      </c>
    </row>
    <row r="25" spans="1:35" ht="29.25" customHeight="1">
      <c r="A25" s="1">
        <v>17</v>
      </c>
      <c r="B25" s="1" t="s">
        <v>21</v>
      </c>
      <c r="C25" s="1">
        <v>100</v>
      </c>
      <c r="D25" s="1">
        <v>100</v>
      </c>
      <c r="E25" s="1">
        <v>4.5</v>
      </c>
      <c r="F25" s="1">
        <v>60</v>
      </c>
      <c r="G25" s="1">
        <v>100</v>
      </c>
      <c r="H25" s="1">
        <v>3.8</v>
      </c>
      <c r="I25" s="1">
        <v>100</v>
      </c>
      <c r="J25" s="1">
        <v>100</v>
      </c>
      <c r="K25" s="1">
        <v>4.7</v>
      </c>
      <c r="L25" s="1">
        <v>100</v>
      </c>
      <c r="M25" s="1">
        <v>100</v>
      </c>
      <c r="N25" s="1">
        <v>5</v>
      </c>
      <c r="O25" s="1">
        <v>60</v>
      </c>
      <c r="P25" s="1">
        <v>100</v>
      </c>
      <c r="Q25" s="6">
        <v>3.6</v>
      </c>
      <c r="R25" s="1">
        <v>100</v>
      </c>
      <c r="S25" s="1">
        <v>100</v>
      </c>
      <c r="T25" s="1">
        <v>4.3</v>
      </c>
      <c r="U25" s="1">
        <v>100</v>
      </c>
      <c r="V25" s="1">
        <v>100</v>
      </c>
      <c r="W25" s="1">
        <v>4.8</v>
      </c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0"/>
        <v>88.57142857142857</v>
      </c>
      <c r="AH25" s="1">
        <f t="shared" si="1"/>
        <v>100</v>
      </c>
      <c r="AI25" s="1" t="e">
        <f t="shared" si="2"/>
        <v>#REF!</v>
      </c>
    </row>
    <row r="26" spans="1:35" ht="29.25" customHeight="1">
      <c r="A26" s="1">
        <v>18</v>
      </c>
      <c r="B26" s="1" t="s">
        <v>22</v>
      </c>
      <c r="C26" s="1">
        <v>100</v>
      </c>
      <c r="D26" s="1">
        <v>100</v>
      </c>
      <c r="E26" s="1">
        <v>4.5</v>
      </c>
      <c r="F26" s="1">
        <v>60</v>
      </c>
      <c r="G26" s="1">
        <v>100</v>
      </c>
      <c r="H26" s="1">
        <v>4.2</v>
      </c>
      <c r="I26" s="1">
        <v>100</v>
      </c>
      <c r="J26" s="1">
        <v>100</v>
      </c>
      <c r="K26" s="1">
        <v>4.7</v>
      </c>
      <c r="L26" s="1">
        <v>100</v>
      </c>
      <c r="M26" s="1">
        <v>100</v>
      </c>
      <c r="N26" s="1">
        <v>5</v>
      </c>
      <c r="O26" s="1">
        <v>80</v>
      </c>
      <c r="P26" s="1">
        <v>100</v>
      </c>
      <c r="Q26" s="1">
        <v>4</v>
      </c>
      <c r="R26" s="1">
        <v>100</v>
      </c>
      <c r="S26" s="1">
        <v>100</v>
      </c>
      <c r="T26" s="1">
        <v>4.3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90</v>
      </c>
      <c r="AH26" s="1">
        <f t="shared" si="1"/>
        <v>100</v>
      </c>
      <c r="AI26" s="1" t="b">
        <f t="shared" si="2"/>
        <v>0</v>
      </c>
    </row>
    <row r="27" spans="1:35" ht="29.25" customHeight="1">
      <c r="A27" s="1">
        <v>19</v>
      </c>
      <c r="B27" s="1" t="s">
        <v>23</v>
      </c>
      <c r="C27" s="1">
        <v>100</v>
      </c>
      <c r="D27" s="1">
        <v>100</v>
      </c>
      <c r="E27" s="1">
        <v>4.5</v>
      </c>
      <c r="F27" s="1">
        <v>100</v>
      </c>
      <c r="G27" s="1">
        <v>100</v>
      </c>
      <c r="H27" s="1">
        <v>4.4</v>
      </c>
      <c r="I27" s="1">
        <v>100</v>
      </c>
      <c r="J27" s="1">
        <v>100</v>
      </c>
      <c r="K27" s="1">
        <v>4</v>
      </c>
      <c r="L27" s="1">
        <v>100</v>
      </c>
      <c r="M27" s="1">
        <v>100</v>
      </c>
      <c r="N27" s="1">
        <v>5</v>
      </c>
      <c r="O27" s="1">
        <v>100</v>
      </c>
      <c r="P27" s="1">
        <v>100</v>
      </c>
      <c r="Q27" s="1">
        <v>5</v>
      </c>
      <c r="R27" s="1">
        <v>100</v>
      </c>
      <c r="S27" s="1">
        <v>100</v>
      </c>
      <c r="T27" s="1">
        <v>4.3</v>
      </c>
      <c r="U27" s="1">
        <v>100</v>
      </c>
      <c r="V27" s="1">
        <v>100</v>
      </c>
      <c r="W27" s="1">
        <v>5</v>
      </c>
      <c r="X27" s="1"/>
      <c r="Y27" s="1"/>
      <c r="Z27" s="6"/>
      <c r="AA27" s="1">
        <v>100</v>
      </c>
      <c r="AB27" s="1">
        <v>100</v>
      </c>
      <c r="AC27" s="1">
        <v>5</v>
      </c>
      <c r="AD27" s="1">
        <v>100</v>
      </c>
      <c r="AE27" s="1">
        <v>100</v>
      </c>
      <c r="AF27" s="1">
        <v>4.6</v>
      </c>
      <c r="AG27" s="1">
        <f t="shared" si="0"/>
        <v>100</v>
      </c>
      <c r="AH27" s="1">
        <f t="shared" si="1"/>
        <v>100</v>
      </c>
      <c r="AI27" s="1" t="b">
        <f t="shared" si="2"/>
        <v>0</v>
      </c>
    </row>
    <row r="28" spans="1:35" ht="29.25" customHeight="1">
      <c r="A28" s="1">
        <v>20</v>
      </c>
      <c r="B28" s="1" t="s">
        <v>24</v>
      </c>
      <c r="C28" s="1">
        <v>100</v>
      </c>
      <c r="D28" s="1">
        <v>100</v>
      </c>
      <c r="E28" s="1">
        <v>4</v>
      </c>
      <c r="F28" s="1">
        <v>100</v>
      </c>
      <c r="G28" s="1">
        <v>100</v>
      </c>
      <c r="H28" s="1">
        <v>5</v>
      </c>
      <c r="I28" s="1">
        <v>100</v>
      </c>
      <c r="J28" s="1">
        <v>100</v>
      </c>
      <c r="K28" s="1">
        <v>4.7</v>
      </c>
      <c r="L28" s="1">
        <v>100</v>
      </c>
      <c r="M28" s="1">
        <v>100</v>
      </c>
      <c r="N28" s="1">
        <v>4</v>
      </c>
      <c r="O28" s="1">
        <v>100</v>
      </c>
      <c r="P28" s="1">
        <v>100</v>
      </c>
      <c r="Q28" s="1">
        <v>4.8</v>
      </c>
      <c r="R28" s="1">
        <v>100</v>
      </c>
      <c r="S28" s="1">
        <v>100</v>
      </c>
      <c r="T28" s="1">
        <v>4.8</v>
      </c>
      <c r="U28" s="1">
        <v>100</v>
      </c>
      <c r="V28" s="1">
        <v>100</v>
      </c>
      <c r="W28" s="1">
        <v>5</v>
      </c>
      <c r="X28" s="1">
        <v>100</v>
      </c>
      <c r="Y28" s="1">
        <v>100</v>
      </c>
      <c r="Z28" s="1">
        <v>4.5</v>
      </c>
      <c r="AA28" s="1">
        <v>100</v>
      </c>
      <c r="AB28" s="1">
        <v>100</v>
      </c>
      <c r="AC28" s="1">
        <v>5</v>
      </c>
      <c r="AD28" s="1">
        <v>100</v>
      </c>
      <c r="AE28" s="1">
        <v>100</v>
      </c>
      <c r="AF28" s="1">
        <v>4.6</v>
      </c>
      <c r="AG28" s="1">
        <f t="shared" si="0"/>
        <v>100</v>
      </c>
      <c r="AH28" s="1">
        <f t="shared" si="1"/>
        <v>100</v>
      </c>
      <c r="AI28" s="1" t="b">
        <f t="shared" si="2"/>
        <v>0</v>
      </c>
    </row>
    <row r="29" spans="1:35" ht="29.25" customHeight="1">
      <c r="A29" s="1">
        <v>21</v>
      </c>
      <c r="B29" s="1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v>100</v>
      </c>
      <c r="V29" s="1">
        <v>100</v>
      </c>
      <c r="W29" s="1">
        <v>4.6</v>
      </c>
      <c r="X29" s="1">
        <v>100</v>
      </c>
      <c r="Y29" s="1">
        <v>100</v>
      </c>
      <c r="Z29" s="1">
        <v>4</v>
      </c>
      <c r="AA29" s="1">
        <v>100</v>
      </c>
      <c r="AB29" s="1">
        <v>100</v>
      </c>
      <c r="AC29" s="1">
        <v>4.5</v>
      </c>
      <c r="AD29" s="1">
        <v>100</v>
      </c>
      <c r="AE29" s="1">
        <v>100</v>
      </c>
      <c r="AF29" s="1">
        <v>5</v>
      </c>
      <c r="AG29" s="1">
        <f t="shared" si="0"/>
        <v>100</v>
      </c>
      <c r="AH29" s="1">
        <f t="shared" si="1"/>
        <v>100</v>
      </c>
      <c r="AI29" s="1" t="b">
        <f t="shared" si="2"/>
        <v>0</v>
      </c>
    </row>
    <row r="30" spans="1:35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29" ht="29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9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9.25" customHeight="1">
      <c r="A33" s="1"/>
      <c r="B33" s="11" t="s">
        <v>34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"/>
    </row>
    <row r="34" spans="1:29" ht="29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9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9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9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9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9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"/>
      <c r="Y42" s="3"/>
      <c r="Z42" s="3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sheetProtection/>
  <mergeCells count="18">
    <mergeCell ref="B33:AB33"/>
    <mergeCell ref="A7:A8"/>
    <mergeCell ref="B7:B8"/>
    <mergeCell ref="AG7:AG8"/>
    <mergeCell ref="C7:E7"/>
    <mergeCell ref="F7:H7"/>
    <mergeCell ref="I7:K7"/>
    <mergeCell ref="L7:N7"/>
    <mergeCell ref="B2:AB3"/>
    <mergeCell ref="H5:AB5"/>
    <mergeCell ref="AI7:AI8"/>
    <mergeCell ref="O7:Q7"/>
    <mergeCell ref="R7:T7"/>
    <mergeCell ref="U7:W7"/>
    <mergeCell ref="X7:Z7"/>
    <mergeCell ref="AA7:AC7"/>
    <mergeCell ref="AD7:AF7"/>
    <mergeCell ref="AH7:AH8"/>
  </mergeCells>
  <printOptions/>
  <pageMargins left="0.75" right="0.75" top="1" bottom="1" header="0.5" footer="0.5"/>
  <pageSetup horizontalDpi="600" verticalDpi="600" orientation="landscape" paperSize="9" scale="51" r:id="rId1"/>
  <rowBreaks count="1" manualBreakCount="1">
    <brk id="31" max="255" man="1"/>
  </rowBreaks>
  <colBreaks count="1" manualBreakCount="1">
    <brk id="3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учителя</dc:creator>
  <cp:keywords/>
  <dc:description/>
  <cp:lastModifiedBy>Татьяна</cp:lastModifiedBy>
  <cp:lastPrinted>2019-12-26T11:48:49Z</cp:lastPrinted>
  <dcterms:created xsi:type="dcterms:W3CDTF">2019-11-26T13:38:09Z</dcterms:created>
  <dcterms:modified xsi:type="dcterms:W3CDTF">2020-12-29T05:51:03Z</dcterms:modified>
  <cp:category/>
  <cp:version/>
  <cp:contentType/>
  <cp:contentStatus/>
</cp:coreProperties>
</file>