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D5" i="1" l="1"/>
  <c r="G5" i="1"/>
  <c r="H5" i="1"/>
  <c r="I5" i="1"/>
  <c r="J5" i="1"/>
  <c r="D6" i="1"/>
  <c r="G6" i="1"/>
  <c r="H6" i="1"/>
  <c r="I6" i="1"/>
  <c r="J6" i="1"/>
  <c r="D7" i="1"/>
  <c r="G7" i="1"/>
  <c r="H7" i="1"/>
  <c r="I7" i="1"/>
  <c r="J7" i="1"/>
  <c r="D12" i="1"/>
  <c r="G13" i="1"/>
  <c r="H13" i="1"/>
  <c r="I13" i="1"/>
  <c r="J13" i="1"/>
  <c r="D14" i="1"/>
  <c r="G14" i="1"/>
  <c r="H14" i="1"/>
  <c r="I14" i="1"/>
  <c r="J14" i="1"/>
  <c r="D15" i="1"/>
  <c r="G15" i="1"/>
  <c r="H15" i="1"/>
  <c r="I15" i="1"/>
  <c r="J15" i="1"/>
  <c r="D16" i="1"/>
  <c r="H16" i="1"/>
  <c r="I16" i="1"/>
  <c r="J16" i="1"/>
  <c r="D17" i="1"/>
  <c r="J17" i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<sst xmlns="http://schemas.openxmlformats.org/spreadsheetml/2006/main" count="36" uniqueCount="36">
  <si>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</si>
  <si>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</si>
  <si>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</si>
  <si>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</si>
  <si>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</si>
  <si>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</si>
  <si>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</si>
  <si>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</si>
  <si>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</si>
  <si>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</si>
  <si>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</si>
  <si>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</si>
  <si>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</si>
  <si>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</si>
  <si>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</si>
  <si>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</si>
  <si>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</si>
  <si>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</si>
  <si>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</si>
  <si>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</si>
  <si>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</si>
  <si>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</si>
  <si>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</si>
  <si>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</si>
  <si>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</si>
  <si>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</si>
  <si>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</si>
  <si>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</si>
  <si>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Шницель рубленный из мяса  птицы</t>
  </si>
  <si>
    <t>100,00</t>
  </si>
  <si>
    <t>Салат из свеклы с сыром</t>
  </si>
  <si>
    <t>Горячий бутерброд с сыром</t>
  </si>
  <si>
    <t>Полдник</t>
  </si>
  <si>
    <t>Бифилайф</t>
  </si>
  <si>
    <t>Крендель сахарный</t>
  </si>
  <si>
    <t>вторник, 15.03.22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</si>
</sst>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3" fillId="0" borderId="14" xfId="1" applyNumberFormat="1" applyFont="1" applyBorder="1" applyAlignment="1">
      <alignment vertical="center" wrapText="1"/>
    </xf>
    <xf numFmtId="0" fontId="3" fillId="0" borderId="1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 refreshError="1">
        <row r="175">
          <cell r="B175" t="str">
            <v>Пицца ленивая</v>
          </cell>
        </row>
        <row r="176">
          <cell r="B176" t="str">
            <v>Каша пшённая молочная</v>
          </cell>
          <cell r="D176">
            <v>8.7970000000000006</v>
          </cell>
          <cell r="E176">
            <v>7.0830000000000002</v>
          </cell>
          <cell r="F176">
            <v>45.753</v>
          </cell>
          <cell r="G176">
            <v>282.786</v>
          </cell>
        </row>
        <row r="177">
          <cell r="B177" t="str">
            <v>Кофейный напиток</v>
          </cell>
          <cell r="D177">
            <v>2.6640000000000001</v>
          </cell>
          <cell r="E177">
            <v>2.7</v>
          </cell>
          <cell r="F177">
            <v>19.584</v>
          </cell>
          <cell r="G177">
            <v>113.4</v>
          </cell>
        </row>
        <row r="178">
          <cell r="B178" t="str">
            <v>Хлеб пшеничный</v>
          </cell>
          <cell r="D178">
            <v>3.04</v>
          </cell>
          <cell r="E178">
            <v>0.36</v>
          </cell>
          <cell r="F178">
            <v>18.48</v>
          </cell>
          <cell r="G178">
            <v>88.4</v>
          </cell>
        </row>
        <row r="182">
          <cell r="B182" t="str">
            <v>Суп картофельный с горохом</v>
          </cell>
        </row>
        <row r="183">
          <cell r="D183">
            <v>11.66</v>
          </cell>
          <cell r="E183">
            <v>25.334</v>
          </cell>
          <cell r="F183">
            <v>0.42399999999999999</v>
          </cell>
          <cell r="G183">
            <v>276.66000000000003</v>
          </cell>
        </row>
        <row r="184">
          <cell r="B184" t="str">
            <v>Каша гречневая вязкая</v>
          </cell>
          <cell r="D184">
            <v>4.694</v>
          </cell>
          <cell r="E184">
            <v>4.1210000000000004</v>
          </cell>
          <cell r="F184">
            <v>21.178999999999998</v>
          </cell>
          <cell r="G184">
            <v>140.39599999999999</v>
          </cell>
        </row>
        <row r="185">
          <cell r="B185" t="str">
            <v>Чай с лимоном</v>
          </cell>
          <cell r="D185">
            <v>0.22500000000000001</v>
          </cell>
          <cell r="E185">
            <v>5.0999999999999997E-2</v>
          </cell>
          <cell r="F185">
            <v>12.188000000000001</v>
          </cell>
          <cell r="G185">
            <v>50.962000000000003</v>
          </cell>
        </row>
        <row r="186">
          <cell r="B186" t="str">
            <v>Хлеб ржано-пшеничный</v>
          </cell>
          <cell r="D186">
            <v>2.2200000000000002</v>
          </cell>
          <cell r="E186">
            <v>0.39</v>
          </cell>
          <cell r="F186">
            <v>12.96</v>
          </cell>
        </row>
        <row r="187">
          <cell r="B187" t="str">
            <v>Хлеб пшеничный</v>
          </cell>
          <cell r="F187">
            <v>13.86</v>
          </cell>
        </row>
        <row r="188">
          <cell r="D188">
            <v>27.195</v>
          </cell>
          <cell r="E188">
            <v>38.674999999999997</v>
          </cell>
          <cell r="F188">
            <v>82.605999999999995</v>
          </cell>
          <cell r="G188">
            <v>787.66800000000001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1" t="s">
        <v>25</v>
      </c>
      <c r="C1" s="42"/>
      <c r="D1" s="43"/>
      <c r="E1" t="s">
        <v>20</v>
      </c>
      <c r="F1" s="13"/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6"/>
      <c r="D4" s="25" t="s">
        <v>31</v>
      </c>
      <c r="E4" s="26">
        <v>60</v>
      </c>
      <c r="G4" s="30">
        <v>160.24</v>
      </c>
      <c r="H4" s="28">
        <v>8.26</v>
      </c>
      <c r="I4" s="28">
        <v>5.88</v>
      </c>
      <c r="J4" s="28">
        <v>18.399999999999999</v>
      </c>
    </row>
    <row r="5" spans="1:10" ht="15.75" x14ac:dyDescent="0.25">
      <c r="A5" s="7"/>
      <c r="B5" s="1" t="s">
        <v>12</v>
      </c>
      <c r="C5" s="2"/>
      <c r="D5" s="25" t="str">
        <f>[1]меню!B176</f>
        <v>Каша пшённая молочная</v>
      </c>
      <c r="E5" s="26">
        <v>200</v>
      </c>
      <c r="F5" s="20"/>
      <c r="G5" s="30">
        <f>[1]меню!G176</f>
        <v>282.786</v>
      </c>
      <c r="H5" s="28">
        <f>[1]меню!D176</f>
        <v>8.7970000000000006</v>
      </c>
      <c r="I5" s="28">
        <f>[1]меню!E176</f>
        <v>7.0830000000000002</v>
      </c>
      <c r="J5" s="28">
        <f>[1]меню!F176</f>
        <v>45.753</v>
      </c>
    </row>
    <row r="6" spans="1:10" ht="15.75" x14ac:dyDescent="0.25">
      <c r="A6" s="7"/>
      <c r="B6" s="1" t="s">
        <v>21</v>
      </c>
      <c r="C6" s="2"/>
      <c r="D6" s="25" t="str">
        <f>[1]меню!B177</f>
        <v>Кофейный напиток</v>
      </c>
      <c r="E6" s="26">
        <v>200</v>
      </c>
      <c r="F6" s="21"/>
      <c r="G6" s="30">
        <f>[1]меню!G177</f>
        <v>113.4</v>
      </c>
      <c r="H6" s="28">
        <f>[1]меню!D177</f>
        <v>2.6640000000000001</v>
      </c>
      <c r="I6" s="28">
        <f>[1]меню!E177</f>
        <v>2.7</v>
      </c>
      <c r="J6" s="28">
        <f>[1]меню!F177</f>
        <v>19.584</v>
      </c>
    </row>
    <row r="7" spans="1:10" ht="15.75" x14ac:dyDescent="0.25">
      <c r="A7" s="7"/>
      <c r="B7" s="2"/>
      <c r="C7" s="2"/>
      <c r="D7" s="25" t="str">
        <f>[1]меню!B178</f>
        <v>Хлеб пшеничный</v>
      </c>
      <c r="E7" s="26">
        <v>40</v>
      </c>
      <c r="F7" s="20"/>
      <c r="G7" s="30">
        <f>[1]меню!G178</f>
        <v>88.4</v>
      </c>
      <c r="H7" s="28">
        <f>[1]меню!D178</f>
        <v>3.04</v>
      </c>
      <c r="I7" s="28">
        <f>[1]меню!E178</f>
        <v>0.36</v>
      </c>
      <c r="J7" s="28">
        <f>[1]меню!F178</f>
        <v>18.48</v>
      </c>
    </row>
    <row r="8" spans="1:10" ht="16.5" thickBot="1" x14ac:dyDescent="0.3">
      <c r="A8" s="7"/>
      <c r="D8" s="17"/>
      <c r="E8" s="27"/>
      <c r="F8">
        <v>54</v>
      </c>
      <c r="G8" s="31">
        <v>644.83000000000004</v>
      </c>
      <c r="H8" s="29">
        <v>22.76</v>
      </c>
      <c r="I8" s="29">
        <v>16.02</v>
      </c>
      <c r="J8" s="29">
        <v>102.22</v>
      </c>
    </row>
    <row r="9" spans="1:10" ht="15.75" thickBot="1" x14ac:dyDescent="0.3">
      <c r="A9" s="7"/>
      <c r="B9" s="15"/>
      <c r="C9" s="15"/>
      <c r="D9" s="18"/>
      <c r="E9" s="23"/>
      <c r="F9" s="22"/>
      <c r="G9" s="24"/>
    </row>
    <row r="10" spans="1:10" ht="16.5" thickBot="1" x14ac:dyDescent="0.3">
      <c r="A10" s="8"/>
      <c r="B10" s="44" t="s">
        <v>26</v>
      </c>
      <c r="C10" s="44"/>
    </row>
    <row r="11" spans="1:10" ht="15.75" x14ac:dyDescent="0.25">
      <c r="A11" s="7" t="s">
        <v>13</v>
      </c>
      <c r="B11" s="9" t="s">
        <v>14</v>
      </c>
      <c r="C11" s="3"/>
      <c r="D11" s="32" t="s">
        <v>30</v>
      </c>
      <c r="E11" s="40" t="s">
        <v>29</v>
      </c>
      <c r="G11" s="37">
        <v>125.55</v>
      </c>
      <c r="H11" s="34">
        <v>4.25</v>
      </c>
      <c r="I11" s="34">
        <v>7.72</v>
      </c>
      <c r="J11" s="34">
        <v>9.68</v>
      </c>
    </row>
    <row r="12" spans="1:10" ht="15.75" x14ac:dyDescent="0.25">
      <c r="A12" s="7"/>
      <c r="B12" s="1" t="s">
        <v>15</v>
      </c>
      <c r="C12" s="2"/>
      <c r="D12" s="32" t="str">
        <f>[1]меню!B182</f>
        <v>Суп картофельный с горохом</v>
      </c>
      <c r="E12" s="14">
        <v>250</v>
      </c>
      <c r="G12" s="37">
        <v>163.38999999999999</v>
      </c>
      <c r="H12" s="34">
        <v>6.44</v>
      </c>
      <c r="I12" s="34">
        <v>6.56</v>
      </c>
      <c r="J12" s="34">
        <v>19.55</v>
      </c>
    </row>
    <row r="13" spans="1:10" ht="15.75" x14ac:dyDescent="0.25">
      <c r="A13" s="7"/>
      <c r="B13" s="1" t="s">
        <v>16</v>
      </c>
      <c r="C13" s="2"/>
      <c r="D13" s="32" t="s">
        <v>28</v>
      </c>
      <c r="E13" s="14">
        <v>100</v>
      </c>
      <c r="G13" s="37">
        <f>[1]меню!G183</f>
        <v>276.66000000000003</v>
      </c>
      <c r="H13" s="34">
        <f>[1]меню!D183</f>
        <v>11.66</v>
      </c>
      <c r="I13" s="34">
        <f>[1]меню!E183</f>
        <v>25.334</v>
      </c>
      <c r="J13" s="34">
        <f>[1]меню!F183</f>
        <v>0.42399999999999999</v>
      </c>
    </row>
    <row r="14" spans="1:10" ht="15.75" x14ac:dyDescent="0.25">
      <c r="A14" s="7"/>
      <c r="B14" s="1" t="s">
        <v>17</v>
      </c>
      <c r="C14" s="2"/>
      <c r="D14" s="32" t="str">
        <f>[1]меню!B184</f>
        <v>Каша гречневая вязкая</v>
      </c>
      <c r="E14" s="14">
        <v>180</v>
      </c>
      <c r="G14" s="37">
        <f>[1]меню!G184</f>
        <v>140.39599999999999</v>
      </c>
      <c r="H14" s="34">
        <f>[1]меню!D184</f>
        <v>4.694</v>
      </c>
      <c r="I14" s="34">
        <f>[1]меню!E184</f>
        <v>4.1210000000000004</v>
      </c>
      <c r="J14" s="34">
        <f>[1]меню!F184</f>
        <v>21.178999999999998</v>
      </c>
    </row>
    <row r="15" spans="1:10" ht="15.75" x14ac:dyDescent="0.25">
      <c r="A15" s="7"/>
      <c r="B15" s="1" t="s">
        <v>18</v>
      </c>
      <c r="C15" s="2"/>
      <c r="D15" s="32" t="str">
        <f>[1]меню!B185</f>
        <v>Чай с лимоном</v>
      </c>
      <c r="E15" s="14">
        <v>180</v>
      </c>
      <c r="G15" s="37">
        <f>[1]меню!G185</f>
        <v>50.962000000000003</v>
      </c>
      <c r="H15" s="34">
        <f>[1]меню!D185</f>
        <v>0.22500000000000001</v>
      </c>
      <c r="I15" s="34">
        <f>[1]меню!E185</f>
        <v>5.0999999999999997E-2</v>
      </c>
      <c r="J15" s="34">
        <f>[1]меню!F185</f>
        <v>12.188000000000001</v>
      </c>
    </row>
    <row r="16" spans="1:10" ht="15.75" x14ac:dyDescent="0.25">
      <c r="A16" s="7"/>
      <c r="B16" s="1" t="s">
        <v>22</v>
      </c>
      <c r="C16" s="2"/>
      <c r="D16" s="32" t="str">
        <f>[1]меню!B186</f>
        <v>Хлеб ржано-пшеничный</v>
      </c>
      <c r="E16" s="14">
        <v>40</v>
      </c>
      <c r="G16" s="37">
        <v>84.4</v>
      </c>
      <c r="H16" s="34">
        <f>[1]меню!D186</f>
        <v>2.2200000000000002</v>
      </c>
      <c r="I16" s="34">
        <f>[1]меню!E186</f>
        <v>0.39</v>
      </c>
      <c r="J16" s="34">
        <f>[1]меню!F186</f>
        <v>12.96</v>
      </c>
    </row>
    <row r="17" spans="1:10" ht="15.75" x14ac:dyDescent="0.25">
      <c r="A17" s="7"/>
      <c r="B17" s="1" t="s">
        <v>19</v>
      </c>
      <c r="C17" s="2"/>
      <c r="D17" s="32" t="str">
        <f>[1]меню!B187</f>
        <v>Хлеб пшеничный</v>
      </c>
      <c r="E17" s="14">
        <v>40</v>
      </c>
      <c r="F17">
        <v>63.5</v>
      </c>
      <c r="G17" s="38">
        <v>88.4</v>
      </c>
      <c r="H17" s="35">
        <v>0.36</v>
      </c>
      <c r="I17" s="35">
        <v>14.48</v>
      </c>
      <c r="J17" s="35">
        <f>[1]меню!F187</f>
        <v>13.86</v>
      </c>
    </row>
    <row r="18" spans="1:10" ht="15.75" x14ac:dyDescent="0.25">
      <c r="A18" s="7"/>
      <c r="B18" s="44" t="s">
        <v>27</v>
      </c>
      <c r="C18" s="44"/>
      <c r="D18" s="18"/>
      <c r="E18" s="33"/>
      <c r="F18" s="16"/>
      <c r="G18" s="39">
        <f>[1]меню!G188</f>
        <v>787.66800000000001</v>
      </c>
      <c r="H18" s="36">
        <f>[1]меню!D188</f>
        <v>27.195</v>
      </c>
      <c r="I18" s="36">
        <f>[1]меню!E188</f>
        <v>38.674999999999997</v>
      </c>
      <c r="J18" s="36">
        <f>[1]меню!F188</f>
        <v>82.605999999999995</v>
      </c>
    </row>
    <row r="19" spans="1:10" ht="15.75" x14ac:dyDescent="0.25">
      <c r="A19" s="7"/>
      <c r="B19" s="45" t="s">
        <v>32</v>
      </c>
      <c r="C19" s="46"/>
      <c r="D19" s="47" t="s">
        <v>33</v>
      </c>
      <c r="E19" s="14">
        <v>200</v>
      </c>
      <c r="G19" s="38">
        <v>10.6</v>
      </c>
      <c r="H19" s="38">
        <v>0.57999999999999996</v>
      </c>
      <c r="I19" s="38">
        <v>0.5</v>
      </c>
      <c r="J19" s="38">
        <v>0.8</v>
      </c>
    </row>
    <row r="20" spans="1:10" ht="15.75" x14ac:dyDescent="0.25">
      <c r="A20" s="7"/>
      <c r="B20" s="45"/>
      <c r="C20" s="46"/>
      <c r="D20" s="47" t="s">
        <v>34</v>
      </c>
      <c r="E20" s="14">
        <v>100</v>
      </c>
      <c r="F20">
        <v>22</v>
      </c>
      <c r="G20" s="38">
        <v>363.66</v>
      </c>
      <c r="H20" s="38">
        <v>9.18</v>
      </c>
      <c r="I20" s="38">
        <v>5.6</v>
      </c>
      <c r="J20" s="38">
        <v>69.12</v>
      </c>
    </row>
    <row r="21" spans="1:10" ht="15.75" x14ac:dyDescent="0.25">
      <c r="A21" s="7"/>
      <c r="G21" s="48">
        <v>374.26</v>
      </c>
      <c r="H21" s="48">
        <v>9.76</v>
      </c>
      <c r="I21" s="48">
        <v>6.1</v>
      </c>
      <c r="J21">
        <v>69.92</v>
      </c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2022-03-12T11:52:40Z</dcterms:modified>
</cp:coreProperties>
</file>