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11640" activeTab="2"/>
  </bookViews>
  <sheets>
    <sheet name="11.1" sheetId="11" r:id="rId1"/>
    <sheet name="11.1а" sheetId="27" r:id="rId2"/>
    <sheet name="11.1б " sheetId="23" r:id="rId3"/>
    <sheet name="11.1в" sheetId="24" r:id="rId4"/>
    <sheet name="11.1в(1)" sheetId="10" r:id="rId5"/>
    <sheet name="11.1в(2)" sheetId="26" r:id="rId6"/>
    <sheet name="11.3" sheetId="12" r:id="rId7"/>
    <sheet name="11.4" sheetId="20" r:id="rId8"/>
    <sheet name="11.6" sheetId="17" r:id="rId9"/>
    <sheet name="11.7" sheetId="18" r:id="rId10"/>
    <sheet name="11.8" sheetId="15" r:id="rId11"/>
    <sheet name="11.8а" sheetId="16" r:id="rId12"/>
    <sheet name="11.8б" sheetId="25" r:id="rId13"/>
    <sheet name="11.9" sheetId="13" r:id="rId14"/>
    <sheet name="11.9 а" sheetId="14" r:id="rId15"/>
  </sheets>
  <definedNames>
    <definedName name="_xlnm.Print_Area" localSheetId="2">'11.1б '!$A$1:$Z$23</definedName>
    <definedName name="_xlnm.Print_Area" localSheetId="4">'11.1в(1)'!$A$1:$AB$21</definedName>
    <definedName name="_xlnm.Print_Area" localSheetId="6">'11.3'!$A$1:$G$36</definedName>
    <definedName name="_xlnm.Print_Area" localSheetId="7">'11.4'!$A$1:$F$29</definedName>
    <definedName name="_xlnm.Print_Area" localSheetId="8">'11.6'!$A$1:$G$13</definedName>
    <definedName name="_xlnm.Print_Area" localSheetId="9">'11.7'!$A$1:$G$26</definedName>
    <definedName name="_xlnm.Print_Area" localSheetId="10">'11.8'!$A$1:$V$25</definedName>
    <definedName name="_xlnm.Print_Area" localSheetId="11">'11.8а'!$A$1:$E$35</definedName>
    <definedName name="_xlnm.Print_Area" localSheetId="13">'11.9'!$A$1:$I$17</definedName>
    <definedName name="_xlnm.Print_Area" localSheetId="14">'11.9 а'!$A$1:$K$19</definedName>
  </definedNames>
  <calcPr calcId="144525"/>
</workbook>
</file>

<file path=xl/calcChain.xml><?xml version="1.0" encoding="utf-8"?>
<calcChain xmlns="http://schemas.openxmlformats.org/spreadsheetml/2006/main">
  <c r="D16" i="27" l="1"/>
  <c r="E16" i="27"/>
  <c r="F16" i="27"/>
  <c r="G16" i="27"/>
  <c r="H16" i="27"/>
  <c r="D19" i="20"/>
  <c r="C19" i="20"/>
  <c r="F16" i="11"/>
  <c r="G16" i="11"/>
  <c r="H16" i="11"/>
  <c r="I16" i="11"/>
  <c r="J16" i="11"/>
  <c r="K16" i="11"/>
  <c r="L16" i="11"/>
  <c r="M16" i="11"/>
  <c r="N16" i="11"/>
  <c r="O16" i="11"/>
  <c r="P16" i="11"/>
  <c r="Q16" i="11"/>
  <c r="D16" i="11"/>
  <c r="C8" i="24"/>
  <c r="D8" i="24"/>
  <c r="E8" i="24"/>
  <c r="F8" i="24"/>
  <c r="G8" i="24"/>
  <c r="H8" i="24"/>
  <c r="I8" i="24"/>
  <c r="J8" i="24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F19" i="18"/>
  <c r="E19" i="18"/>
  <c r="D19" i="18"/>
  <c r="C19" i="18"/>
</calcChain>
</file>

<file path=xl/comments1.xml><?xml version="1.0" encoding="utf-8"?>
<comments xmlns="http://schemas.openxmlformats.org/spreadsheetml/2006/main">
  <authors>
    <author>Школа</author>
  </authors>
  <commentLis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Школа:</t>
        </r>
      </text>
    </comment>
  </commentList>
</comments>
</file>

<file path=xl/sharedStrings.xml><?xml version="1.0" encoding="utf-8"?>
<sst xmlns="http://schemas.openxmlformats.org/spreadsheetml/2006/main" count="680" uniqueCount="287">
  <si>
    <t>1 кл.</t>
  </si>
  <si>
    <t>2кл.</t>
  </si>
  <si>
    <t>3 кл.</t>
  </si>
  <si>
    <t>4кл.</t>
  </si>
  <si>
    <t>5 кл.</t>
  </si>
  <si>
    <t>6 кл.</t>
  </si>
  <si>
    <t>7 кл.</t>
  </si>
  <si>
    <t>8 кл.</t>
  </si>
  <si>
    <t>9 кл.</t>
  </si>
  <si>
    <t>10 кл.</t>
  </si>
  <si>
    <t>11 кл.</t>
  </si>
  <si>
    <t xml:space="preserve">Наименование  муниципальных районов  и городского округа Саранск </t>
  </si>
  <si>
    <t>Наименование школы  согласно Уставу</t>
  </si>
  <si>
    <t xml:space="preserve">Итого: </t>
  </si>
  <si>
    <t>Количество обучающихся по классам, изучающих  мокшанский и эрзянский языки как государственные языки  Республики Мордовия</t>
  </si>
  <si>
    <t>Наличие кружков этнокультурной направленности (ед.)</t>
  </si>
  <si>
    <t>Всего детей</t>
  </si>
  <si>
    <t>Наименование ДОУ  согласно Уставу</t>
  </si>
  <si>
    <t>русской национальности</t>
  </si>
  <si>
    <t>татарской национальности</t>
  </si>
  <si>
    <t>Контакты (адрес, телефон)</t>
  </si>
  <si>
    <t>С высшим образованием</t>
  </si>
  <si>
    <t>Со средним специальным образованием</t>
  </si>
  <si>
    <t>Высшей категории</t>
  </si>
  <si>
    <t>Первой категории</t>
  </si>
  <si>
    <t>Наименование МОУ  согласно Уставу</t>
  </si>
  <si>
    <t>Общее количество обучающихся /из них изучают</t>
  </si>
  <si>
    <t>Реализуемая программа</t>
  </si>
  <si>
    <t>Ф.И. О. педагога,занимающегося этнокультурными вопросами</t>
  </si>
  <si>
    <t>Форма обучения мордовскому(мокшанскому, эрзянскому) языку</t>
  </si>
  <si>
    <t>Наличие краеведческих музеев</t>
  </si>
  <si>
    <t>Виды этнокультурной деятельности</t>
  </si>
  <si>
    <t>11.9 Дошкольные образовательные учреждения с воспитанием и обучением на родном (русском, мокшанском, эрзянском, татарском) языке</t>
  </si>
  <si>
    <t>Соответствие</t>
  </si>
  <si>
    <t>Тема</t>
  </si>
  <si>
    <t>Период функционирования</t>
  </si>
  <si>
    <t>Федеральная ЭП</t>
  </si>
  <si>
    <t>Муниципальная ЭП</t>
  </si>
  <si>
    <t>Республиканская ЭП</t>
  </si>
  <si>
    <t>Дата паспортизации</t>
  </si>
  <si>
    <t>Фамилия,имя,отчество</t>
  </si>
  <si>
    <t>Специальность и квалификация по диплому</t>
  </si>
  <si>
    <t>Образование,год окончания</t>
  </si>
  <si>
    <t>Наименование  муниципальных районов  и городского округа Саранск,,наименование МОУ  согласно Уставу</t>
  </si>
  <si>
    <t>Предмет</t>
  </si>
  <si>
    <t>7 кл</t>
  </si>
  <si>
    <t xml:space="preserve">Количество обучающихся по классам, изучающих татарский язык как родной язык </t>
  </si>
  <si>
    <t>Язык обучения</t>
  </si>
  <si>
    <t>количество классов</t>
  </si>
  <si>
    <t>количество обучающихся</t>
  </si>
  <si>
    <t xml:space="preserve">Количество обучающихся по классам, изучающих мордовский (мокшанский,  эрзянский) язык как родной язык </t>
  </si>
  <si>
    <t xml:space="preserve">Количество  уголков   </t>
  </si>
  <si>
    <t xml:space="preserve">Количество  музев </t>
  </si>
  <si>
    <t>Количество классов</t>
  </si>
  <si>
    <t>Количество обучающихся</t>
  </si>
  <si>
    <t>Классы</t>
  </si>
  <si>
    <t>Язык воспитания и обучения согласноУставу</t>
  </si>
  <si>
    <t>Образование</t>
  </si>
  <si>
    <t>Количество обучающихся по классам</t>
  </si>
  <si>
    <t>Наличие кабинетов русского языка (ед.),</t>
  </si>
  <si>
    <t>Наличие кабинетов эрзянского (ед.),</t>
  </si>
  <si>
    <t xml:space="preserve">Наличие кабинетов  мокшанского языка (ед.), </t>
  </si>
  <si>
    <t xml:space="preserve">Количество учителей мокшанского  языка 
</t>
  </si>
  <si>
    <t>Количество учителей татарского языка</t>
  </si>
  <si>
    <t xml:space="preserve">Количество учителей  эрзянского языка </t>
  </si>
  <si>
    <t>ФИО  указывать полностью.</t>
  </si>
  <si>
    <t xml:space="preserve">мордовской (мокша, эрзя) национальности </t>
  </si>
  <si>
    <t>Общее количество обучающихся</t>
  </si>
  <si>
    <t>Изучают язык</t>
  </si>
  <si>
    <t xml:space="preserve"> Изучают язык</t>
  </si>
  <si>
    <t>Количество часов</t>
  </si>
  <si>
    <t xml:space="preserve">Количество обучающихся по классам, изучающих  родной (русский) язык </t>
  </si>
  <si>
    <t>Итого</t>
  </si>
  <si>
    <t>Итого:</t>
  </si>
  <si>
    <t>Количество факультативов</t>
  </si>
  <si>
    <t>Количесво обучающихся</t>
  </si>
  <si>
    <t>Количество кружков</t>
  </si>
  <si>
    <t>Количество обучающихся по классам, изучающих мордовский (мокшанский,  эрзянский), татарский язык в форме   факультатива</t>
  </si>
  <si>
    <t>Муниципальное бюджетное дошкольное образовательное учреждение "Атемарский детский сад №1 "Теремок" Лямбирского муниципального района Республики Мордовия</t>
  </si>
  <si>
    <t>русский</t>
  </si>
  <si>
    <t>Лямбирский  муниципальный район</t>
  </si>
  <si>
    <t xml:space="preserve">Муниципальное бюджетное дошкольное образовательное учреждение «Лямбирский детский сад № 3 комбинированного вида» Лямбирского муниципального  района Республики  Мордовия  </t>
  </si>
  <si>
    <t>Муниципальное бюджетное дошкольное образовательное учреждение  "Лямбирский детский сад №2 "Родничок" Лямбирского муниципального района Республики Мордовия</t>
  </si>
  <si>
    <t>Муниципальное бюджетное дошкольное образовательное учреждение "Коммунарский детский сад "Солнышко" Лямбирского муниципального района Республики Мордовия</t>
  </si>
  <si>
    <t>431516, Республика Мордовия, Лямбирский район, свх Коммунар поселок, ул. Школьная, д.7А; 2-72-57</t>
  </si>
  <si>
    <t>431524, Республика Мордовия,Лямбирский район, с.Атемар, ул Центральная дом 40; 3-42-42</t>
  </si>
  <si>
    <t>431510, Республика Мордовия, Лямбирский район, с. Лямбирь, ул. Ленина, д.63а; 2-16-25</t>
  </si>
  <si>
    <t>431510, Республика Мордовия, Лямбирский район, с. Лямбирь, ул. Гражданская, д.2; 2-16-57</t>
  </si>
  <si>
    <t>Муниципальное бюджетное  дошкольное образовательное учреждение «Большеелховский детский сад №1 комбинированного вида» Лямбирского муниципального района Республики Мордовия.</t>
  </si>
  <si>
    <t>Лямбирский муниципальный район</t>
  </si>
  <si>
    <t>431503, Республика Мордовия, Лямбирский район, с. Большая Елховка, ул. Фабричная, д.59; 3-07-42</t>
  </si>
  <si>
    <t>Муниципальное бюджетное дошкольное образовательное учреждение "Александровский детский сад "Ягодка" Лямбирского муниципального района Республики Мордовия</t>
  </si>
  <si>
    <t>Сизова Марина Петровна</t>
  </si>
  <si>
    <t> Непосредственно-образовательная деятельность</t>
  </si>
  <si>
    <t>Муниципальное бюджетное  дошкольное образовательное учреждение «Большеелховский детский сад №1 комбинированного вида» Лямбирского муниципального района Республики Мордовия</t>
  </si>
  <si>
    <t>Неськина Раиса Ивановна</t>
  </si>
  <si>
    <t>кружок</t>
  </si>
  <si>
    <t>высшее</t>
  </si>
  <si>
    <t>комната национального быта</t>
  </si>
  <si>
    <t>мини-музей национальной культуры</t>
  </si>
  <si>
    <t>Экскурсии,занятия, беседы, дополнительное образование.</t>
  </si>
  <si>
    <t xml:space="preserve">Программа А.И.Исайкиной по обучению детей мордовским (эрьзянскому, мокшанскому) языкам в ДОУ </t>
  </si>
  <si>
    <t>Тумайкина Валентина Николаевна</t>
  </si>
  <si>
    <t>кружок по изучению мордовского (эрзянского) языка</t>
  </si>
  <si>
    <t xml:space="preserve">Программа и методические рекомендации  по обучению детей татарскому  языку  в ДОУ В.Р.Батршиной </t>
  </si>
  <si>
    <t>Манеева Иркям Рафиковна</t>
  </si>
  <si>
    <t>кружок по изучению татарского языка языка</t>
  </si>
  <si>
    <t>Игровая, познавательно-исследовательская, двигательная, коммуникативная, продуктивная, изобразительная ( занятия, экскурсии, развлечения)</t>
  </si>
  <si>
    <t xml:space="preserve">все педагоги </t>
  </si>
  <si>
    <t xml:space="preserve">Экскурсии,занятия, беседы и т.д. </t>
  </si>
  <si>
    <t xml:space="preserve">все педагоги 2 младших, средних, старших и подготовительных к школе групп; инструктор по физической культуре, музыкальный руководитель </t>
  </si>
  <si>
    <t>мини-музей , изба</t>
  </si>
  <si>
    <t>дополнительное образование</t>
  </si>
  <si>
    <t>Непосредственно-образовательная деятельность, совместная деятельность</t>
  </si>
  <si>
    <t>высшее - 23 пед. работника; среднее специальное - 3 пед. работника</t>
  </si>
  <si>
    <t>Совместная образовательная деятелньость педагогов и детей; самостоятельная деятельность детей</t>
  </si>
  <si>
    <t>Продуктивная, игровая, коммуникативная, музыкально-художественная</t>
  </si>
  <si>
    <t>уголок "Мордовская изба"</t>
  </si>
  <si>
    <t>всеми педагогами ДОУ</t>
  </si>
  <si>
    <t>"Мы в Мордовии живём"  региональный образовательный модуль дошкольного образования под ред. Бурляевой О.В.</t>
  </si>
  <si>
    <t>431518, Республика Мордовия, Лямбирский район, с. Александровка, ул. Долганова, д.11; 2-63-12</t>
  </si>
  <si>
    <t>Лямбирский</t>
  </si>
  <si>
    <t>Муниципальное общеобразовательное учреждение "Аксеновская средняя общеобразовательная школа" Лямбирского муниципального района Республики Мордовия</t>
  </si>
  <si>
    <t>Этнокультурные традиции 
как источник духовно-
нравственного воспитания 
учащихся</t>
  </si>
  <si>
    <t>2015-2018</t>
  </si>
  <si>
    <t>Муниципальное общеобразовательное учреждение "Кривозерьевская средняя общеобразовательная школа" Лямбирского муниципального района Республики Мордовия</t>
  </si>
  <si>
    <t>Формирование этнокультурного 
обучения и воспитания как
 нравственные основы личности 
младших школьников</t>
  </si>
  <si>
    <t>2016-2019</t>
  </si>
  <si>
    <t>Муниципальное общеобразовательное учреждение "Черемишевская основная общеобразовательная школа" Лямбирского муниципального района Республики Мордовия</t>
  </si>
  <si>
    <t>Формирование этнокультуры 
как нравственной основы 
личности учащихся</t>
  </si>
  <si>
    <t>2016-2020</t>
  </si>
  <si>
    <t>Муниципальное общеобразовательное учреждение "Большеелховская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</si>
  <si>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"Атемарская СОШ" Лямбирского муниципального района Республики Мордовия</t>
  </si>
  <si>
    <t>Муниципальное общеобразовательное учреждение "Александровская средняя общеобразовательная школа" Лямбирского муниицпального района Республики Мордовия</t>
  </si>
  <si>
    <t>Муниципальное общеобразовательное учреждение "Берсеневская средняя общеобразовательная школа" Лямбирского муниципального района Республики Мордовия</t>
  </si>
  <si>
    <t>Муниципальное казенное образовательное учреждение  "Болотниковская основная общеобразовательная школа"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</si>
  <si>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№1" Лямбирского муниципального района Республики Мордовия</t>
  </si>
  <si>
    <t xml:space="preserve">Лямбирский </t>
  </si>
  <si>
    <t>Муниципальное общеобразовательное учреждение "Лямбирская средняя общеобразовательная школа №2" Лямбирского муниципального района Республики Мордовия</t>
  </si>
  <si>
    <t>Муниципальное казенное образовательное учреждение  "Николаевская основная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</si>
  <si>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</si>
  <si>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"Первомайская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</si>
  <si>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"Саловская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</si>
  <si>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"Татарско-Тавлинская основная общеобразовательная школа" Лямбирского муниципального района Республики Мордовия</t>
  </si>
  <si>
    <t>Муниципальное казенное образовательное учреждение  "Лопатинская основная общеобразовательная школа" Лямбирского муниципального района Республики Мордовия</t>
  </si>
  <si>
    <t xml:space="preserve">Зав. отделом </t>
  </si>
  <si>
    <t>по работе с учреждениями образования</t>
  </si>
  <si>
    <t>Е.У.Громова</t>
  </si>
  <si>
    <t>Исп.: Подгорнова З.А.</t>
  </si>
  <si>
    <t>Исп.: Абрамова Е.В.</t>
  </si>
  <si>
    <t>Тел.: 2-14-81</t>
  </si>
  <si>
    <t>Ипс.: Абрамова Е.В.</t>
  </si>
  <si>
    <t>Абдюшева Альфия Шайхетденовна</t>
  </si>
  <si>
    <t>физика математика</t>
  </si>
  <si>
    <t>Байбулатова Сания Сибгатулловна</t>
  </si>
  <si>
    <t xml:space="preserve">высшее </t>
  </si>
  <si>
    <t>филология</t>
  </si>
  <si>
    <t>Исп.: Муртазина Л.А.</t>
  </si>
  <si>
    <t>Исп.: Муртазина Л.А., Терешина О.Н.</t>
  </si>
  <si>
    <t xml:space="preserve">11.1 а. Изучение родного (русского) языка и литературы </t>
  </si>
  <si>
    <t>МОУ  "Пензятская СОШ" Лямбирского муниципального района РМ</t>
  </si>
  <si>
    <t>97/5</t>
  </si>
  <si>
    <t>Максутова Надия Мухаррямовна</t>
  </si>
  <si>
    <t>Филология. Русский язык и литература, учитель русского языка и литературы</t>
  </si>
  <si>
    <t>Юмаева Рауза Мукаддясовна</t>
  </si>
  <si>
    <t>биология с доп.спец. химия, учитель биологии и химии</t>
  </si>
  <si>
    <t>высшее, 1997</t>
  </si>
  <si>
    <t>высшее, 1990</t>
  </si>
  <si>
    <t>высшее,  1992</t>
  </si>
  <si>
    <t>11. 3. Наличие кабинетов родного (мокшанского, эрзянского, русского, татарского) языка в ОУ Лямбирского муниципального района в 2017-18 учебном году</t>
  </si>
  <si>
    <t>Зав. отделом по работе с учреждениями образования</t>
  </si>
  <si>
    <t>Смакаева Луиза Низаметдиновна</t>
  </si>
  <si>
    <t>Высшее 2007г.</t>
  </si>
  <si>
    <t>Учитель русского языка и литературы</t>
  </si>
  <si>
    <t>МОУ"Татарско-Тавлинская ООШ" Лямбирского муниципального района РМ</t>
  </si>
  <si>
    <t>МОУ "Кривозерьевская СОШ" Лямбирского муницпального района РМ</t>
  </si>
  <si>
    <t>Наличие кабинетов (татарского языка (ед.)</t>
  </si>
  <si>
    <t>Муниципальное общеобразовательное учреждение "Татарско-Тавлинскаясредняя основнаяшкола" Лямбирского муниципального района Республики Мордовия</t>
  </si>
  <si>
    <t>Муртазинаа Альфия Фатиховна</t>
  </si>
  <si>
    <t>высшее, 2005г.</t>
  </si>
  <si>
    <t>Филология, учитель татарского языка и литературы</t>
  </si>
  <si>
    <t>Муниципальное общеобразовательное учреждение"Черемишевская основная общеобразовательная школа" Лямбирского муниципального района РМ</t>
  </si>
  <si>
    <t>Муниципальное общеобразовательное учреждение"Татарско-Тавлинская основная общеобразовательная школа" Лямбирского муниципального района РМ</t>
  </si>
  <si>
    <t>МОУ "Черемишевская ООШ" лямбирского муниципального района РМ</t>
  </si>
  <si>
    <t>Муниципальное общеобразовательное учреждение "Татарско-Тавлинская  основная общеобразовательная школа" Лямбирского муниципального района Республики Мордовия</t>
  </si>
  <si>
    <t>Муниципальное общеобразовательное учреждение "Черемишевскаяосновная общеобразоательная школа" Лямбирского муниципального района Республики Мордовия</t>
  </si>
  <si>
    <t>Боярова Фазия Фяритовна</t>
  </si>
  <si>
    <t>Высшее, 1986 г.</t>
  </si>
  <si>
    <t>Математика и физика, учитель математики и физики</t>
  </si>
  <si>
    <t>Муниципальное общеобразовательное учреждение "Лямбирская средняя общеобразовательная школа № 1" Лямбирского муниципального района Республики Мордовия</t>
  </si>
  <si>
    <t>Муниципальное общеобразовательное учреждение "Лямбирская средняя общеобразовательная школа № 2" Лямбирского муниципального района Республики Мордовия</t>
  </si>
  <si>
    <t>Пирогова Марина Витальевна</t>
  </si>
  <si>
    <t>Усманова Наиля Якубовна</t>
  </si>
  <si>
    <t>Татарский язык и литература, русский язык и литература</t>
  </si>
  <si>
    <t>Высшее, 1980</t>
  </si>
  <si>
    <t>11.1 в.Изучение татарского языка в ОУ Лямбирского муниципального района в 2017-18 уч.годус этнокультурным компанентом содержания.</t>
  </si>
  <si>
    <t>11.1в (1). Изучение родного (татарского) языка и литературы в ОУ Лямбирского муниципального раона в 2017-18 учебном году (с 1-11 кл.)</t>
  </si>
  <si>
    <r>
      <t>11.1 в (2).И</t>
    </r>
    <r>
      <rPr>
        <b/>
        <sz val="10"/>
        <color theme="1"/>
        <rFont val="Times New Roman"/>
        <family val="1"/>
        <charset val="204"/>
      </rPr>
      <t>зучение мордовского (мокшанского, эрзянского) татарского языков  только факультативно в ОУ Лямбирского муницпального района в 2017-18 уч.году.</t>
    </r>
  </si>
  <si>
    <t>11.8  Количество учителей родного мордовского(мокшанского. эрзянского), татарского языка в ОУ Лямбирского муниципального района в 2017-18 учебном году.</t>
  </si>
  <si>
    <t>11.8 а. Учителя мордовского (мокшанского, эрзянского),татарского языка ОУ Лямбирского муниципального района на 2017-18 учебный год.</t>
  </si>
  <si>
    <t>Муниципальное общеобразовательное учреждение "Александровская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</si>
  <si>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"Атемарская средняя общеобразовательная школа" Лямбирского мунииципального района Республики Мордовия</t>
  </si>
  <si>
    <t>Муниципальное казенное общеобразовательное учреждение "Болотниковская основная общеобразовательная школа" Лямбирского муниципального района Республики Мордовия</t>
  </si>
  <si>
    <t>Муниципальное казенное общеобразовательное учреждение "Лопатинская основная общеобразовательная школа" Лямбирского муниципального района Республики Мордовия</t>
  </si>
  <si>
    <t>Муниципальное казенное общеобразовательное учреждение "Николаевская основная общеобразовательная школа" Лямбирского муниципального района Республики Мордовия</t>
  </si>
  <si>
    <t>Муниципальное общеобразовательное учреждение "Первомайская средняя общеобразовательная школа" Лямбирского муниицпального района Республики Мордовия</t>
  </si>
  <si>
    <t>Муниципальное общеобразовательное учреждение "Саловская средняя общеобразовательная школа"  Лямбирского муниципального района Республика Мордовия</t>
  </si>
  <si>
    <t>Лямбирский муниципальный район Республики Мордовия</t>
  </si>
  <si>
    <t>мокшанский</t>
  </si>
  <si>
    <t>эрзянский</t>
  </si>
  <si>
    <t>Муниципальное общеобразовательное учреждение "Первомайс кая средняя общеобразовательная школа" Лямбирского муниицпального района Республики Мордовия</t>
  </si>
  <si>
    <t>Сандин Федор Григорьевич</t>
  </si>
  <si>
    <t>Высшее, МГУ им. Н.П. Огарева, 1982</t>
  </si>
  <si>
    <t>Мокшанский язык</t>
  </si>
  <si>
    <t>Манашкина Ольга Михайловна</t>
  </si>
  <si>
    <t>Среднее специальное, "Ичалковский педагогический колледж", 1979</t>
  </si>
  <si>
    <t>Учитель начальных классов</t>
  </si>
  <si>
    <t>Нефедова Вера Васильевна</t>
  </si>
  <si>
    <t>Высшее, МГУ им. Н.П. Огарева, 1992</t>
  </si>
  <si>
    <t>Учитель русского языка и литературы, мордовского языка</t>
  </si>
  <si>
    <t>Ануфриева Елена Петровна</t>
  </si>
  <si>
    <t>Высшее, МГУ им. Н.П. Огарева, 1998</t>
  </si>
  <si>
    <t>Тяпкина Наталия Александровна</t>
  </si>
  <si>
    <t>Высшее, МГУ им. Н.П. Огарева, 1978</t>
  </si>
  <si>
    <t>Эрзянский язык</t>
  </si>
  <si>
    <t>Пучкина Валентина Васильевна</t>
  </si>
  <si>
    <t>Высшее, МГПИ им. М.Е. Евсевьева, 1986</t>
  </si>
  <si>
    <t>Паршина Екатерина Ивановна</t>
  </si>
  <si>
    <t>Высшее, МГПИ им. М.Е. Евсевьева, 2014</t>
  </si>
  <si>
    <t>Учитель мордовского языка и литературы</t>
  </si>
  <si>
    <t>Сергеева Галина Николаевна</t>
  </si>
  <si>
    <t>Высшее, МГПИ им. М.Е. Евсевьева, 1987</t>
  </si>
  <si>
    <t>Демкина Нина Гавриловна</t>
  </si>
  <si>
    <t>Среднее специальное, "Зубовополянское педагогическое училище", 1980</t>
  </si>
  <si>
    <t>Высшее, МГУ им. Н.П. Огарева, 12014</t>
  </si>
  <si>
    <t>Учитель эрзянского языка и литературы, учитель русского языка и литературы</t>
  </si>
  <si>
    <t>Бызгаева Валентина Владимировна</t>
  </si>
  <si>
    <t>Высшее, МГУ им. Н.П. Огарева, 1980</t>
  </si>
  <si>
    <t>Учитель мордовского языка и литературы, русского языка и литературы</t>
  </si>
  <si>
    <t>Агафонова Елена Владимировна</t>
  </si>
  <si>
    <t>Высшее, МГПИ им. М.Е. Евсевьева, 1999</t>
  </si>
  <si>
    <t>Пархоменко Юлия Ивановна</t>
  </si>
  <si>
    <t>Высшее, МГУ им. Н.П. Огарева, 2007</t>
  </si>
  <si>
    <t>Учитель русского, ярзянского языка и литературы</t>
  </si>
  <si>
    <t>Еремина Елена Анатольевна</t>
  </si>
  <si>
    <t>Высшее, МГПИ им. М.Е. Евсевьева, 2015</t>
  </si>
  <si>
    <t>Жаркова Светлана Андреевна</t>
  </si>
  <si>
    <t>Высшее, МГПИ им. М.Е. Евсевьева, 2016</t>
  </si>
  <si>
    <t>Татарский язык и литература</t>
  </si>
  <si>
    <t>Татарский язык</t>
  </si>
  <si>
    <t>Татарский язык илитература</t>
  </si>
  <si>
    <t>Муниципальное общеобразовательное учреждение "Атемарская средняя общеобразовательная школа" Лямбирского муниицпального района Республики Мордовия</t>
  </si>
  <si>
    <t>Муниципальное общеобразовательное учреждение "Берсеневская средняя общеобразовательная школа" Лямбирского муниицпального района Республики Мордовия</t>
  </si>
  <si>
    <t>Муниципальное казенное общеобразовательное учреждение "Болотниковская основная общеобразовательная школа" Лямбирского муниицпального района Республики Мордовия</t>
  </si>
  <si>
    <t>Педагогическое образование. Право и история.</t>
  </si>
  <si>
    <t>Муниципальное общеобразовательное учреждение "Большеелховская средняя общеобразовательная школа" Лямбирского муниицпального района Республики Мордовия</t>
  </si>
  <si>
    <t>Без категории</t>
  </si>
  <si>
    <t>Муниципальное казенное общеобразовательное учреждение "Лопатинская основная общеобразовательная школа" Лямбирского муниицпального района Республики Мордовия</t>
  </si>
  <si>
    <t>Муниципальное казенное общеобразовательное учреждение "Николаевская основная общеобразовательная школа" Лямбирского муниицпального района Республики Мордовия</t>
  </si>
  <si>
    <t>Муниципальное общеобразовательное учреждение "Черемишевская основная общеобразоательная школа" Лямбирского муниципального района Республики Мордовия</t>
  </si>
  <si>
    <t>1+2 без категории</t>
  </si>
  <si>
    <t>11.7 Воспитательная деятельность  этнокультурной направленности.</t>
  </si>
  <si>
    <t>11.6 Экспериментальные площадки этнокультурного направления.</t>
  </si>
  <si>
    <t>Муниципальное общеобразовательное учреждение "Атемарская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</si>
  <si>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"Аксеновская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</si>
  <si>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"Александровская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</si>
  <si>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"Берсеневская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</si>
  <si>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"Большеелховская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</si>
  <si>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"Кривозерьевская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</si>
  <si>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"Лямбирская  средняя общеобразовательная школа №1" Лямбирского муниципального района Республики Мордовия</t>
  </si>
  <si>
    <t>Муниципальное общеобразовательное учреждение "Лямбирская  средняя общеобразовательная школа №2" Лямбирского муниципального района Республики Мордовия</t>
  </si>
  <si>
    <t>Муниципальное казенное общеобразовательное учреждение "Николаевская  основная общеобразовательная школа" Лямбирского муниципального района Республики Мордовия</t>
  </si>
  <si>
    <t>Муниципальное общеобразовательное учреждение "Пензятская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</si>
  <si>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"Первомайская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</si>
  <si>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"Саловская  средняя общеобразовательная школа" Лямбирского муниципального района Республики Мордовия</t>
  </si>
  <si>
    <t>Муниципальное общеобразовательное учреждение "Татарско-Тавлинская  основая общеобразовательная школа" Лямбирского муниципального района Республики Мордовия</t>
  </si>
  <si>
    <t>11.4 Количество этнографических (краеведческих) музеев (уголков)  в ОУ Лямбирского муниципального района в 2017-18 учебном году</t>
  </si>
  <si>
    <t>11.1 Изучение мордовского (мокшанского, эрзянского) языка как государственного.</t>
  </si>
  <si>
    <t>11.1 б  Изучение родного  (мокшанского и эрзянского) языка и мордовской литературы (с 1-11 класс изучается родной язык и литература).</t>
  </si>
  <si>
    <t>Исп. Терешина О.Н.</t>
  </si>
  <si>
    <t>2-14-81</t>
  </si>
  <si>
    <t>Зав. отделом по работе с учреждениями образования                                                                                                             Громова Е.У.</t>
  </si>
  <si>
    <t>Зав. Отделом по работе с учреждениями образования                                                                                                                                                                               Громова Е.У.</t>
  </si>
  <si>
    <t>11.8 б.Образовательные организации с 5-ти дневным режимом обучения.</t>
  </si>
  <si>
    <t>11.9а  Реализация национально-регионального компонента в дошкольных образовательных учреждениях.</t>
  </si>
  <si>
    <t>В общеобразовательных учреждениях Лямбирского муниципального района отсутствует 5-ти дневный режим обучения.</t>
  </si>
  <si>
    <t>Зав. отделом по работе с учреждениями образования                                                                                                                             Громова Е.У.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</si>
</sst>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7" fillId="0" borderId="8" applyNumberFormat="0" applyFill="0" applyAlignment="0" applyProtection="0"/>
  </cellStyleXfs>
  <cellXfs count="213">
    <xf numFmtId="0" fontId="0" fillId="0" borderId="0" xfId="0"/>
    <xf numFmtId="0" fontId="0" fillId="0" borderId="1" xfId="0" applyBorder="1"/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top" wrapText="1"/>
    </xf>
    <xf numFmtId="0" fontId="6" fillId="0" borderId="1" xfId="0" applyFont="1" applyBorder="1"/>
    <xf numFmtId="1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11" fillId="2" borderId="4" xfId="0" applyFont="1" applyFill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0" fillId="0" borderId="1" xfId="0" applyBorder="1"/>
    <xf numFmtId="16" fontId="0" fillId="0" borderId="1" xfId="0" applyNumberFormat="1" applyBorder="1"/>
    <xf numFmtId="1" fontId="1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/>
    <xf numFmtId="0" fontId="17" fillId="0" borderId="8" xfId="2"/>
    <xf numFmtId="0" fontId="0" fillId="0" borderId="0" xfId="0" applyBorder="1"/>
    <xf numFmtId="0" fontId="6" fillId="0" borderId="0" xfId="0" applyFont="1" applyBorder="1"/>
    <xf numFmtId="0" fontId="9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1" fontId="15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5" xfId="0" applyBorder="1"/>
    <xf numFmtId="0" fontId="18" fillId="0" borderId="0" xfId="0" applyFont="1"/>
    <xf numFmtId="0" fontId="8" fillId="2" borderId="0" xfId="0" applyFont="1" applyFill="1" applyBorder="1" applyAlignment="1">
      <alignment horizontal="center" vertical="top" wrapText="1"/>
    </xf>
    <xf numFmtId="0" fontId="13" fillId="0" borderId="0" xfId="0" applyFont="1" applyBorder="1"/>
    <xf numFmtId="0" fontId="19" fillId="0" borderId="0" xfId="0" applyFont="1"/>
    <xf numFmtId="0" fontId="20" fillId="0" borderId="0" xfId="0" applyFont="1"/>
    <xf numFmtId="0" fontId="7" fillId="2" borderId="2" xfId="0" applyFont="1" applyFill="1" applyBorder="1" applyAlignment="1">
      <alignment horizontal="center" vertical="top" wrapText="1"/>
    </xf>
    <xf numFmtId="0" fontId="21" fillId="0" borderId="1" xfId="1" applyFont="1" applyFill="1" applyBorder="1" applyAlignment="1" applyProtection="1">
      <alignment horizontal="left" vertical="top" wrapText="1"/>
    </xf>
    <xf numFmtId="0" fontId="22" fillId="3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2" fillId="4" borderId="1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5" fillId="0" borderId="1" xfId="1" applyFont="1" applyFill="1" applyBorder="1" applyAlignment="1" applyProtection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" fontId="2" fillId="3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1" xfId="0" applyFont="1" applyBorder="1" applyAlignment="1">
      <alignment vertical="top" wrapText="1"/>
    </xf>
    <xf numFmtId="1" fontId="15" fillId="3" borderId="2" xfId="0" applyNumberFormat="1" applyFont="1" applyFill="1" applyBorder="1" applyAlignment="1" applyProtection="1">
      <alignment horizontal="left" vertical="top" wrapText="1"/>
      <protection locked="0"/>
    </xf>
    <xf numFmtId="0" fontId="5" fillId="3" borderId="1" xfId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8" fillId="3" borderId="1" xfId="0" applyFont="1" applyFill="1" applyBorder="1" applyAlignment="1">
      <alignment horizontal="left" vertical="top" wrapText="1"/>
    </xf>
    <xf numFmtId="49" fontId="15" fillId="3" borderId="1" xfId="0" applyNumberFormat="1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 wrapText="1"/>
    </xf>
    <xf numFmtId="0" fontId="24" fillId="3" borderId="1" xfId="0" applyFont="1" applyFill="1" applyBorder="1" applyAlignment="1" applyProtection="1">
      <alignment horizontal="left" wrapText="1"/>
      <protection locked="0"/>
    </xf>
    <xf numFmtId="0" fontId="25" fillId="3" borderId="1" xfId="0" applyFont="1" applyFill="1" applyBorder="1" applyAlignment="1">
      <alignment horizontal="left" wrapText="1"/>
    </xf>
    <xf numFmtId="0" fontId="26" fillId="0" borderId="0" xfId="0" applyFont="1"/>
    <xf numFmtId="0" fontId="7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5" xfId="0" applyBorder="1"/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1" xfId="0" applyBorder="1"/>
    <xf numFmtId="0" fontId="8" fillId="0" borderId="0" xfId="0" applyFont="1"/>
    <xf numFmtId="0" fontId="23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29" fillId="0" borderId="1" xfId="1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1" fontId="30" fillId="3" borderId="1" xfId="0" applyNumberFormat="1" applyFont="1" applyFill="1" applyBorder="1" applyAlignment="1" applyProtection="1">
      <alignment horizontal="left" vertical="top" wrapText="1"/>
      <protection locked="0"/>
    </xf>
    <xf numFmtId="0" fontId="31" fillId="0" borderId="1" xfId="0" applyFont="1" applyBorder="1" applyAlignment="1">
      <alignment horizontal="left"/>
    </xf>
    <xf numFmtId="0" fontId="32" fillId="0" borderId="0" xfId="0" applyFont="1"/>
    <xf numFmtId="0" fontId="28" fillId="0" borderId="0" xfId="0" applyFont="1"/>
    <xf numFmtId="0" fontId="25" fillId="0" borderId="0" xfId="0" applyFont="1"/>
    <xf numFmtId="0" fontId="9" fillId="2" borderId="5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vertical="top"/>
    </xf>
    <xf numFmtId="0" fontId="28" fillId="0" borderId="0" xfId="0" applyFont="1" applyBorder="1"/>
    <xf numFmtId="0" fontId="7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wrapText="1"/>
    </xf>
    <xf numFmtId="0" fontId="15" fillId="0" borderId="1" xfId="0" applyFont="1" applyBorder="1" applyAlignment="1">
      <alignment horizontal="center"/>
    </xf>
    <xf numFmtId="0" fontId="10" fillId="0" borderId="1" xfId="0" applyFont="1" applyBorder="1"/>
    <xf numFmtId="0" fontId="2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24" fillId="3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/>
    </xf>
    <xf numFmtId="0" fontId="24" fillId="3" borderId="2" xfId="0" applyFont="1" applyFill="1" applyBorder="1" applyAlignment="1" applyProtection="1">
      <alignment horizontal="left" vertical="top" wrapText="1"/>
      <protection locked="0"/>
    </xf>
    <xf numFmtId="0" fontId="24" fillId="3" borderId="6" xfId="0" applyFont="1" applyFill="1" applyBorder="1" applyAlignment="1" applyProtection="1">
      <alignment horizontal="left" vertical="top" wrapText="1"/>
      <protection locked="0"/>
    </xf>
    <xf numFmtId="0" fontId="24" fillId="3" borderId="5" xfId="0" applyFont="1" applyFill="1" applyBorder="1" applyAlignment="1" applyProtection="1">
      <alignment horizontal="left" vertical="top" wrapText="1"/>
      <protection locked="0"/>
    </xf>
    <xf numFmtId="0" fontId="28" fillId="0" borderId="7" xfId="0" applyFont="1" applyBorder="1" applyAlignment="1">
      <alignment horizontal="left" vertical="top"/>
    </xf>
    <xf numFmtId="0" fontId="24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0" fillId="0" borderId="1" xfId="0" applyBorder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1" fontId="2" fillId="3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5" xfId="0" applyBorder="1"/>
    <xf numFmtId="0" fontId="12" fillId="0" borderId="4" xfId="0" applyFont="1" applyFill="1" applyBorder="1"/>
    <xf numFmtId="0" fontId="15" fillId="0" borderId="0" xfId="0" applyFont="1" applyAlignment="1">
      <alignment horizontal="center" vertical="center" wrapText="1"/>
    </xf>
    <xf numFmtId="1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5" fillId="0" borderId="0" xfId="0" applyFont="1"/>
    <xf numFmtId="0" fontId="3" fillId="3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/>
    </xf>
    <xf numFmtId="0" fontId="28" fillId="3" borderId="5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33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top" wrapText="1"/>
    </xf>
    <xf numFmtId="0" fontId="26" fillId="0" borderId="0" xfId="0" applyFont="1" applyAlignment="1">
      <alignment horizontal="left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5" fillId="0" borderId="2" xfId="1" applyFont="1" applyFill="1" applyBorder="1" applyAlignment="1" applyProtection="1">
      <alignment horizontal="center" vertical="top" wrapText="1"/>
    </xf>
    <xf numFmtId="0" fontId="5" fillId="0" borderId="4" xfId="1" applyFont="1" applyFill="1" applyBorder="1" applyAlignment="1" applyProtection="1">
      <alignment horizontal="center" vertical="top" wrapText="1"/>
    </xf>
    <xf numFmtId="0" fontId="5" fillId="0" borderId="6" xfId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10" fillId="0" borderId="7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29" fillId="0" borderId="2" xfId="1" applyFont="1" applyFill="1" applyBorder="1" applyAlignment="1" applyProtection="1">
      <alignment horizontal="center" vertical="top" wrapText="1"/>
    </xf>
    <xf numFmtId="0" fontId="29" fillId="0" borderId="6" xfId="1" applyFont="1" applyFill="1" applyBorder="1" applyAlignment="1" applyProtection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/>
    <xf numFmtId="14" fontId="9" fillId="3" borderId="5" xfId="0" applyNumberFormat="1" applyFont="1" applyFill="1" applyBorder="1" applyAlignment="1">
      <alignment horizontal="center" vertical="top"/>
    </xf>
    <xf numFmtId="0" fontId="28" fillId="3" borderId="7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horizontal="center" vertical="top"/>
    </xf>
    <xf numFmtId="14" fontId="28" fillId="3" borderId="5" xfId="0" applyNumberFormat="1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9" fillId="0" borderId="4" xfId="1" applyFont="1" applyFill="1" applyBorder="1" applyAlignment="1" applyProtection="1">
      <alignment horizontal="center" vertical="top" wrapText="1"/>
    </xf>
    <xf numFmtId="0" fontId="28" fillId="3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8" fillId="0" borderId="3" xfId="0" applyFont="1" applyBorder="1"/>
    <xf numFmtId="0" fontId="29" fillId="0" borderId="5" xfId="1" applyFont="1" applyFill="1" applyBorder="1" applyAlignment="1" applyProtection="1">
      <alignment horizontal="center" vertical="top" wrapText="1"/>
    </xf>
    <xf numFmtId="0" fontId="29" fillId="0" borderId="3" xfId="1" applyFont="1" applyFill="1" applyBorder="1" applyAlignment="1" applyProtection="1">
      <alignment horizontal="center" vertical="top" wrapText="1"/>
    </xf>
    <xf numFmtId="0" fontId="29" fillId="0" borderId="7" xfId="1" applyFont="1" applyFill="1" applyBorder="1" applyAlignment="1" applyProtection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1" fontId="9" fillId="3" borderId="2" xfId="0" applyNumberFormat="1" applyFont="1" applyFill="1" applyBorder="1" applyAlignment="1" applyProtection="1">
      <alignment horizontal="center" vertical="top" wrapText="1"/>
      <protection locked="0"/>
    </xf>
    <xf numFmtId="1" fontId="9" fillId="3" borderId="6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left"/>
    </xf>
  </cellXfs>
  <cellStyles count="3">
    <cellStyle name="Заголовок 1" xfId="2" builtinId="16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60" zoomScaleNormal="60" zoomScaleSheetLayoutView="100" workbookViewId="0">
      <selection activeCell="C11" sqref="C11"/>
    </sheetView>
  </sheetViews>
  <sheetFormatPr defaultRowHeight="15" x14ac:dyDescent="0.25"/>
  <cols>
    <col min="1" max="1" width="25.140625" customWidth="1"/>
    <col min="2" max="2" width="34.5703125" customWidth="1"/>
    <col min="3" max="3" width="17.85546875" customWidth="1"/>
    <col min="4" max="4" width="16.5703125" customWidth="1"/>
    <col min="5" max="5" width="14" customWidth="1"/>
    <col min="6" max="6" width="10.7109375" customWidth="1"/>
    <col min="7" max="7" width="12.5703125" customWidth="1"/>
    <col min="8" max="8" width="10.7109375" customWidth="1"/>
    <col min="9" max="9" width="12.5703125" customWidth="1"/>
    <col min="10" max="10" width="10.7109375" customWidth="1"/>
    <col min="11" max="11" width="13.140625" customWidth="1"/>
    <col min="12" max="12" width="10.7109375" customWidth="1"/>
    <col min="13" max="13" width="12.5703125" customWidth="1"/>
    <col min="14" max="14" width="10.7109375" customWidth="1"/>
    <col min="15" max="15" width="12.7109375" customWidth="1"/>
    <col min="16" max="16" width="10.7109375" customWidth="1"/>
    <col min="17" max="17" width="12.5703125" customWidth="1"/>
  </cols>
  <sheetData>
    <row r="1" spans="1:17" s="3" customFormat="1" ht="21.75" customHeight="1" x14ac:dyDescent="0.25">
      <c r="A1" s="156" t="s">
        <v>277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5" customHeight="1" x14ac:dyDescent="0.25">
      <c r="A2" s="158" t="s">
        <v>11</v>
      </c>
      <c r="B2" s="166" t="s">
        <v>12</v>
      </c>
      <c r="C2" s="166" t="s">
        <v>70</v>
      </c>
      <c r="D2" s="166" t="s">
        <v>67</v>
      </c>
      <c r="E2" s="166" t="s">
        <v>68</v>
      </c>
      <c r="F2" s="161" t="s">
        <v>14</v>
      </c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3"/>
    </row>
    <row r="3" spans="1:17" ht="15" customHeight="1" x14ac:dyDescent="0.25">
      <c r="A3" s="159"/>
      <c r="B3" s="167"/>
      <c r="C3" s="167"/>
      <c r="D3" s="167"/>
      <c r="E3" s="167"/>
      <c r="F3" s="164" t="s">
        <v>1</v>
      </c>
      <c r="G3" s="165"/>
      <c r="H3" s="164" t="s">
        <v>2</v>
      </c>
      <c r="I3" s="165"/>
      <c r="J3" s="164" t="s">
        <v>3</v>
      </c>
      <c r="K3" s="165"/>
      <c r="L3" s="164" t="s">
        <v>4</v>
      </c>
      <c r="M3" s="165"/>
      <c r="N3" s="164" t="s">
        <v>5</v>
      </c>
      <c r="O3" s="165"/>
      <c r="P3" s="164" t="s">
        <v>45</v>
      </c>
      <c r="Q3" s="165"/>
    </row>
    <row r="4" spans="1:17" ht="27.75" customHeight="1" x14ac:dyDescent="0.25">
      <c r="A4" s="160"/>
      <c r="B4" s="168"/>
      <c r="C4" s="168"/>
      <c r="D4" s="168"/>
      <c r="E4" s="168"/>
      <c r="F4" s="4" t="s">
        <v>48</v>
      </c>
      <c r="G4" s="4" t="s">
        <v>49</v>
      </c>
      <c r="H4" s="4" t="s">
        <v>48</v>
      </c>
      <c r="I4" s="4" t="s">
        <v>49</v>
      </c>
      <c r="J4" s="4" t="s">
        <v>48</v>
      </c>
      <c r="K4" s="4" t="s">
        <v>49</v>
      </c>
      <c r="L4" s="4" t="s">
        <v>48</v>
      </c>
      <c r="M4" s="4" t="s">
        <v>49</v>
      </c>
      <c r="N4" s="4" t="s">
        <v>48</v>
      </c>
      <c r="O4" s="4" t="s">
        <v>49</v>
      </c>
      <c r="P4" s="4" t="s">
        <v>48</v>
      </c>
      <c r="Q4" s="4" t="s">
        <v>49</v>
      </c>
    </row>
    <row r="5" spans="1:17" ht="90.75" customHeight="1" x14ac:dyDescent="0.25">
      <c r="A5" s="154" t="s">
        <v>207</v>
      </c>
      <c r="B5" s="15" t="s">
        <v>200</v>
      </c>
      <c r="C5" s="105">
        <v>1</v>
      </c>
      <c r="D5" s="105">
        <v>134</v>
      </c>
      <c r="E5" s="97" t="s">
        <v>208</v>
      </c>
      <c r="F5" s="5">
        <v>1</v>
      </c>
      <c r="G5" s="5">
        <v>16</v>
      </c>
      <c r="H5" s="5">
        <v>1</v>
      </c>
      <c r="I5" s="5">
        <v>18</v>
      </c>
      <c r="J5" s="5">
        <v>1</v>
      </c>
      <c r="K5" s="5">
        <v>16</v>
      </c>
      <c r="L5" s="5">
        <v>1</v>
      </c>
      <c r="M5" s="5">
        <v>12</v>
      </c>
      <c r="N5" s="5">
        <v>1</v>
      </c>
      <c r="O5" s="5">
        <v>8</v>
      </c>
      <c r="P5" s="5">
        <v>1</v>
      </c>
      <c r="Q5" s="5">
        <v>12</v>
      </c>
    </row>
    <row r="6" spans="1:17" ht="92.25" customHeight="1" x14ac:dyDescent="0.25">
      <c r="A6" s="154"/>
      <c r="B6" s="15" t="s">
        <v>201</v>
      </c>
      <c r="C6" s="105">
        <v>1</v>
      </c>
      <c r="D6" s="105">
        <v>496</v>
      </c>
      <c r="E6" s="100" t="s">
        <v>208</v>
      </c>
      <c r="F6" s="99">
        <v>2</v>
      </c>
      <c r="G6" s="99">
        <v>48</v>
      </c>
      <c r="H6" s="99">
        <v>3</v>
      </c>
      <c r="I6" s="99">
        <v>67</v>
      </c>
      <c r="J6" s="99">
        <v>2</v>
      </c>
      <c r="K6" s="99">
        <v>54</v>
      </c>
      <c r="L6" s="99">
        <v>2</v>
      </c>
      <c r="M6" s="99">
        <v>47</v>
      </c>
      <c r="N6" s="99">
        <v>2</v>
      </c>
      <c r="O6" s="99">
        <v>49</v>
      </c>
      <c r="P6" s="99">
        <v>2</v>
      </c>
      <c r="Q6" s="99">
        <v>41</v>
      </c>
    </row>
    <row r="7" spans="1:17" ht="92.25" customHeight="1" x14ac:dyDescent="0.25">
      <c r="A7" s="154"/>
      <c r="B7" s="15" t="s">
        <v>134</v>
      </c>
      <c r="C7" s="105">
        <v>1</v>
      </c>
      <c r="D7" s="105">
        <v>214</v>
      </c>
      <c r="E7" s="100" t="s">
        <v>209</v>
      </c>
      <c r="F7" s="99">
        <v>1</v>
      </c>
      <c r="G7" s="99">
        <v>20</v>
      </c>
      <c r="H7" s="99">
        <v>1</v>
      </c>
      <c r="I7" s="99">
        <v>18</v>
      </c>
      <c r="J7" s="99">
        <v>2</v>
      </c>
      <c r="K7" s="99">
        <v>39</v>
      </c>
      <c r="L7" s="99">
        <v>1</v>
      </c>
      <c r="M7" s="99">
        <v>16</v>
      </c>
      <c r="N7" s="99">
        <v>1</v>
      </c>
      <c r="O7" s="99">
        <v>14</v>
      </c>
      <c r="P7" s="99">
        <v>1</v>
      </c>
      <c r="Q7" s="99">
        <v>17</v>
      </c>
    </row>
    <row r="8" spans="1:17" s="9" customFormat="1" ht="92.25" customHeight="1" x14ac:dyDescent="0.25">
      <c r="A8" s="154"/>
      <c r="B8" s="15" t="s">
        <v>202</v>
      </c>
      <c r="C8" s="101">
        <v>1</v>
      </c>
      <c r="D8" s="101">
        <v>23</v>
      </c>
      <c r="E8" s="100" t="s">
        <v>209</v>
      </c>
      <c r="F8" s="101">
        <v>1</v>
      </c>
      <c r="G8" s="101">
        <v>3</v>
      </c>
      <c r="H8" s="101">
        <v>1</v>
      </c>
      <c r="I8" s="101">
        <v>2</v>
      </c>
      <c r="J8" s="101">
        <v>1</v>
      </c>
      <c r="K8" s="101">
        <v>6</v>
      </c>
      <c r="L8" s="101">
        <v>1</v>
      </c>
      <c r="M8" s="101">
        <v>5</v>
      </c>
      <c r="N8" s="101">
        <v>0</v>
      </c>
      <c r="O8" s="101">
        <v>0</v>
      </c>
      <c r="P8" s="101">
        <v>1</v>
      </c>
      <c r="Q8" s="101">
        <v>5</v>
      </c>
    </row>
    <row r="9" spans="1:17" ht="92.25" customHeight="1" x14ac:dyDescent="0.25">
      <c r="A9" s="154"/>
      <c r="B9" s="15" t="s">
        <v>131</v>
      </c>
      <c r="C9" s="99">
        <v>1</v>
      </c>
      <c r="D9" s="99">
        <v>513</v>
      </c>
      <c r="E9" s="100" t="s">
        <v>209</v>
      </c>
      <c r="F9" s="99">
        <v>2</v>
      </c>
      <c r="G9" s="99">
        <v>56</v>
      </c>
      <c r="H9" s="99">
        <v>2</v>
      </c>
      <c r="I9" s="99">
        <v>49</v>
      </c>
      <c r="J9" s="99">
        <v>2</v>
      </c>
      <c r="K9" s="99">
        <v>46</v>
      </c>
      <c r="L9" s="99">
        <v>3</v>
      </c>
      <c r="M9" s="99">
        <v>71</v>
      </c>
      <c r="N9" s="99">
        <v>2</v>
      </c>
      <c r="O9" s="99">
        <v>56</v>
      </c>
      <c r="P9" s="99">
        <v>3</v>
      </c>
      <c r="Q9" s="99">
        <v>60</v>
      </c>
    </row>
    <row r="10" spans="1:17" ht="92.25" customHeight="1" x14ac:dyDescent="0.25">
      <c r="A10" s="154"/>
      <c r="B10" s="15" t="s">
        <v>203</v>
      </c>
      <c r="C10" s="99">
        <v>1</v>
      </c>
      <c r="D10" s="99">
        <v>26</v>
      </c>
      <c r="E10" s="100" t="s">
        <v>208</v>
      </c>
      <c r="F10" s="99">
        <v>1</v>
      </c>
      <c r="G10" s="99">
        <v>4</v>
      </c>
      <c r="H10" s="99">
        <v>1</v>
      </c>
      <c r="I10" s="99">
        <v>3</v>
      </c>
      <c r="J10" s="99">
        <v>1</v>
      </c>
      <c r="K10" s="99">
        <v>2</v>
      </c>
      <c r="L10" s="99">
        <v>1</v>
      </c>
      <c r="M10" s="99">
        <v>1</v>
      </c>
      <c r="N10" s="99">
        <v>1</v>
      </c>
      <c r="O10" s="99">
        <v>3</v>
      </c>
      <c r="P10" s="99">
        <v>1</v>
      </c>
      <c r="Q10" s="99">
        <v>2</v>
      </c>
    </row>
    <row r="11" spans="1:17" ht="90.75" customHeight="1" x14ac:dyDescent="0.25">
      <c r="A11" s="154"/>
      <c r="B11" s="60" t="s">
        <v>189</v>
      </c>
      <c r="C11" s="99">
        <v>2</v>
      </c>
      <c r="D11" s="99">
        <v>453</v>
      </c>
      <c r="E11" s="100" t="s">
        <v>209</v>
      </c>
      <c r="F11" s="99">
        <v>2</v>
      </c>
      <c r="G11" s="99">
        <v>17</v>
      </c>
      <c r="H11" s="99">
        <v>2</v>
      </c>
      <c r="I11" s="99">
        <v>21</v>
      </c>
      <c r="J11" s="99">
        <v>2</v>
      </c>
      <c r="K11" s="99">
        <v>21</v>
      </c>
      <c r="L11" s="99">
        <v>2</v>
      </c>
      <c r="M11" s="99">
        <v>22</v>
      </c>
      <c r="N11" s="99">
        <v>2</v>
      </c>
      <c r="O11" s="99">
        <v>19</v>
      </c>
      <c r="P11" s="99">
        <v>1</v>
      </c>
      <c r="Q11" s="99">
        <v>12</v>
      </c>
    </row>
    <row r="12" spans="1:17" ht="90" customHeight="1" x14ac:dyDescent="0.25">
      <c r="A12" s="154"/>
      <c r="B12" s="60" t="s">
        <v>190</v>
      </c>
      <c r="C12" s="99">
        <v>1</v>
      </c>
      <c r="D12" s="99">
        <v>385</v>
      </c>
      <c r="E12" s="100" t="s">
        <v>209</v>
      </c>
      <c r="F12" s="99">
        <v>2</v>
      </c>
      <c r="G12" s="99">
        <v>21</v>
      </c>
      <c r="H12" s="99">
        <v>2</v>
      </c>
      <c r="I12" s="99">
        <v>16</v>
      </c>
      <c r="J12" s="99">
        <v>3</v>
      </c>
      <c r="K12" s="99">
        <v>21</v>
      </c>
      <c r="L12" s="99">
        <v>2</v>
      </c>
      <c r="M12" s="99">
        <v>22</v>
      </c>
      <c r="N12" s="99">
        <v>2</v>
      </c>
      <c r="O12" s="99">
        <v>19</v>
      </c>
      <c r="P12" s="99">
        <v>1</v>
      </c>
      <c r="Q12" s="99">
        <v>12</v>
      </c>
    </row>
    <row r="13" spans="1:17" ht="92.25" customHeight="1" x14ac:dyDescent="0.25">
      <c r="A13" s="154"/>
      <c r="B13" s="15" t="s">
        <v>204</v>
      </c>
      <c r="C13" s="99">
        <v>1</v>
      </c>
      <c r="D13" s="99">
        <v>21</v>
      </c>
      <c r="E13" s="100" t="s">
        <v>208</v>
      </c>
      <c r="F13" s="99">
        <v>1</v>
      </c>
      <c r="G13" s="99">
        <v>2</v>
      </c>
      <c r="H13" s="99">
        <v>1</v>
      </c>
      <c r="I13" s="99">
        <v>2</v>
      </c>
      <c r="J13" s="99">
        <v>0</v>
      </c>
      <c r="K13" s="99">
        <v>0</v>
      </c>
      <c r="L13" s="99">
        <v>1</v>
      </c>
      <c r="M13" s="99">
        <v>5</v>
      </c>
      <c r="N13" s="99">
        <v>0</v>
      </c>
      <c r="O13" s="99">
        <v>0</v>
      </c>
      <c r="P13" s="99">
        <v>1</v>
      </c>
      <c r="Q13" s="99">
        <v>3</v>
      </c>
    </row>
    <row r="14" spans="1:17" ht="93.75" customHeight="1" x14ac:dyDescent="0.25">
      <c r="A14" s="154"/>
      <c r="B14" s="15" t="s">
        <v>205</v>
      </c>
      <c r="C14" s="99">
        <v>1</v>
      </c>
      <c r="D14" s="99">
        <v>75</v>
      </c>
      <c r="E14" s="100" t="s">
        <v>209</v>
      </c>
      <c r="F14" s="99">
        <v>1</v>
      </c>
      <c r="G14" s="99">
        <v>9</v>
      </c>
      <c r="H14" s="99">
        <v>1</v>
      </c>
      <c r="I14" s="99">
        <v>7</v>
      </c>
      <c r="J14" s="99">
        <v>1</v>
      </c>
      <c r="K14" s="99">
        <v>9</v>
      </c>
      <c r="L14" s="99">
        <v>1</v>
      </c>
      <c r="M14" s="99">
        <v>6</v>
      </c>
      <c r="N14" s="99">
        <v>1</v>
      </c>
      <c r="O14" s="99">
        <v>5</v>
      </c>
      <c r="P14" s="99">
        <v>1</v>
      </c>
      <c r="Q14" s="99">
        <v>4</v>
      </c>
    </row>
    <row r="15" spans="1:17" ht="96" customHeight="1" x14ac:dyDescent="0.25">
      <c r="A15" s="154"/>
      <c r="B15" s="15" t="s">
        <v>206</v>
      </c>
      <c r="C15" s="99">
        <v>1</v>
      </c>
      <c r="D15" s="99">
        <v>79</v>
      </c>
      <c r="E15" s="100" t="s">
        <v>209</v>
      </c>
      <c r="F15" s="99">
        <v>1</v>
      </c>
      <c r="G15" s="99">
        <v>9</v>
      </c>
      <c r="H15" s="99">
        <v>1</v>
      </c>
      <c r="I15" s="99">
        <v>10</v>
      </c>
      <c r="J15" s="99">
        <v>1</v>
      </c>
      <c r="K15" s="99">
        <v>4</v>
      </c>
      <c r="L15" s="99">
        <v>1</v>
      </c>
      <c r="M15" s="99">
        <v>11</v>
      </c>
      <c r="N15" s="99">
        <v>1</v>
      </c>
      <c r="O15" s="99">
        <v>4</v>
      </c>
      <c r="P15" s="99">
        <v>1</v>
      </c>
      <c r="Q15" s="99">
        <v>11</v>
      </c>
    </row>
    <row r="16" spans="1:17" ht="15.75" x14ac:dyDescent="0.25">
      <c r="A16" s="154"/>
      <c r="B16" s="108" t="s">
        <v>72</v>
      </c>
      <c r="C16" s="108"/>
      <c r="D16" s="108">
        <f>SUM(D5:D15)</f>
        <v>2419</v>
      </c>
      <c r="E16" s="108"/>
      <c r="F16" s="108">
        <f t="shared" ref="F16:Q16" si="0">SUM(F5:F15)</f>
        <v>15</v>
      </c>
      <c r="G16" s="108">
        <f t="shared" si="0"/>
        <v>205</v>
      </c>
      <c r="H16" s="108">
        <f t="shared" si="0"/>
        <v>16</v>
      </c>
      <c r="I16" s="108">
        <f t="shared" si="0"/>
        <v>213</v>
      </c>
      <c r="J16" s="108">
        <f t="shared" si="0"/>
        <v>16</v>
      </c>
      <c r="K16" s="108">
        <f t="shared" si="0"/>
        <v>218</v>
      </c>
      <c r="L16" s="108">
        <f t="shared" si="0"/>
        <v>16</v>
      </c>
      <c r="M16" s="108">
        <f t="shared" si="0"/>
        <v>218</v>
      </c>
      <c r="N16" s="108">
        <f t="shared" si="0"/>
        <v>13</v>
      </c>
      <c r="O16" s="108">
        <f t="shared" si="0"/>
        <v>177</v>
      </c>
      <c r="P16" s="108">
        <f t="shared" si="0"/>
        <v>14</v>
      </c>
      <c r="Q16" s="108">
        <f t="shared" si="0"/>
        <v>179</v>
      </c>
    </row>
    <row r="17" spans="1:17" hidden="1" x14ac:dyDescent="0.25">
      <c r="A17" s="154"/>
    </row>
    <row r="19" spans="1:17" x14ac:dyDescent="0.25">
      <c r="A19" s="155" t="s">
        <v>282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x14ac:dyDescent="0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</row>
    <row r="22" spans="1:17" x14ac:dyDescent="0.25">
      <c r="A22" t="s">
        <v>279</v>
      </c>
    </row>
    <row r="23" spans="1:17" x14ac:dyDescent="0.25">
      <c r="A23" t="s">
        <v>280</v>
      </c>
    </row>
  </sheetData>
  <mergeCells count="15">
    <mergeCell ref="A5:A17"/>
    <mergeCell ref="A19:Q20"/>
    <mergeCell ref="A1:Q1"/>
    <mergeCell ref="A2:A4"/>
    <mergeCell ref="F2:Q2"/>
    <mergeCell ref="F3:G3"/>
    <mergeCell ref="H3:I3"/>
    <mergeCell ref="J3:K3"/>
    <mergeCell ref="L3:M3"/>
    <mergeCell ref="N3:O3"/>
    <mergeCell ref="P3:Q3"/>
    <mergeCell ref="B2:B4"/>
    <mergeCell ref="C2:C4"/>
    <mergeCell ref="D2:D4"/>
    <mergeCell ref="E2:E4"/>
  </mergeCells>
  <pageMargins left="0.7" right="0.7" top="0.75" bottom="0.75" header="0.3" footer="0.3"/>
  <pageSetup paperSize="9" scale="41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topLeftCell="A13" zoomScaleSheetLayoutView="100" workbookViewId="0">
      <selection activeCell="B6" sqref="B6"/>
    </sheetView>
  </sheetViews>
  <sheetFormatPr defaultRowHeight="15" x14ac:dyDescent="0.25"/>
  <cols>
    <col min="1" max="1" width="21.85546875" customWidth="1"/>
    <col min="2" max="2" width="44.5703125" customWidth="1"/>
    <col min="3" max="3" width="11.140625" customWidth="1"/>
    <col min="4" max="4" width="12.5703125" customWidth="1"/>
    <col min="5" max="5" width="12.85546875" customWidth="1"/>
    <col min="6" max="6" width="13.42578125" customWidth="1"/>
  </cols>
  <sheetData>
    <row r="1" spans="1:6" x14ac:dyDescent="0.25">
      <c r="A1" s="156" t="s">
        <v>261</v>
      </c>
      <c r="B1" s="157"/>
      <c r="C1" s="157"/>
      <c r="D1" s="157"/>
      <c r="E1" s="157"/>
      <c r="F1" s="157"/>
    </row>
    <row r="2" spans="1:6" ht="36" x14ac:dyDescent="0.25">
      <c r="A2" s="11" t="s">
        <v>11</v>
      </c>
      <c r="B2" s="4" t="s">
        <v>25</v>
      </c>
      <c r="C2" s="4" t="s">
        <v>76</v>
      </c>
      <c r="D2" s="4" t="s">
        <v>75</v>
      </c>
      <c r="E2" s="4" t="s">
        <v>74</v>
      </c>
      <c r="F2" s="4" t="s">
        <v>75</v>
      </c>
    </row>
    <row r="3" spans="1:6" ht="47.25" customHeight="1" x14ac:dyDescent="0.25">
      <c r="A3" s="61" t="s">
        <v>207</v>
      </c>
      <c r="B3" s="62" t="s">
        <v>132</v>
      </c>
      <c r="C3" s="62"/>
      <c r="D3" s="63"/>
      <c r="E3" s="63">
        <v>10</v>
      </c>
      <c r="F3" s="64">
        <v>170</v>
      </c>
    </row>
    <row r="4" spans="1:6" ht="61.5" customHeight="1" x14ac:dyDescent="0.25">
      <c r="A4" s="61"/>
      <c r="B4" s="62" t="s">
        <v>122</v>
      </c>
      <c r="C4" s="62"/>
      <c r="D4" s="63"/>
      <c r="E4" s="63"/>
      <c r="F4" s="64"/>
    </row>
    <row r="5" spans="1:6" ht="59.25" customHeight="1" x14ac:dyDescent="0.25">
      <c r="A5" s="61"/>
      <c r="B5" s="62" t="s">
        <v>133</v>
      </c>
      <c r="C5" s="62">
        <v>1</v>
      </c>
      <c r="D5" s="63">
        <v>12</v>
      </c>
      <c r="E5" s="63"/>
      <c r="F5" s="65"/>
    </row>
    <row r="6" spans="1:6" ht="62.25" customHeight="1" x14ac:dyDescent="0.25">
      <c r="A6" s="61"/>
      <c r="B6" s="62" t="s">
        <v>134</v>
      </c>
      <c r="C6" s="62"/>
      <c r="D6" s="63"/>
      <c r="E6" s="63"/>
      <c r="F6" s="65"/>
    </row>
    <row r="7" spans="1:6" ht="62.25" customHeight="1" x14ac:dyDescent="0.25">
      <c r="A7" s="61"/>
      <c r="B7" s="62" t="s">
        <v>131</v>
      </c>
      <c r="C7" s="66"/>
      <c r="D7" s="66"/>
      <c r="E7" s="66"/>
      <c r="F7" s="66"/>
    </row>
    <row r="8" spans="1:6" ht="60" customHeight="1" x14ac:dyDescent="0.25">
      <c r="A8" s="61"/>
      <c r="B8" s="62" t="s">
        <v>135</v>
      </c>
      <c r="C8" s="67"/>
      <c r="D8" s="66"/>
      <c r="E8" s="66"/>
      <c r="F8" s="66"/>
    </row>
    <row r="9" spans="1:6" ht="61.5" customHeight="1" x14ac:dyDescent="0.25">
      <c r="A9" s="61"/>
      <c r="B9" s="62" t="s">
        <v>125</v>
      </c>
      <c r="C9" s="62">
        <v>1</v>
      </c>
      <c r="D9" s="63">
        <v>15</v>
      </c>
      <c r="E9" s="63"/>
      <c r="F9" s="65"/>
    </row>
    <row r="10" spans="1:6" ht="58.5" customHeight="1" x14ac:dyDescent="0.25">
      <c r="A10" s="62"/>
      <c r="B10" s="62" t="s">
        <v>136</v>
      </c>
      <c r="C10" s="62">
        <v>10</v>
      </c>
      <c r="D10" s="63">
        <v>180</v>
      </c>
      <c r="E10" s="63">
        <v>9</v>
      </c>
      <c r="F10" s="68">
        <v>180</v>
      </c>
    </row>
    <row r="11" spans="1:6" ht="60.75" customHeight="1" x14ac:dyDescent="0.25">
      <c r="A11" s="62"/>
      <c r="B11" s="62" t="s">
        <v>138</v>
      </c>
      <c r="C11" s="62"/>
      <c r="D11" s="63"/>
      <c r="E11" s="63">
        <v>4</v>
      </c>
      <c r="F11" s="65">
        <v>141</v>
      </c>
    </row>
    <row r="12" spans="1:6" ht="62.25" customHeight="1" x14ac:dyDescent="0.25">
      <c r="A12" s="62"/>
      <c r="B12" s="62" t="s">
        <v>139</v>
      </c>
      <c r="C12" s="62"/>
      <c r="D12" s="66"/>
      <c r="E12" s="66"/>
      <c r="F12" s="69"/>
    </row>
    <row r="13" spans="1:6" ht="60" customHeight="1" x14ac:dyDescent="0.25">
      <c r="A13" s="62"/>
      <c r="B13" s="62" t="s">
        <v>140</v>
      </c>
      <c r="C13" s="62">
        <v>3</v>
      </c>
      <c r="D13" s="63">
        <v>49</v>
      </c>
      <c r="E13" s="63">
        <v>1</v>
      </c>
      <c r="F13" s="70">
        <v>5</v>
      </c>
    </row>
    <row r="14" spans="1:6" ht="60" customHeight="1" x14ac:dyDescent="0.25">
      <c r="A14" s="62"/>
      <c r="B14" s="62" t="s">
        <v>141</v>
      </c>
      <c r="C14" s="62"/>
      <c r="D14" s="63"/>
      <c r="E14" s="63"/>
      <c r="F14" s="65"/>
    </row>
    <row r="15" spans="1:6" ht="60.75" customHeight="1" x14ac:dyDescent="0.25">
      <c r="A15" s="62"/>
      <c r="B15" s="62" t="s">
        <v>142</v>
      </c>
      <c r="C15" s="62"/>
      <c r="D15" s="63"/>
      <c r="E15" s="63">
        <v>6</v>
      </c>
      <c r="F15" s="68">
        <v>49</v>
      </c>
    </row>
    <row r="16" spans="1:6" ht="62.25" customHeight="1" x14ac:dyDescent="0.25">
      <c r="A16" s="62"/>
      <c r="B16" s="62" t="s">
        <v>143</v>
      </c>
      <c r="C16" s="62">
        <v>1</v>
      </c>
      <c r="D16" s="63">
        <v>5</v>
      </c>
      <c r="E16" s="63"/>
      <c r="F16" s="68"/>
    </row>
    <row r="17" spans="1:6" ht="61.5" customHeight="1" x14ac:dyDescent="0.25">
      <c r="A17" s="62"/>
      <c r="B17" s="62" t="s">
        <v>144</v>
      </c>
      <c r="C17" s="62"/>
      <c r="D17" s="63"/>
      <c r="E17" s="63">
        <v>1</v>
      </c>
      <c r="F17" s="65">
        <v>4</v>
      </c>
    </row>
    <row r="18" spans="1:6" ht="61.5" customHeight="1" x14ac:dyDescent="0.25">
      <c r="A18" s="62"/>
      <c r="B18" s="62" t="s">
        <v>128</v>
      </c>
      <c r="C18" s="62">
        <v>1</v>
      </c>
      <c r="D18" s="63">
        <v>8</v>
      </c>
      <c r="E18" s="71"/>
      <c r="F18" s="72"/>
    </row>
    <row r="19" spans="1:6" x14ac:dyDescent="0.25">
      <c r="A19" s="8" t="s">
        <v>13</v>
      </c>
      <c r="B19" s="8"/>
      <c r="C19" s="8">
        <f>SUM(C3:C18)</f>
        <v>17</v>
      </c>
      <c r="D19" s="8">
        <f t="shared" ref="D19:F19" si="0">SUM(D3:D18)</f>
        <v>269</v>
      </c>
      <c r="E19" s="8">
        <f t="shared" si="0"/>
        <v>31</v>
      </c>
      <c r="F19" s="8">
        <f t="shared" si="0"/>
        <v>549</v>
      </c>
    </row>
    <row r="22" spans="1:6" ht="15.75" x14ac:dyDescent="0.25">
      <c r="A22" s="73" t="s">
        <v>145</v>
      </c>
      <c r="B22" s="73"/>
    </row>
    <row r="23" spans="1:6" ht="15.75" x14ac:dyDescent="0.25">
      <c r="A23" s="73" t="s">
        <v>146</v>
      </c>
      <c r="B23" s="73"/>
      <c r="F23" s="73" t="s">
        <v>147</v>
      </c>
    </row>
    <row r="25" spans="1:6" x14ac:dyDescent="0.25">
      <c r="A25" s="74" t="s">
        <v>148</v>
      </c>
    </row>
    <row r="26" spans="1:6" x14ac:dyDescent="0.25">
      <c r="A26" t="s">
        <v>150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topLeftCell="A16" zoomScale="64" zoomScaleNormal="60" zoomScaleSheetLayoutView="64" workbookViewId="0">
      <selection activeCell="L7" sqref="L7"/>
    </sheetView>
  </sheetViews>
  <sheetFormatPr defaultRowHeight="15" x14ac:dyDescent="0.25"/>
  <cols>
    <col min="1" max="1" width="33.7109375" customWidth="1"/>
    <col min="2" max="2" width="29.5703125" customWidth="1"/>
    <col min="3" max="3" width="12" customWidth="1"/>
    <col min="4" max="4" width="14.42578125" customWidth="1"/>
    <col min="5" max="5" width="13.7109375" customWidth="1"/>
    <col min="6" max="6" width="10.5703125" customWidth="1"/>
    <col min="7" max="7" width="12.42578125" customWidth="1"/>
    <col min="8" max="8" width="11.140625" customWidth="1"/>
    <col min="9" max="10" width="13.140625" customWidth="1"/>
    <col min="11" max="11" width="15.140625" customWidth="1"/>
    <col min="12" max="12" width="11" customWidth="1"/>
    <col min="13" max="13" width="13" customWidth="1"/>
    <col min="14" max="14" width="12.42578125" customWidth="1"/>
    <col min="15" max="15" width="15.140625" customWidth="1"/>
    <col min="16" max="16" width="14.140625" customWidth="1"/>
    <col min="17" max="17" width="17.5703125" customWidth="1"/>
    <col min="18" max="18" width="11" customWidth="1"/>
    <col min="19" max="19" width="13.140625" customWidth="1"/>
    <col min="20" max="20" width="12" customWidth="1"/>
    <col min="21" max="21" width="0.28515625" customWidth="1"/>
    <col min="22" max="22" width="9.140625" hidden="1" customWidth="1"/>
  </cols>
  <sheetData>
    <row r="1" spans="1:21" s="3" customFormat="1" ht="41.25" customHeight="1" x14ac:dyDescent="0.25">
      <c r="A1" s="200" t="s">
        <v>198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</row>
    <row r="2" spans="1:21" ht="95.25" customHeight="1" x14ac:dyDescent="0.25">
      <c r="A2" s="131" t="s">
        <v>11</v>
      </c>
      <c r="B2" s="12" t="s">
        <v>25</v>
      </c>
      <c r="C2" s="12" t="s">
        <v>62</v>
      </c>
      <c r="D2" s="12" t="s">
        <v>21</v>
      </c>
      <c r="E2" s="12" t="s">
        <v>22</v>
      </c>
      <c r="F2" s="14" t="s">
        <v>23</v>
      </c>
      <c r="G2" s="12" t="s">
        <v>24</v>
      </c>
      <c r="H2" s="12" t="s">
        <v>33</v>
      </c>
      <c r="I2" s="12" t="s">
        <v>64</v>
      </c>
      <c r="J2" s="12" t="s">
        <v>21</v>
      </c>
      <c r="K2" s="12" t="s">
        <v>22</v>
      </c>
      <c r="L2" s="14" t="s">
        <v>23</v>
      </c>
      <c r="M2" s="12" t="s">
        <v>24</v>
      </c>
      <c r="N2" s="12" t="s">
        <v>33</v>
      </c>
      <c r="O2" s="12" t="s">
        <v>63</v>
      </c>
      <c r="P2" s="12" t="s">
        <v>21</v>
      </c>
      <c r="Q2" s="12" t="s">
        <v>22</v>
      </c>
      <c r="R2" s="14" t="s">
        <v>23</v>
      </c>
      <c r="S2" s="12" t="s">
        <v>24</v>
      </c>
      <c r="T2" s="12" t="s">
        <v>33</v>
      </c>
    </row>
    <row r="3" spans="1:21" ht="110.25" customHeight="1" x14ac:dyDescent="0.3">
      <c r="A3" s="126" t="s">
        <v>207</v>
      </c>
      <c r="B3" s="15" t="s">
        <v>122</v>
      </c>
      <c r="C3" s="134"/>
      <c r="D3" s="134"/>
      <c r="E3" s="133"/>
      <c r="F3" s="133"/>
      <c r="G3" s="133"/>
      <c r="H3" s="133"/>
      <c r="I3" s="134"/>
      <c r="J3" s="134"/>
      <c r="K3" s="134"/>
      <c r="L3" s="134"/>
      <c r="M3" s="134"/>
      <c r="N3" s="134"/>
      <c r="O3" s="134">
        <v>2</v>
      </c>
      <c r="P3" s="134">
        <v>2</v>
      </c>
      <c r="Q3" s="134"/>
      <c r="R3" s="134">
        <v>1</v>
      </c>
      <c r="S3" s="134"/>
      <c r="T3" s="134">
        <v>1</v>
      </c>
    </row>
    <row r="4" spans="1:21" ht="105" x14ac:dyDescent="0.3">
      <c r="A4" s="119"/>
      <c r="B4" s="132" t="s">
        <v>133</v>
      </c>
      <c r="C4" s="134">
        <v>2</v>
      </c>
      <c r="D4" s="134">
        <v>1</v>
      </c>
      <c r="E4" s="133">
        <v>1</v>
      </c>
      <c r="F4" s="133">
        <v>1</v>
      </c>
      <c r="G4" s="133">
        <v>1</v>
      </c>
      <c r="H4" s="133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29">
        <v>0</v>
      </c>
    </row>
    <row r="5" spans="1:21" ht="105" x14ac:dyDescent="0.3">
      <c r="A5" s="119"/>
      <c r="B5" s="132" t="s">
        <v>251</v>
      </c>
      <c r="C5" s="134">
        <v>2</v>
      </c>
      <c r="D5" s="134">
        <v>2</v>
      </c>
      <c r="E5" s="134"/>
      <c r="F5" s="134">
        <v>2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</row>
    <row r="6" spans="1:21" ht="105" x14ac:dyDescent="0.3">
      <c r="A6" s="15"/>
      <c r="B6" s="132" t="s">
        <v>252</v>
      </c>
      <c r="C6" s="134"/>
      <c r="D6" s="134"/>
      <c r="E6" s="134"/>
      <c r="F6" s="134"/>
      <c r="G6" s="134"/>
      <c r="H6" s="134"/>
      <c r="I6" s="134">
        <v>1</v>
      </c>
      <c r="J6" s="134">
        <v>1</v>
      </c>
      <c r="K6" s="134"/>
      <c r="L6" s="134">
        <v>1</v>
      </c>
      <c r="M6" s="134"/>
      <c r="N6" s="134"/>
      <c r="O6" s="134"/>
      <c r="P6" s="134"/>
      <c r="Q6" s="134"/>
      <c r="R6" s="134"/>
      <c r="S6" s="134"/>
      <c r="T6" s="134"/>
    </row>
    <row r="7" spans="1:21" ht="105" x14ac:dyDescent="0.3">
      <c r="A7" s="15"/>
      <c r="B7" s="132" t="s">
        <v>253</v>
      </c>
      <c r="C7" s="134"/>
      <c r="D7" s="134"/>
      <c r="E7" s="134"/>
      <c r="F7" s="134"/>
      <c r="G7" s="134"/>
      <c r="H7" s="134"/>
      <c r="I7" s="134">
        <v>1</v>
      </c>
      <c r="J7" s="134">
        <v>1</v>
      </c>
      <c r="K7" s="134"/>
      <c r="L7" s="134">
        <v>1</v>
      </c>
      <c r="M7" s="134"/>
      <c r="N7" s="134"/>
      <c r="O7" s="134"/>
      <c r="P7" s="134"/>
      <c r="Q7" s="134"/>
      <c r="R7" s="134"/>
      <c r="S7" s="134"/>
      <c r="T7" s="134"/>
    </row>
    <row r="8" spans="1:21" s="118" customFormat="1" ht="111" customHeight="1" x14ac:dyDescent="0.3">
      <c r="A8" s="126"/>
      <c r="B8" s="132" t="s">
        <v>255</v>
      </c>
      <c r="C8" s="134"/>
      <c r="D8" s="134"/>
      <c r="E8" s="134"/>
      <c r="F8" s="134"/>
      <c r="G8" s="134"/>
      <c r="H8" s="134"/>
      <c r="I8" s="134">
        <v>1</v>
      </c>
      <c r="J8" s="134">
        <v>1</v>
      </c>
      <c r="K8" s="134"/>
      <c r="L8" s="134"/>
      <c r="M8" s="134"/>
      <c r="N8" s="135" t="s">
        <v>256</v>
      </c>
      <c r="O8" s="134"/>
      <c r="P8" s="134"/>
      <c r="Q8" s="134"/>
      <c r="R8" s="134"/>
      <c r="S8" s="134"/>
      <c r="T8" s="134"/>
    </row>
    <row r="9" spans="1:21" ht="111.75" customHeight="1" x14ac:dyDescent="0.3">
      <c r="A9" s="13"/>
      <c r="B9" s="15" t="s">
        <v>125</v>
      </c>
      <c r="C9" s="134"/>
      <c r="D9" s="134"/>
      <c r="E9" s="133"/>
      <c r="F9" s="133"/>
      <c r="G9" s="133"/>
      <c r="H9" s="133"/>
      <c r="I9" s="134"/>
      <c r="J9" s="134"/>
      <c r="K9" s="134"/>
      <c r="L9" s="134"/>
      <c r="M9" s="134"/>
      <c r="N9" s="134"/>
      <c r="O9" s="134">
        <v>1</v>
      </c>
      <c r="P9" s="134">
        <v>1</v>
      </c>
      <c r="Q9" s="134"/>
      <c r="R9" s="134"/>
      <c r="S9" s="134">
        <v>1</v>
      </c>
      <c r="T9" s="134"/>
    </row>
    <row r="10" spans="1:21" s="118" customFormat="1" ht="111" customHeight="1" x14ac:dyDescent="0.3">
      <c r="A10" s="126"/>
      <c r="B10" s="132" t="s">
        <v>257</v>
      </c>
      <c r="C10" s="134">
        <v>2</v>
      </c>
      <c r="D10" s="134">
        <v>1</v>
      </c>
      <c r="E10" s="134">
        <v>1</v>
      </c>
      <c r="F10" s="134"/>
      <c r="G10" s="134">
        <v>2</v>
      </c>
      <c r="H10" s="134"/>
      <c r="I10" s="134"/>
      <c r="J10" s="134"/>
      <c r="K10" s="134"/>
      <c r="L10" s="134"/>
      <c r="M10" s="134"/>
      <c r="N10" s="135"/>
      <c r="O10" s="134"/>
      <c r="P10" s="134"/>
      <c r="Q10" s="134"/>
      <c r="R10" s="134"/>
      <c r="S10" s="134"/>
      <c r="T10" s="134"/>
    </row>
    <row r="11" spans="1:21" ht="109.5" customHeight="1" x14ac:dyDescent="0.3">
      <c r="A11" s="15"/>
      <c r="B11" s="15" t="s">
        <v>136</v>
      </c>
      <c r="C11" s="134"/>
      <c r="D11" s="134"/>
      <c r="E11" s="133"/>
      <c r="F11" s="133"/>
      <c r="G11" s="133"/>
      <c r="H11" s="133"/>
      <c r="I11" s="134">
        <v>1</v>
      </c>
      <c r="J11" s="134">
        <v>1</v>
      </c>
      <c r="K11" s="134"/>
      <c r="L11" s="134"/>
      <c r="M11" s="134"/>
      <c r="N11" s="134">
        <v>1</v>
      </c>
      <c r="O11" s="134"/>
      <c r="P11" s="134"/>
      <c r="Q11" s="134"/>
      <c r="R11" s="134"/>
      <c r="S11" s="134"/>
      <c r="T11" s="134"/>
    </row>
    <row r="12" spans="1:21" ht="108" customHeight="1" x14ac:dyDescent="0.3">
      <c r="A12" s="13"/>
      <c r="B12" s="15" t="s">
        <v>138</v>
      </c>
      <c r="C12" s="134"/>
      <c r="D12" s="134"/>
      <c r="E12" s="133"/>
      <c r="F12" s="133"/>
      <c r="G12" s="133"/>
      <c r="H12" s="133"/>
      <c r="I12" s="134">
        <v>1</v>
      </c>
      <c r="J12" s="134">
        <v>1</v>
      </c>
      <c r="K12" s="134"/>
      <c r="L12" s="134">
        <v>1</v>
      </c>
      <c r="M12" s="134"/>
      <c r="N12" s="134"/>
      <c r="O12" s="134">
        <v>1</v>
      </c>
      <c r="P12" s="134">
        <v>1</v>
      </c>
      <c r="Q12" s="134"/>
      <c r="R12" s="134"/>
      <c r="S12" s="134"/>
      <c r="T12" s="134">
        <v>1</v>
      </c>
    </row>
    <row r="13" spans="1:21" s="118" customFormat="1" ht="108" customHeight="1" x14ac:dyDescent="0.3">
      <c r="A13" s="125"/>
      <c r="B13" s="132" t="s">
        <v>258</v>
      </c>
      <c r="C13" s="134">
        <v>1</v>
      </c>
      <c r="D13" s="134">
        <v>1</v>
      </c>
      <c r="E13" s="133"/>
      <c r="F13" s="133"/>
      <c r="G13" s="133"/>
      <c r="H13" s="133">
        <v>1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</row>
    <row r="14" spans="1:21" ht="107.25" customHeight="1" x14ac:dyDescent="0.3">
      <c r="A14" s="13"/>
      <c r="B14" s="15" t="s">
        <v>140</v>
      </c>
      <c r="C14" s="134"/>
      <c r="D14" s="134"/>
      <c r="E14" s="133"/>
      <c r="F14" s="133"/>
      <c r="G14" s="133"/>
      <c r="H14" s="133"/>
      <c r="I14" s="134"/>
      <c r="J14" s="134"/>
      <c r="K14" s="134"/>
      <c r="L14" s="134"/>
      <c r="M14" s="134"/>
      <c r="N14" s="134"/>
      <c r="O14" s="134">
        <v>2</v>
      </c>
      <c r="P14" s="134">
        <v>2</v>
      </c>
      <c r="Q14" s="134"/>
      <c r="R14" s="134">
        <v>1</v>
      </c>
      <c r="S14" s="134">
        <v>1</v>
      </c>
      <c r="T14" s="134"/>
    </row>
    <row r="15" spans="1:21" ht="105" x14ac:dyDescent="0.3">
      <c r="A15" s="13"/>
      <c r="B15" s="126" t="s">
        <v>141</v>
      </c>
      <c r="C15" s="134"/>
      <c r="D15" s="134"/>
      <c r="E15" s="133"/>
      <c r="F15" s="133"/>
      <c r="G15" s="133"/>
      <c r="H15" s="133"/>
      <c r="I15" s="134">
        <v>1</v>
      </c>
      <c r="J15" s="134">
        <v>1</v>
      </c>
      <c r="K15" s="134"/>
      <c r="L15" s="134"/>
      <c r="M15" s="134">
        <v>1</v>
      </c>
      <c r="N15" s="134"/>
      <c r="O15" s="134"/>
      <c r="P15" s="134"/>
      <c r="Q15" s="134"/>
      <c r="R15" s="134"/>
      <c r="S15" s="134"/>
      <c r="T15" s="134"/>
    </row>
    <row r="16" spans="1:21" ht="98.25" customHeight="1" x14ac:dyDescent="0.3">
      <c r="A16" s="13"/>
      <c r="B16" s="126" t="s">
        <v>142</v>
      </c>
      <c r="C16" s="134"/>
      <c r="D16" s="134"/>
      <c r="E16" s="133"/>
      <c r="F16" s="133"/>
      <c r="G16" s="133"/>
      <c r="H16" s="133"/>
      <c r="I16" s="134">
        <v>2</v>
      </c>
      <c r="J16" s="134">
        <v>2</v>
      </c>
      <c r="K16" s="134"/>
      <c r="L16" s="134"/>
      <c r="M16" s="134">
        <v>1</v>
      </c>
      <c r="N16" s="135" t="s">
        <v>256</v>
      </c>
      <c r="O16" s="134"/>
      <c r="P16" s="134"/>
      <c r="Q16" s="134"/>
      <c r="R16" s="134"/>
      <c r="S16" s="134"/>
      <c r="T16" s="134"/>
    </row>
    <row r="17" spans="1:20" ht="109.5" customHeight="1" x14ac:dyDescent="0.3">
      <c r="A17" s="13"/>
      <c r="B17" s="15" t="s">
        <v>143</v>
      </c>
      <c r="C17" s="134"/>
      <c r="D17" s="134"/>
      <c r="E17" s="133"/>
      <c r="F17" s="133"/>
      <c r="G17" s="133"/>
      <c r="H17" s="133"/>
      <c r="I17" s="134"/>
      <c r="J17" s="134"/>
      <c r="K17" s="134"/>
      <c r="L17" s="134"/>
      <c r="M17" s="134"/>
      <c r="N17" s="134"/>
      <c r="O17" s="134">
        <v>1</v>
      </c>
      <c r="P17" s="134">
        <v>1</v>
      </c>
      <c r="Q17" s="134"/>
      <c r="R17" s="134">
        <v>1</v>
      </c>
      <c r="S17" s="134"/>
      <c r="T17" s="134"/>
    </row>
    <row r="18" spans="1:20" ht="107.25" customHeight="1" x14ac:dyDescent="0.3">
      <c r="A18" s="13"/>
      <c r="B18" s="15" t="s">
        <v>259</v>
      </c>
      <c r="C18" s="134"/>
      <c r="D18" s="134"/>
      <c r="E18" s="133"/>
      <c r="F18" s="133"/>
      <c r="G18" s="133"/>
      <c r="H18" s="133"/>
      <c r="I18" s="134"/>
      <c r="J18" s="134"/>
      <c r="K18" s="134"/>
      <c r="L18" s="134"/>
      <c r="M18" s="134"/>
      <c r="N18" s="134"/>
      <c r="O18" s="134">
        <v>1</v>
      </c>
      <c r="P18" s="134">
        <v>1</v>
      </c>
      <c r="Q18" s="134"/>
      <c r="R18" s="134">
        <v>1</v>
      </c>
      <c r="S18" s="134"/>
      <c r="T18" s="134"/>
    </row>
    <row r="19" spans="1:20" s="138" customFormat="1" ht="56.25" x14ac:dyDescent="0.3">
      <c r="A19" s="137" t="s">
        <v>13</v>
      </c>
      <c r="B19" s="137"/>
      <c r="C19" s="134">
        <v>7</v>
      </c>
      <c r="D19" s="134">
        <v>5</v>
      </c>
      <c r="E19" s="134">
        <v>2</v>
      </c>
      <c r="F19" s="134">
        <v>3</v>
      </c>
      <c r="G19" s="134">
        <v>3</v>
      </c>
      <c r="H19" s="134">
        <v>1</v>
      </c>
      <c r="I19" s="134">
        <v>8</v>
      </c>
      <c r="J19" s="134">
        <v>8</v>
      </c>
      <c r="K19" s="134"/>
      <c r="L19" s="134">
        <v>3</v>
      </c>
      <c r="M19" s="134">
        <v>2</v>
      </c>
      <c r="N19" s="135" t="s">
        <v>260</v>
      </c>
      <c r="O19" s="134">
        <v>8</v>
      </c>
      <c r="P19" s="134">
        <v>8</v>
      </c>
      <c r="Q19" s="134"/>
      <c r="R19" s="134">
        <v>4</v>
      </c>
      <c r="S19" s="134">
        <v>2</v>
      </c>
      <c r="T19" s="134">
        <v>2</v>
      </c>
    </row>
    <row r="20" spans="1:20" ht="22.5" x14ac:dyDescent="0.3">
      <c r="A20" s="34"/>
      <c r="E20" s="36"/>
      <c r="F20" s="36"/>
      <c r="G20" s="36"/>
      <c r="H20" s="36"/>
    </row>
    <row r="21" spans="1:20" x14ac:dyDescent="0.25">
      <c r="A21" s="82" t="s">
        <v>145</v>
      </c>
      <c r="B21" s="82"/>
      <c r="C21" s="83"/>
    </row>
    <row r="22" spans="1:20" x14ac:dyDescent="0.25">
      <c r="A22" s="82" t="s">
        <v>146</v>
      </c>
      <c r="B22" s="82"/>
      <c r="C22" s="82" t="s">
        <v>147</v>
      </c>
    </row>
    <row r="23" spans="1:20" x14ac:dyDescent="0.25">
      <c r="A23" s="83"/>
      <c r="B23" s="83"/>
      <c r="C23" s="83"/>
    </row>
    <row r="24" spans="1:20" x14ac:dyDescent="0.25">
      <c r="A24" s="83" t="s">
        <v>158</v>
      </c>
      <c r="B24" s="83"/>
      <c r="C24" s="83"/>
    </row>
    <row r="25" spans="1:20" x14ac:dyDescent="0.25">
      <c r="A25" s="83" t="s">
        <v>150</v>
      </c>
      <c r="B25" s="83"/>
      <c r="C25" s="83"/>
    </row>
  </sheetData>
  <mergeCells count="1">
    <mergeCell ref="A1:R1"/>
  </mergeCells>
  <pageMargins left="0.7" right="0.7" top="0.75" bottom="0.75" header="0.3" footer="0.3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SheetLayoutView="100" workbookViewId="0">
      <selection activeCell="C23" sqref="C23"/>
    </sheetView>
  </sheetViews>
  <sheetFormatPr defaultColWidth="19.85546875" defaultRowHeight="15" x14ac:dyDescent="0.25"/>
  <cols>
    <col min="1" max="1" width="47.7109375" customWidth="1"/>
    <col min="2" max="2" width="18.28515625" customWidth="1"/>
    <col min="3" max="3" width="13.5703125" customWidth="1"/>
    <col min="5" max="5" width="21.140625" customWidth="1"/>
  </cols>
  <sheetData>
    <row r="1" spans="1:5" s="3" customFormat="1" ht="41.25" customHeight="1" x14ac:dyDescent="0.2">
      <c r="A1" s="195" t="s">
        <v>199</v>
      </c>
      <c r="B1" s="202"/>
      <c r="C1" s="202"/>
      <c r="D1" s="202"/>
      <c r="E1" s="202"/>
    </row>
    <row r="2" spans="1:5" ht="40.5" customHeight="1" x14ac:dyDescent="0.25">
      <c r="A2" s="78" t="s">
        <v>43</v>
      </c>
      <c r="B2" s="78" t="s">
        <v>40</v>
      </c>
      <c r="C2" s="86" t="s">
        <v>42</v>
      </c>
      <c r="D2" s="86" t="s">
        <v>41</v>
      </c>
      <c r="E2" s="86" t="s">
        <v>44</v>
      </c>
    </row>
    <row r="3" spans="1:5" ht="14.25" customHeight="1" x14ac:dyDescent="0.25">
      <c r="A3" s="203" t="s">
        <v>89</v>
      </c>
      <c r="B3" s="204"/>
      <c r="C3" s="204"/>
      <c r="D3" s="204"/>
      <c r="E3" s="205"/>
    </row>
    <row r="4" spans="1:5" ht="39.75" customHeight="1" x14ac:dyDescent="0.25">
      <c r="A4" s="87" t="s">
        <v>122</v>
      </c>
      <c r="B4" s="111" t="s">
        <v>152</v>
      </c>
      <c r="C4" s="111" t="s">
        <v>168</v>
      </c>
      <c r="D4" s="111" t="s">
        <v>153</v>
      </c>
      <c r="E4" s="88" t="s">
        <v>248</v>
      </c>
    </row>
    <row r="5" spans="1:5" ht="38.25" customHeight="1" x14ac:dyDescent="0.25">
      <c r="A5" s="87" t="s">
        <v>122</v>
      </c>
      <c r="B5" s="111" t="s">
        <v>154</v>
      </c>
      <c r="C5" s="111" t="s">
        <v>155</v>
      </c>
      <c r="D5" s="111" t="s">
        <v>156</v>
      </c>
      <c r="E5" s="88" t="s">
        <v>248</v>
      </c>
    </row>
    <row r="6" spans="1:5" ht="38.25" customHeight="1" x14ac:dyDescent="0.25">
      <c r="A6" s="87" t="s">
        <v>200</v>
      </c>
      <c r="B6" s="111" t="s">
        <v>211</v>
      </c>
      <c r="C6" s="111" t="s">
        <v>212</v>
      </c>
      <c r="D6" s="111" t="s">
        <v>173</v>
      </c>
      <c r="E6" s="112" t="s">
        <v>213</v>
      </c>
    </row>
    <row r="7" spans="1:5" ht="60.75" customHeight="1" x14ac:dyDescent="0.25">
      <c r="A7" s="87" t="s">
        <v>200</v>
      </c>
      <c r="B7" s="111" t="s">
        <v>214</v>
      </c>
      <c r="C7" s="111" t="s">
        <v>215</v>
      </c>
      <c r="D7" s="111" t="s">
        <v>216</v>
      </c>
      <c r="E7" s="112" t="s">
        <v>213</v>
      </c>
    </row>
    <row r="8" spans="1:5" ht="38.25" customHeight="1" x14ac:dyDescent="0.25">
      <c r="A8" s="87" t="s">
        <v>201</v>
      </c>
      <c r="B8" s="111" t="s">
        <v>217</v>
      </c>
      <c r="C8" s="111" t="s">
        <v>218</v>
      </c>
      <c r="D8" s="111" t="s">
        <v>219</v>
      </c>
      <c r="E8" s="112" t="s">
        <v>213</v>
      </c>
    </row>
    <row r="9" spans="1:5" ht="38.25" customHeight="1" x14ac:dyDescent="0.25">
      <c r="A9" s="87" t="s">
        <v>201</v>
      </c>
      <c r="B9" s="111" t="s">
        <v>220</v>
      </c>
      <c r="C9" s="111" t="s">
        <v>221</v>
      </c>
      <c r="D9" s="111" t="s">
        <v>216</v>
      </c>
      <c r="E9" s="112" t="s">
        <v>213</v>
      </c>
    </row>
    <row r="10" spans="1:5" ht="38.25" customHeight="1" x14ac:dyDescent="0.25">
      <c r="A10" s="87" t="s">
        <v>134</v>
      </c>
      <c r="B10" s="111" t="s">
        <v>222</v>
      </c>
      <c r="C10" s="113" t="s">
        <v>223</v>
      </c>
      <c r="D10" s="109" t="s">
        <v>173</v>
      </c>
      <c r="E10" s="88" t="s">
        <v>224</v>
      </c>
    </row>
    <row r="11" spans="1:5" ht="38.25" customHeight="1" x14ac:dyDescent="0.25">
      <c r="A11" s="87" t="s">
        <v>202</v>
      </c>
      <c r="B11" s="111" t="s">
        <v>225</v>
      </c>
      <c r="C11" s="111" t="s">
        <v>226</v>
      </c>
      <c r="D11" s="111" t="s">
        <v>216</v>
      </c>
      <c r="E11" s="112" t="s">
        <v>224</v>
      </c>
    </row>
    <row r="12" spans="1:5" ht="38.25" customHeight="1" x14ac:dyDescent="0.25">
      <c r="A12" s="87" t="s">
        <v>131</v>
      </c>
      <c r="B12" s="111" t="s">
        <v>227</v>
      </c>
      <c r="C12" s="111" t="s">
        <v>228</v>
      </c>
      <c r="D12" s="111" t="s">
        <v>229</v>
      </c>
      <c r="E12" s="112" t="s">
        <v>224</v>
      </c>
    </row>
    <row r="13" spans="1:5" ht="38.25" customHeight="1" x14ac:dyDescent="0.25">
      <c r="A13" s="87" t="s">
        <v>125</v>
      </c>
      <c r="B13" s="111" t="s">
        <v>171</v>
      </c>
      <c r="C13" s="114" t="s">
        <v>172</v>
      </c>
      <c r="D13" s="114" t="s">
        <v>173</v>
      </c>
      <c r="E13" s="88" t="s">
        <v>248</v>
      </c>
    </row>
    <row r="14" spans="1:5" ht="38.25" customHeight="1" x14ac:dyDescent="0.25">
      <c r="A14" s="87" t="s">
        <v>203</v>
      </c>
      <c r="B14" s="111" t="s">
        <v>230</v>
      </c>
      <c r="C14" s="111" t="s">
        <v>231</v>
      </c>
      <c r="D14" s="111" t="s">
        <v>216</v>
      </c>
      <c r="E14" s="112" t="s">
        <v>213</v>
      </c>
    </row>
    <row r="15" spans="1:5" ht="62.25" customHeight="1" x14ac:dyDescent="0.25">
      <c r="A15" s="87" t="s">
        <v>203</v>
      </c>
      <c r="B15" s="111" t="s">
        <v>232</v>
      </c>
      <c r="C15" s="111" t="s">
        <v>233</v>
      </c>
      <c r="D15" s="111" t="s">
        <v>216</v>
      </c>
      <c r="E15" s="112" t="s">
        <v>213</v>
      </c>
    </row>
    <row r="16" spans="1:5" ht="51" customHeight="1" x14ac:dyDescent="0.25">
      <c r="A16" s="87" t="s">
        <v>189</v>
      </c>
      <c r="B16" s="111" t="s">
        <v>191</v>
      </c>
      <c r="C16" s="111" t="s">
        <v>234</v>
      </c>
      <c r="D16" s="111" t="s">
        <v>235</v>
      </c>
      <c r="E16" s="112" t="s">
        <v>224</v>
      </c>
    </row>
    <row r="17" spans="1:6" ht="45" customHeight="1" x14ac:dyDescent="0.25">
      <c r="A17" s="87" t="s">
        <v>189</v>
      </c>
      <c r="B17" s="115" t="s">
        <v>192</v>
      </c>
      <c r="C17" s="109" t="s">
        <v>194</v>
      </c>
      <c r="D17" s="109" t="s">
        <v>193</v>
      </c>
      <c r="E17" s="116" t="s">
        <v>249</v>
      </c>
    </row>
    <row r="18" spans="1:6" ht="51" customHeight="1" x14ac:dyDescent="0.25">
      <c r="A18" s="87" t="s">
        <v>190</v>
      </c>
      <c r="B18" s="111" t="s">
        <v>236</v>
      </c>
      <c r="C18" s="111" t="s">
        <v>237</v>
      </c>
      <c r="D18" s="111" t="s">
        <v>238</v>
      </c>
      <c r="E18" s="112" t="s">
        <v>224</v>
      </c>
    </row>
    <row r="19" spans="1:6" ht="45" customHeight="1" x14ac:dyDescent="0.25">
      <c r="A19" s="87" t="s">
        <v>190</v>
      </c>
      <c r="B19" s="115" t="s">
        <v>192</v>
      </c>
      <c r="C19" s="109" t="s">
        <v>194</v>
      </c>
      <c r="D19" s="109" t="s">
        <v>193</v>
      </c>
      <c r="E19" s="116" t="s">
        <v>249</v>
      </c>
      <c r="F19" s="98"/>
    </row>
    <row r="20" spans="1:6" ht="43.5" customHeight="1" x14ac:dyDescent="0.25">
      <c r="A20" s="87" t="s">
        <v>204</v>
      </c>
      <c r="B20" s="111" t="s">
        <v>239</v>
      </c>
      <c r="C20" s="111" t="s">
        <v>240</v>
      </c>
      <c r="D20" s="111" t="s">
        <v>216</v>
      </c>
      <c r="E20" s="88" t="s">
        <v>213</v>
      </c>
    </row>
    <row r="21" spans="1:6" ht="39.75" customHeight="1" x14ac:dyDescent="0.25">
      <c r="A21" s="87" t="s">
        <v>140</v>
      </c>
      <c r="B21" s="111" t="s">
        <v>162</v>
      </c>
      <c r="C21" s="111" t="s">
        <v>166</v>
      </c>
      <c r="D21" s="111" t="s">
        <v>163</v>
      </c>
      <c r="E21" s="88" t="s">
        <v>248</v>
      </c>
    </row>
    <row r="22" spans="1:6" ht="37.5" customHeight="1" x14ac:dyDescent="0.25">
      <c r="A22" s="87" t="s">
        <v>140</v>
      </c>
      <c r="B22" s="111" t="s">
        <v>164</v>
      </c>
      <c r="C22" s="111" t="s">
        <v>167</v>
      </c>
      <c r="D22" s="111" t="s">
        <v>165</v>
      </c>
      <c r="E22" s="110" t="s">
        <v>248</v>
      </c>
    </row>
    <row r="23" spans="1:6" ht="37.5" customHeight="1" x14ac:dyDescent="0.25">
      <c r="A23" s="87" t="s">
        <v>210</v>
      </c>
      <c r="B23" s="111" t="s">
        <v>241</v>
      </c>
      <c r="C23" s="117" t="s">
        <v>242</v>
      </c>
      <c r="D23" s="117" t="s">
        <v>243</v>
      </c>
      <c r="E23" s="112" t="s">
        <v>224</v>
      </c>
    </row>
    <row r="24" spans="1:6" ht="37.5" customHeight="1" x14ac:dyDescent="0.25">
      <c r="A24" s="87" t="s">
        <v>206</v>
      </c>
      <c r="B24" s="111" t="s">
        <v>244</v>
      </c>
      <c r="C24" s="117" t="s">
        <v>245</v>
      </c>
      <c r="D24" s="117" t="s">
        <v>173</v>
      </c>
      <c r="E24" s="112" t="s">
        <v>224</v>
      </c>
    </row>
    <row r="25" spans="1:6" ht="37.5" customHeight="1" x14ac:dyDescent="0.25">
      <c r="A25" s="87" t="s">
        <v>206</v>
      </c>
      <c r="B25" s="111" t="s">
        <v>246</v>
      </c>
      <c r="C25" s="111" t="s">
        <v>247</v>
      </c>
      <c r="D25" s="111" t="s">
        <v>254</v>
      </c>
      <c r="E25" s="110" t="s">
        <v>224</v>
      </c>
    </row>
    <row r="26" spans="1:6" ht="37.5" customHeight="1" x14ac:dyDescent="0.25">
      <c r="A26" s="87" t="s">
        <v>177</v>
      </c>
      <c r="B26" s="111" t="s">
        <v>178</v>
      </c>
      <c r="C26" s="111" t="s">
        <v>179</v>
      </c>
      <c r="D26" s="111" t="s">
        <v>180</v>
      </c>
      <c r="E26" s="88" t="s">
        <v>248</v>
      </c>
    </row>
    <row r="27" spans="1:6" ht="36.75" customHeight="1" x14ac:dyDescent="0.25">
      <c r="A27" s="87" t="s">
        <v>185</v>
      </c>
      <c r="B27" s="111" t="s">
        <v>186</v>
      </c>
      <c r="C27" s="111" t="s">
        <v>187</v>
      </c>
      <c r="D27" s="111" t="s">
        <v>188</v>
      </c>
      <c r="E27" s="88" t="s">
        <v>250</v>
      </c>
    </row>
    <row r="28" spans="1:6" s="9" customFormat="1" x14ac:dyDescent="0.25">
      <c r="A28" s="89" t="s">
        <v>13</v>
      </c>
      <c r="B28" s="89"/>
      <c r="C28" s="89"/>
      <c r="D28" s="89"/>
      <c r="E28" s="90"/>
    </row>
    <row r="29" spans="1:6" x14ac:dyDescent="0.25">
      <c r="A29" s="91" t="s">
        <v>65</v>
      </c>
      <c r="B29" s="92"/>
      <c r="C29" s="92"/>
      <c r="D29" s="92"/>
      <c r="E29" s="92"/>
    </row>
    <row r="30" spans="1:6" x14ac:dyDescent="0.25">
      <c r="A30" s="92"/>
      <c r="B30" s="92"/>
      <c r="C30" s="92"/>
      <c r="D30" s="92"/>
      <c r="E30" s="92"/>
    </row>
    <row r="31" spans="1:6" x14ac:dyDescent="0.25">
      <c r="A31" s="93" t="s">
        <v>145</v>
      </c>
      <c r="B31" s="93"/>
      <c r="C31" s="92"/>
      <c r="D31" s="92"/>
      <c r="E31" s="92"/>
    </row>
    <row r="32" spans="1:6" x14ac:dyDescent="0.25">
      <c r="A32" s="93" t="s">
        <v>146</v>
      </c>
      <c r="B32" s="93"/>
      <c r="C32" s="93" t="s">
        <v>147</v>
      </c>
      <c r="D32" s="92"/>
      <c r="E32" s="92"/>
    </row>
    <row r="33" spans="1:5" x14ac:dyDescent="0.25">
      <c r="A33" s="93"/>
      <c r="B33" s="93"/>
      <c r="C33" s="93"/>
      <c r="D33" s="92"/>
      <c r="E33" s="92"/>
    </row>
    <row r="34" spans="1:5" x14ac:dyDescent="0.25">
      <c r="A34" s="92" t="s">
        <v>158</v>
      </c>
      <c r="B34" s="93"/>
      <c r="C34" s="93"/>
      <c r="D34" s="92"/>
      <c r="E34" s="92"/>
    </row>
    <row r="35" spans="1:5" x14ac:dyDescent="0.25">
      <c r="A35" s="92" t="s">
        <v>150</v>
      </c>
      <c r="B35" s="92"/>
      <c r="C35" s="92"/>
      <c r="D35" s="92"/>
      <c r="E35" s="92"/>
    </row>
    <row r="36" spans="1:5" x14ac:dyDescent="0.25">
      <c r="A36" s="92"/>
      <c r="B36" s="92"/>
      <c r="C36" s="92"/>
      <c r="D36" s="92"/>
      <c r="E36" s="92"/>
    </row>
    <row r="37" spans="1:5" x14ac:dyDescent="0.25">
      <c r="B37" s="83"/>
      <c r="C37" s="83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2" sqref="G12"/>
    </sheetView>
  </sheetViews>
  <sheetFormatPr defaultRowHeight="15" x14ac:dyDescent="0.25"/>
  <cols>
    <col min="1" max="1" width="16" style="27" customWidth="1"/>
    <col min="2" max="2" width="15.140625" style="27" customWidth="1"/>
    <col min="3" max="16384" width="9.140625" style="27"/>
  </cols>
  <sheetData>
    <row r="1" spans="1:7" ht="50.25" customHeight="1" x14ac:dyDescent="0.25">
      <c r="A1" s="206" t="s">
        <v>283</v>
      </c>
      <c r="B1" s="207"/>
      <c r="C1" s="207"/>
      <c r="D1" s="207"/>
      <c r="E1" s="207"/>
    </row>
    <row r="2" spans="1:7" ht="81.75" customHeight="1" x14ac:dyDescent="0.25">
      <c r="A2" s="29" t="s">
        <v>11</v>
      </c>
      <c r="B2" s="28" t="s">
        <v>25</v>
      </c>
      <c r="C2" s="30" t="s">
        <v>55</v>
      </c>
      <c r="D2" s="30"/>
      <c r="E2" s="30"/>
    </row>
    <row r="3" spans="1:7" x14ac:dyDescent="0.25">
      <c r="A3" s="30" t="s">
        <v>73</v>
      </c>
      <c r="B3" s="30"/>
      <c r="C3" s="30"/>
      <c r="D3" s="30"/>
      <c r="E3" s="30"/>
    </row>
    <row r="5" spans="1:7" ht="60.75" customHeight="1" x14ac:dyDescent="0.25">
      <c r="A5" s="208" t="s">
        <v>285</v>
      </c>
      <c r="B5" s="209"/>
      <c r="C5" s="209"/>
      <c r="D5" s="209"/>
    </row>
    <row r="7" spans="1:7" x14ac:dyDescent="0.2">
      <c r="A7" s="82" t="s">
        <v>145</v>
      </c>
      <c r="B7" s="82"/>
      <c r="C7" s="83"/>
      <c r="D7" s="83"/>
      <c r="E7" s="83"/>
      <c r="F7" s="83"/>
      <c r="G7" s="83"/>
    </row>
    <row r="8" spans="1:7" x14ac:dyDescent="0.2">
      <c r="A8" s="82" t="s">
        <v>146</v>
      </c>
      <c r="B8" s="82"/>
      <c r="C8" s="83"/>
      <c r="D8" s="83"/>
      <c r="E8" s="82" t="s">
        <v>147</v>
      </c>
      <c r="G8" s="83"/>
    </row>
    <row r="9" spans="1:7" x14ac:dyDescent="0.2">
      <c r="A9" s="83"/>
      <c r="B9" s="83"/>
      <c r="C9" s="83"/>
      <c r="D9" s="83"/>
      <c r="E9" s="83"/>
      <c r="F9" s="83"/>
      <c r="G9" s="83"/>
    </row>
    <row r="10" spans="1:7" x14ac:dyDescent="0.2">
      <c r="A10" s="83" t="s">
        <v>157</v>
      </c>
      <c r="B10" s="83"/>
      <c r="C10" s="83"/>
      <c r="D10" s="83"/>
      <c r="E10" s="83"/>
      <c r="F10" s="83"/>
      <c r="G10" s="83"/>
    </row>
    <row r="11" spans="1:7" x14ac:dyDescent="0.2">
      <c r="A11" s="83" t="s">
        <v>150</v>
      </c>
      <c r="B11" s="83"/>
      <c r="C11" s="83"/>
      <c r="D11" s="83"/>
      <c r="E11" s="83"/>
      <c r="F11" s="83"/>
      <c r="G11" s="83"/>
    </row>
  </sheetData>
  <mergeCells count="2">
    <mergeCell ref="A1:E1"/>
    <mergeCell ref="A5:D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view="pageBreakPreview" zoomScale="86" zoomScaleSheetLayoutView="86" workbookViewId="0">
      <selection activeCell="F5" sqref="F5"/>
    </sheetView>
  </sheetViews>
  <sheetFormatPr defaultRowHeight="15" x14ac:dyDescent="0.25"/>
  <cols>
    <col min="1" max="1" width="22.7109375" customWidth="1"/>
    <col min="2" max="2" width="27.140625" customWidth="1"/>
    <col min="3" max="3" width="14.140625" customWidth="1"/>
    <col min="4" max="4" width="7.7109375" customWidth="1"/>
    <col min="5" max="5" width="14" customWidth="1"/>
    <col min="6" max="6" width="13.85546875" customWidth="1"/>
    <col min="7" max="7" width="13.7109375" customWidth="1"/>
    <col min="8" max="8" width="20.28515625" customWidth="1"/>
    <col min="9" max="9" width="9.140625" hidden="1" customWidth="1"/>
  </cols>
  <sheetData>
    <row r="1" spans="1:8" s="3" customFormat="1" ht="25.5" customHeight="1" x14ac:dyDescent="0.25">
      <c r="A1" s="156" t="s">
        <v>32</v>
      </c>
      <c r="B1" s="157"/>
      <c r="C1" s="157"/>
      <c r="D1" s="157"/>
      <c r="E1" s="157"/>
      <c r="F1" s="157"/>
      <c r="G1" s="157"/>
      <c r="H1" s="178"/>
    </row>
    <row r="2" spans="1:8" ht="18" customHeight="1" x14ac:dyDescent="0.25">
      <c r="A2" s="210" t="s">
        <v>11</v>
      </c>
      <c r="B2" s="166" t="s">
        <v>17</v>
      </c>
      <c r="C2" s="166" t="s">
        <v>56</v>
      </c>
      <c r="D2" s="161" t="s">
        <v>16</v>
      </c>
      <c r="E2" s="162"/>
      <c r="F2" s="162"/>
      <c r="G2" s="163"/>
      <c r="H2" s="166" t="s">
        <v>20</v>
      </c>
    </row>
    <row r="3" spans="1:8" ht="38.25" customHeight="1" x14ac:dyDescent="0.25">
      <c r="A3" s="211"/>
      <c r="B3" s="168"/>
      <c r="C3" s="168"/>
      <c r="D3" s="124" t="s">
        <v>16</v>
      </c>
      <c r="E3" s="121" t="s">
        <v>18</v>
      </c>
      <c r="F3" s="121" t="s">
        <v>66</v>
      </c>
      <c r="G3" s="121" t="s">
        <v>19</v>
      </c>
      <c r="H3" s="168"/>
    </row>
    <row r="4" spans="1:8" s="152" customFormat="1" ht="120" customHeight="1" x14ac:dyDescent="0.25">
      <c r="A4" s="102" t="s">
        <v>80</v>
      </c>
      <c r="B4" s="150" t="s">
        <v>78</v>
      </c>
      <c r="C4" s="151" t="s">
        <v>79</v>
      </c>
      <c r="D4" s="151">
        <v>237</v>
      </c>
      <c r="E4" s="151">
        <v>195</v>
      </c>
      <c r="F4" s="151">
        <v>38</v>
      </c>
      <c r="G4" s="151">
        <v>4</v>
      </c>
      <c r="H4" s="151" t="s">
        <v>85</v>
      </c>
    </row>
    <row r="5" spans="1:8" s="152" customFormat="1" ht="138.75" customHeight="1" x14ac:dyDescent="0.25">
      <c r="A5" s="102" t="s">
        <v>89</v>
      </c>
      <c r="B5" s="150" t="s">
        <v>81</v>
      </c>
      <c r="C5" s="151" t="s">
        <v>79</v>
      </c>
      <c r="D5" s="151">
        <v>317</v>
      </c>
      <c r="E5" s="151">
        <v>135</v>
      </c>
      <c r="F5" s="151">
        <v>22</v>
      </c>
      <c r="G5" s="151">
        <v>154</v>
      </c>
      <c r="H5" s="151" t="s">
        <v>86</v>
      </c>
    </row>
    <row r="6" spans="1:8" s="152" customFormat="1" ht="124.5" customHeight="1" x14ac:dyDescent="0.25">
      <c r="A6" s="102" t="s">
        <v>89</v>
      </c>
      <c r="B6" s="150" t="s">
        <v>82</v>
      </c>
      <c r="C6" s="151" t="s">
        <v>79</v>
      </c>
      <c r="D6" s="151">
        <v>110</v>
      </c>
      <c r="E6" s="151">
        <v>76</v>
      </c>
      <c r="F6" s="151">
        <v>2</v>
      </c>
      <c r="G6" s="151">
        <v>31</v>
      </c>
      <c r="H6" s="151" t="s">
        <v>87</v>
      </c>
    </row>
    <row r="7" spans="1:8" s="152" customFormat="1" ht="132.75" customHeight="1" x14ac:dyDescent="0.25">
      <c r="A7" s="102" t="s">
        <v>89</v>
      </c>
      <c r="B7" s="130" t="s">
        <v>83</v>
      </c>
      <c r="C7" s="151" t="s">
        <v>79</v>
      </c>
      <c r="D7" s="151">
        <v>58</v>
      </c>
      <c r="E7" s="151">
        <v>57</v>
      </c>
      <c r="F7" s="151">
        <v>0</v>
      </c>
      <c r="G7" s="151">
        <v>1</v>
      </c>
      <c r="H7" s="151" t="s">
        <v>84</v>
      </c>
    </row>
    <row r="8" spans="1:8" s="152" customFormat="1" ht="138.75" customHeight="1" x14ac:dyDescent="0.25">
      <c r="A8" s="102" t="s">
        <v>89</v>
      </c>
      <c r="B8" s="153" t="s">
        <v>88</v>
      </c>
      <c r="C8" s="151" t="s">
        <v>79</v>
      </c>
      <c r="D8" s="151">
        <v>222</v>
      </c>
      <c r="E8" s="151">
        <v>156</v>
      </c>
      <c r="F8" s="151">
        <v>30</v>
      </c>
      <c r="G8" s="151">
        <v>34</v>
      </c>
      <c r="H8" s="153" t="s">
        <v>90</v>
      </c>
    </row>
    <row r="9" spans="1:8" s="152" customFormat="1" ht="121.5" customHeight="1" x14ac:dyDescent="0.25">
      <c r="A9" s="102" t="s">
        <v>89</v>
      </c>
      <c r="B9" s="153" t="s">
        <v>91</v>
      </c>
      <c r="C9" s="151" t="s">
        <v>79</v>
      </c>
      <c r="D9" s="151">
        <v>69</v>
      </c>
      <c r="E9" s="151">
        <v>54</v>
      </c>
      <c r="F9" s="151">
        <v>15</v>
      </c>
      <c r="G9" s="151">
        <v>0</v>
      </c>
      <c r="H9" s="151" t="s">
        <v>120</v>
      </c>
    </row>
    <row r="10" spans="1:8" s="9" customFormat="1" x14ac:dyDescent="0.25">
      <c r="A10" s="8" t="s">
        <v>13</v>
      </c>
      <c r="B10" s="7"/>
      <c r="C10" s="7"/>
      <c r="D10" s="7">
        <v>1013</v>
      </c>
      <c r="E10" s="7">
        <v>673</v>
      </c>
      <c r="F10" s="7">
        <v>107</v>
      </c>
      <c r="G10" s="7">
        <v>224</v>
      </c>
      <c r="H10" s="7"/>
    </row>
    <row r="11" spans="1:8" x14ac:dyDescent="0.25">
      <c r="A11" s="38"/>
      <c r="B11" s="37"/>
      <c r="C11" s="37"/>
      <c r="D11" s="37"/>
      <c r="E11" s="37"/>
      <c r="F11" s="37"/>
    </row>
    <row r="12" spans="1:8" ht="15.75" x14ac:dyDescent="0.25">
      <c r="A12" s="73" t="s">
        <v>145</v>
      </c>
      <c r="B12" s="73"/>
    </row>
    <row r="13" spans="1:8" ht="15.75" x14ac:dyDescent="0.25">
      <c r="A13" s="73" t="s">
        <v>146</v>
      </c>
      <c r="B13" s="73"/>
      <c r="F13" s="73" t="s">
        <v>147</v>
      </c>
    </row>
    <row r="15" spans="1:8" x14ac:dyDescent="0.25">
      <c r="A15" t="s">
        <v>149</v>
      </c>
    </row>
    <row r="16" spans="1:8" x14ac:dyDescent="0.25">
      <c r="A16" t="s">
        <v>150</v>
      </c>
    </row>
  </sheetData>
  <mergeCells count="6">
    <mergeCell ref="D2:G2"/>
    <mergeCell ref="A1:H1"/>
    <mergeCell ref="H2:H3"/>
    <mergeCell ref="A2:A3"/>
    <mergeCell ref="B2:B3"/>
    <mergeCell ref="C2:C3"/>
  </mergeCells>
  <pageMargins left="0" right="0" top="0.74803149606299213" bottom="0" header="0.31496062992125984" footer="0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topLeftCell="A10" zoomScaleSheetLayoutView="100" workbookViewId="0">
      <selection activeCell="G3" sqref="G3"/>
    </sheetView>
  </sheetViews>
  <sheetFormatPr defaultRowHeight="15" x14ac:dyDescent="0.25"/>
  <cols>
    <col min="1" max="1" width="19.85546875" customWidth="1"/>
    <col min="2" max="2" width="22.85546875" customWidth="1"/>
    <col min="3" max="3" width="21" customWidth="1"/>
    <col min="4" max="4" width="16.85546875" customWidth="1"/>
    <col min="5" max="5" width="15.140625" customWidth="1"/>
    <col min="6" max="6" width="14.28515625" customWidth="1"/>
    <col min="7" max="7" width="12.85546875" customWidth="1"/>
    <col min="8" max="8" width="23.28515625" customWidth="1"/>
    <col min="9" max="11" width="9.140625" hidden="1" customWidth="1"/>
  </cols>
  <sheetData>
    <row r="1" spans="1:9" s="3" customFormat="1" ht="21" customHeight="1" x14ac:dyDescent="0.25">
      <c r="A1" s="156" t="s">
        <v>284</v>
      </c>
      <c r="B1" s="157"/>
      <c r="C1" s="157"/>
      <c r="D1" s="157"/>
      <c r="E1" s="157"/>
      <c r="F1" s="157"/>
      <c r="G1" s="157"/>
      <c r="H1" s="157"/>
      <c r="I1" s="178"/>
    </row>
    <row r="2" spans="1:9" ht="66.75" customHeight="1" x14ac:dyDescent="0.25">
      <c r="A2" s="10" t="s">
        <v>11</v>
      </c>
      <c r="B2" s="39" t="s">
        <v>25</v>
      </c>
      <c r="C2" s="39" t="s">
        <v>27</v>
      </c>
      <c r="D2" s="39" t="s">
        <v>28</v>
      </c>
      <c r="E2" s="39" t="s">
        <v>29</v>
      </c>
      <c r="F2" s="39" t="s">
        <v>57</v>
      </c>
      <c r="G2" s="39" t="s">
        <v>30</v>
      </c>
      <c r="H2" s="39" t="s">
        <v>31</v>
      </c>
      <c r="I2" s="4"/>
    </row>
    <row r="3" spans="1:9" ht="102" customHeight="1" x14ac:dyDescent="0.25">
      <c r="A3" s="44" t="s">
        <v>89</v>
      </c>
      <c r="B3" s="44" t="s">
        <v>78</v>
      </c>
      <c r="C3" s="42" t="s">
        <v>119</v>
      </c>
      <c r="D3" s="44" t="s">
        <v>92</v>
      </c>
      <c r="E3" s="44" t="s">
        <v>113</v>
      </c>
      <c r="F3" s="45" t="s">
        <v>97</v>
      </c>
      <c r="G3" s="44" t="s">
        <v>98</v>
      </c>
      <c r="H3" s="44" t="s">
        <v>100</v>
      </c>
      <c r="I3" s="47"/>
    </row>
    <row r="4" spans="1:9" ht="117" customHeight="1" x14ac:dyDescent="0.25">
      <c r="A4" s="44" t="s">
        <v>89</v>
      </c>
      <c r="B4" s="46" t="s">
        <v>94</v>
      </c>
      <c r="C4" s="42" t="s">
        <v>119</v>
      </c>
      <c r="D4" s="44" t="s">
        <v>95</v>
      </c>
      <c r="E4" s="44" t="s">
        <v>96</v>
      </c>
      <c r="F4" s="45" t="s">
        <v>97</v>
      </c>
      <c r="G4" s="44" t="s">
        <v>99</v>
      </c>
      <c r="H4" s="44" t="s">
        <v>100</v>
      </c>
      <c r="I4" s="47"/>
    </row>
    <row r="5" spans="1:9" ht="130.5" customHeight="1" x14ac:dyDescent="0.25">
      <c r="A5" s="40" t="s">
        <v>89</v>
      </c>
      <c r="B5" s="41" t="s">
        <v>81</v>
      </c>
      <c r="C5" s="42" t="s">
        <v>119</v>
      </c>
      <c r="D5" s="42" t="s">
        <v>110</v>
      </c>
      <c r="E5" s="44" t="s">
        <v>113</v>
      </c>
      <c r="F5" s="42" t="s">
        <v>114</v>
      </c>
      <c r="G5" s="42" t="s">
        <v>111</v>
      </c>
      <c r="H5" s="42" t="s">
        <v>107</v>
      </c>
      <c r="I5" s="47"/>
    </row>
    <row r="6" spans="1:9" ht="116.25" customHeight="1" x14ac:dyDescent="0.25">
      <c r="A6" s="40" t="s">
        <v>89</v>
      </c>
      <c r="B6" s="41" t="s">
        <v>81</v>
      </c>
      <c r="C6" s="42" t="s">
        <v>101</v>
      </c>
      <c r="D6" s="42" t="s">
        <v>102</v>
      </c>
      <c r="E6" s="42" t="s">
        <v>103</v>
      </c>
      <c r="F6" s="42" t="s">
        <v>97</v>
      </c>
      <c r="G6" s="42" t="s">
        <v>111</v>
      </c>
      <c r="H6" s="42" t="s">
        <v>112</v>
      </c>
      <c r="I6" s="47"/>
    </row>
    <row r="7" spans="1:9" ht="116.25" customHeight="1" x14ac:dyDescent="0.25">
      <c r="A7" s="40" t="s">
        <v>89</v>
      </c>
      <c r="B7" s="41" t="s">
        <v>81</v>
      </c>
      <c r="C7" s="42" t="s">
        <v>104</v>
      </c>
      <c r="D7" s="42" t="s">
        <v>105</v>
      </c>
      <c r="E7" s="42" t="s">
        <v>106</v>
      </c>
      <c r="F7" s="42" t="s">
        <v>97</v>
      </c>
      <c r="G7" s="42" t="s">
        <v>111</v>
      </c>
      <c r="H7" s="42" t="s">
        <v>112</v>
      </c>
      <c r="I7" s="47"/>
    </row>
    <row r="8" spans="1:9" ht="104.25" customHeight="1" x14ac:dyDescent="0.25">
      <c r="A8" s="44" t="s">
        <v>89</v>
      </c>
      <c r="B8" s="41" t="s">
        <v>82</v>
      </c>
      <c r="C8" s="42" t="s">
        <v>119</v>
      </c>
      <c r="D8" s="44" t="s">
        <v>108</v>
      </c>
      <c r="E8" s="44" t="s">
        <v>93</v>
      </c>
      <c r="F8" s="45" t="s">
        <v>97</v>
      </c>
      <c r="G8" s="44"/>
      <c r="H8" s="44" t="s">
        <v>109</v>
      </c>
      <c r="I8" s="47"/>
    </row>
    <row r="9" spans="1:9" ht="104.25" customHeight="1" x14ac:dyDescent="0.25">
      <c r="A9" s="40" t="s">
        <v>89</v>
      </c>
      <c r="B9" s="41" t="s">
        <v>91</v>
      </c>
      <c r="C9" s="42" t="s">
        <v>119</v>
      </c>
      <c r="D9" s="42" t="s">
        <v>118</v>
      </c>
      <c r="E9" s="42" t="s">
        <v>115</v>
      </c>
      <c r="F9" s="43" t="s">
        <v>97</v>
      </c>
      <c r="G9" s="42" t="s">
        <v>117</v>
      </c>
      <c r="H9" s="42" t="s">
        <v>116</v>
      </c>
      <c r="I9" s="16"/>
    </row>
    <row r="10" spans="1:9" ht="117" customHeight="1" x14ac:dyDescent="0.25">
      <c r="A10" s="40" t="s">
        <v>89</v>
      </c>
      <c r="B10" s="41" t="s">
        <v>83</v>
      </c>
      <c r="C10" s="42" t="s">
        <v>119</v>
      </c>
      <c r="D10" s="42" t="s">
        <v>118</v>
      </c>
      <c r="E10" s="42" t="s">
        <v>115</v>
      </c>
      <c r="F10" s="43" t="s">
        <v>97</v>
      </c>
      <c r="G10" s="48"/>
      <c r="H10" s="42" t="s">
        <v>116</v>
      </c>
      <c r="I10" s="49"/>
    </row>
    <row r="11" spans="1:9" s="9" customFormat="1" x14ac:dyDescent="0.25">
      <c r="A11" s="8" t="s">
        <v>13</v>
      </c>
      <c r="B11" s="7"/>
      <c r="C11" s="7"/>
      <c r="D11" s="7"/>
      <c r="E11" s="7"/>
      <c r="F11" s="7"/>
      <c r="G11" s="7"/>
      <c r="H11" s="7"/>
      <c r="I11" s="7"/>
    </row>
    <row r="12" spans="1:9" ht="15.75" x14ac:dyDescent="0.25">
      <c r="A12" s="212"/>
      <c r="B12" s="212"/>
      <c r="C12" s="212"/>
      <c r="D12" s="212"/>
      <c r="E12" s="212"/>
      <c r="F12" s="212"/>
      <c r="G12" s="212"/>
      <c r="H12" s="212"/>
      <c r="I12" s="212"/>
    </row>
    <row r="13" spans="1:9" ht="15.75" x14ac:dyDescent="0.25">
      <c r="A13" s="212"/>
      <c r="B13" s="212"/>
      <c r="C13" s="212"/>
      <c r="D13" s="212"/>
      <c r="E13" s="212"/>
      <c r="F13" s="212"/>
      <c r="G13" s="212"/>
      <c r="H13" s="212"/>
      <c r="I13" s="212"/>
    </row>
    <row r="14" spans="1:9" ht="15.75" x14ac:dyDescent="0.25">
      <c r="A14" s="73" t="s">
        <v>145</v>
      </c>
      <c r="B14" s="73"/>
    </row>
    <row r="15" spans="1:9" ht="15.75" x14ac:dyDescent="0.25">
      <c r="A15" s="73" t="s">
        <v>146</v>
      </c>
      <c r="B15" s="73"/>
      <c r="F15" s="73" t="s">
        <v>147</v>
      </c>
    </row>
    <row r="17" spans="1:1" x14ac:dyDescent="0.25">
      <c r="A17" t="s">
        <v>151</v>
      </c>
    </row>
    <row r="18" spans="1:1" x14ac:dyDescent="0.25">
      <c r="A18" t="s">
        <v>150</v>
      </c>
    </row>
  </sheetData>
  <mergeCells count="3">
    <mergeCell ref="A12:I12"/>
    <mergeCell ref="A13:I13"/>
    <mergeCell ref="A1:I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16" zoomScale="90" zoomScaleNormal="90" workbookViewId="0">
      <selection activeCell="A18" sqref="A18:H19"/>
    </sheetView>
  </sheetViews>
  <sheetFormatPr defaultRowHeight="15" x14ac:dyDescent="0.25"/>
  <cols>
    <col min="1" max="1" width="19.42578125" customWidth="1"/>
    <col min="2" max="2" width="32.42578125" customWidth="1"/>
    <col min="3" max="3" width="11.140625" customWidth="1"/>
    <col min="4" max="4" width="12" customWidth="1"/>
    <col min="5" max="5" width="10.7109375" customWidth="1"/>
    <col min="6" max="6" width="12.140625" customWidth="1"/>
    <col min="7" max="7" width="10.140625" customWidth="1"/>
    <col min="8" max="8" width="12" customWidth="1"/>
  </cols>
  <sheetData>
    <row r="1" spans="1:8" x14ac:dyDescent="0.25">
      <c r="A1" s="173" t="s">
        <v>159</v>
      </c>
      <c r="B1" s="173"/>
      <c r="C1" s="173"/>
      <c r="D1" s="173"/>
      <c r="E1" s="173"/>
      <c r="F1" s="173"/>
      <c r="G1" s="173"/>
      <c r="H1" s="173"/>
    </row>
    <row r="2" spans="1:8" ht="28.5" customHeight="1" x14ac:dyDescent="0.25">
      <c r="A2" s="174" t="s">
        <v>11</v>
      </c>
      <c r="B2" s="166" t="s">
        <v>12</v>
      </c>
      <c r="C2" s="166" t="s">
        <v>70</v>
      </c>
      <c r="D2" s="166" t="s">
        <v>67</v>
      </c>
      <c r="E2" s="175" t="s">
        <v>71</v>
      </c>
      <c r="F2" s="175"/>
      <c r="G2" s="175"/>
      <c r="H2" s="175"/>
    </row>
    <row r="3" spans="1:8" x14ac:dyDescent="0.25">
      <c r="A3" s="174"/>
      <c r="B3" s="167"/>
      <c r="C3" s="167"/>
      <c r="D3" s="167"/>
      <c r="E3" s="176" t="s">
        <v>0</v>
      </c>
      <c r="F3" s="176"/>
      <c r="G3" s="176" t="s">
        <v>4</v>
      </c>
      <c r="H3" s="176"/>
    </row>
    <row r="4" spans="1:8" ht="27.75" customHeight="1" x14ac:dyDescent="0.25">
      <c r="A4" s="174"/>
      <c r="B4" s="168"/>
      <c r="C4" s="168"/>
      <c r="D4" s="168"/>
      <c r="E4" s="4" t="s">
        <v>48</v>
      </c>
      <c r="F4" s="4" t="s">
        <v>49</v>
      </c>
      <c r="G4" s="4" t="s">
        <v>48</v>
      </c>
      <c r="H4" s="4" t="s">
        <v>49</v>
      </c>
    </row>
    <row r="5" spans="1:8" ht="91.5" customHeight="1" x14ac:dyDescent="0.25">
      <c r="A5" s="169" t="s">
        <v>207</v>
      </c>
      <c r="B5" s="15" t="s">
        <v>200</v>
      </c>
      <c r="C5" s="15">
        <v>0.5</v>
      </c>
      <c r="D5" s="105">
        <v>134</v>
      </c>
      <c r="E5" s="97">
        <v>1</v>
      </c>
      <c r="F5" s="97">
        <v>16</v>
      </c>
      <c r="G5" s="97">
        <v>1</v>
      </c>
      <c r="H5" s="97">
        <v>12</v>
      </c>
    </row>
    <row r="6" spans="1:8" ht="92.25" customHeight="1" x14ac:dyDescent="0.25">
      <c r="A6" s="170"/>
      <c r="B6" s="15" t="s">
        <v>201</v>
      </c>
      <c r="C6" s="15">
        <v>0.5</v>
      </c>
      <c r="D6" s="105">
        <v>496</v>
      </c>
      <c r="E6" s="100">
        <v>2</v>
      </c>
      <c r="F6" s="100">
        <v>57</v>
      </c>
      <c r="G6" s="100">
        <v>2</v>
      </c>
      <c r="H6" s="100">
        <v>47</v>
      </c>
    </row>
    <row r="7" spans="1:8" ht="90.75" customHeight="1" x14ac:dyDescent="0.25">
      <c r="A7" s="170"/>
      <c r="B7" s="15" t="s">
        <v>134</v>
      </c>
      <c r="C7" s="15">
        <v>0.5</v>
      </c>
      <c r="D7" s="105">
        <v>214</v>
      </c>
      <c r="E7" s="100">
        <v>1</v>
      </c>
      <c r="F7" s="100">
        <v>21</v>
      </c>
      <c r="G7" s="100">
        <v>1</v>
      </c>
      <c r="H7" s="100">
        <v>16</v>
      </c>
    </row>
    <row r="8" spans="1:8" ht="90" customHeight="1" x14ac:dyDescent="0.25">
      <c r="A8" s="170"/>
      <c r="B8" s="15" t="s">
        <v>202</v>
      </c>
      <c r="C8" s="126">
        <v>0.5</v>
      </c>
      <c r="D8" s="105">
        <v>23</v>
      </c>
      <c r="E8" s="100">
        <v>0</v>
      </c>
      <c r="F8" s="100">
        <v>0</v>
      </c>
      <c r="G8" s="100">
        <v>1</v>
      </c>
      <c r="H8" s="100">
        <v>5</v>
      </c>
    </row>
    <row r="9" spans="1:8" ht="90.75" customHeight="1" x14ac:dyDescent="0.25">
      <c r="A9" s="170"/>
      <c r="B9" s="15" t="s">
        <v>131</v>
      </c>
      <c r="C9" s="126">
        <v>0.5</v>
      </c>
      <c r="D9" s="105">
        <v>513</v>
      </c>
      <c r="E9" s="100">
        <v>2</v>
      </c>
      <c r="F9" s="100">
        <v>52</v>
      </c>
      <c r="G9" s="100">
        <v>3</v>
      </c>
      <c r="H9" s="100">
        <v>71</v>
      </c>
    </row>
    <row r="10" spans="1:8" ht="91.5" customHeight="1" x14ac:dyDescent="0.25">
      <c r="A10" s="170"/>
      <c r="B10" s="15" t="s">
        <v>203</v>
      </c>
      <c r="C10" s="126">
        <v>0.5</v>
      </c>
      <c r="D10" s="105">
        <v>26</v>
      </c>
      <c r="E10" s="100">
        <v>1</v>
      </c>
      <c r="F10" s="100">
        <v>4</v>
      </c>
      <c r="G10" s="100">
        <v>1</v>
      </c>
      <c r="H10" s="100">
        <v>1</v>
      </c>
    </row>
    <row r="11" spans="1:8" ht="92.25" customHeight="1" x14ac:dyDescent="0.25">
      <c r="A11" s="170"/>
      <c r="B11" s="60" t="s">
        <v>189</v>
      </c>
      <c r="C11" s="126">
        <v>0.5</v>
      </c>
      <c r="D11" s="105">
        <v>453</v>
      </c>
      <c r="E11" s="100">
        <v>2</v>
      </c>
      <c r="F11" s="100">
        <v>54</v>
      </c>
      <c r="G11" s="100">
        <v>2</v>
      </c>
      <c r="H11" s="100">
        <v>50</v>
      </c>
    </row>
    <row r="12" spans="1:8" ht="91.5" customHeight="1" x14ac:dyDescent="0.25">
      <c r="A12" s="170"/>
      <c r="B12" s="60" t="s">
        <v>190</v>
      </c>
      <c r="C12" s="126">
        <v>0.5</v>
      </c>
      <c r="D12" s="105">
        <v>385</v>
      </c>
      <c r="E12" s="100">
        <v>2</v>
      </c>
      <c r="F12" s="100">
        <v>49</v>
      </c>
      <c r="G12" s="100">
        <v>2</v>
      </c>
      <c r="H12" s="100">
        <v>42</v>
      </c>
    </row>
    <row r="13" spans="1:8" ht="90" customHeight="1" x14ac:dyDescent="0.25">
      <c r="A13" s="170"/>
      <c r="B13" s="15" t="s">
        <v>204</v>
      </c>
      <c r="C13" s="126">
        <v>0.5</v>
      </c>
      <c r="D13" s="105">
        <v>21</v>
      </c>
      <c r="E13" s="100">
        <v>1</v>
      </c>
      <c r="F13" s="100">
        <v>5</v>
      </c>
      <c r="G13" s="100">
        <v>1</v>
      </c>
      <c r="H13" s="100">
        <v>5</v>
      </c>
    </row>
    <row r="14" spans="1:8" ht="90" customHeight="1" x14ac:dyDescent="0.25">
      <c r="A14" s="170"/>
      <c r="B14" s="15" t="s">
        <v>205</v>
      </c>
      <c r="C14" s="126">
        <v>0.5</v>
      </c>
      <c r="D14" s="105">
        <v>75</v>
      </c>
      <c r="E14" s="100">
        <v>1</v>
      </c>
      <c r="F14" s="100">
        <v>8</v>
      </c>
      <c r="G14" s="100">
        <v>1</v>
      </c>
      <c r="H14" s="100">
        <v>6</v>
      </c>
    </row>
    <row r="15" spans="1:8" ht="90.75" customHeight="1" x14ac:dyDescent="0.25">
      <c r="A15" s="171"/>
      <c r="B15" s="15" t="s">
        <v>206</v>
      </c>
      <c r="C15" s="126">
        <v>0.5</v>
      </c>
      <c r="D15" s="105">
        <v>79</v>
      </c>
      <c r="E15" s="100">
        <v>1</v>
      </c>
      <c r="F15" s="100">
        <v>6</v>
      </c>
      <c r="G15" s="100">
        <v>1</v>
      </c>
      <c r="H15" s="100">
        <v>11</v>
      </c>
    </row>
    <row r="16" spans="1:8" s="136" customFormat="1" x14ac:dyDescent="0.25">
      <c r="A16" s="123" t="s">
        <v>72</v>
      </c>
      <c r="B16" s="107"/>
      <c r="C16" s="107"/>
      <c r="D16" s="106">
        <f>SUM(D5:D15)</f>
        <v>2419</v>
      </c>
      <c r="E16" s="106">
        <f>SUM(E5:E15)</f>
        <v>14</v>
      </c>
      <c r="F16" s="106">
        <f>SUM(F5:F15)</f>
        <v>272</v>
      </c>
      <c r="G16" s="106">
        <f>SUM(G5:G15)</f>
        <v>16</v>
      </c>
      <c r="H16" s="106">
        <f>SUM(H5:H15)</f>
        <v>266</v>
      </c>
    </row>
    <row r="18" spans="1:8" x14ac:dyDescent="0.25">
      <c r="A18" s="172" t="s">
        <v>281</v>
      </c>
      <c r="B18" s="172"/>
      <c r="C18" s="172"/>
      <c r="D18" s="172"/>
      <c r="E18" s="172"/>
      <c r="F18" s="172"/>
      <c r="G18" s="172"/>
      <c r="H18" s="172"/>
    </row>
    <row r="19" spans="1:8" x14ac:dyDescent="0.25">
      <c r="A19" s="172"/>
      <c r="B19" s="172"/>
      <c r="C19" s="172"/>
      <c r="D19" s="172"/>
      <c r="E19" s="172"/>
      <c r="F19" s="172"/>
      <c r="G19" s="172"/>
      <c r="H19" s="172"/>
    </row>
    <row r="21" spans="1:8" x14ac:dyDescent="0.25">
      <c r="A21" t="s">
        <v>279</v>
      </c>
    </row>
    <row r="22" spans="1:8" x14ac:dyDescent="0.25">
      <c r="A22" t="s">
        <v>280</v>
      </c>
    </row>
  </sheetData>
  <mergeCells count="10">
    <mergeCell ref="A5:A15"/>
    <mergeCell ref="A18:H19"/>
    <mergeCell ref="A1:H1"/>
    <mergeCell ref="A2:A4"/>
    <mergeCell ref="E2:H2"/>
    <mergeCell ref="E3:F3"/>
    <mergeCell ref="G3:H3"/>
    <mergeCell ref="B2:B4"/>
    <mergeCell ref="C2:C4"/>
    <mergeCell ref="D2:D4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zoomScale="61" zoomScaleSheetLayoutView="61" workbookViewId="0">
      <selection activeCell="E18" sqref="E18"/>
    </sheetView>
  </sheetViews>
  <sheetFormatPr defaultRowHeight="15" x14ac:dyDescent="0.25"/>
  <cols>
    <col min="1" max="1" width="15.85546875" customWidth="1"/>
    <col min="2" max="2" width="14.28515625" customWidth="1"/>
    <col min="3" max="3" width="10" customWidth="1"/>
    <col min="4" max="4" width="11.5703125" customWidth="1"/>
    <col min="6" max="6" width="10.5703125" customWidth="1"/>
    <col min="8" max="8" width="11.28515625" customWidth="1"/>
    <col min="10" max="10" width="10.5703125" customWidth="1"/>
    <col min="12" max="12" width="10.140625" customWidth="1"/>
    <col min="14" max="14" width="10.5703125" customWidth="1"/>
    <col min="15" max="15" width="9.42578125" customWidth="1"/>
    <col min="16" max="16" width="10.140625" customWidth="1"/>
    <col min="18" max="18" width="10.140625" customWidth="1"/>
    <col min="20" max="20" width="10.28515625" customWidth="1"/>
    <col min="22" max="22" width="10.5703125" customWidth="1"/>
    <col min="24" max="24" width="10.140625" customWidth="1"/>
    <col min="26" max="26" width="10.28515625" customWidth="1"/>
  </cols>
  <sheetData>
    <row r="1" spans="1:26" s="3" customFormat="1" ht="22.5" customHeight="1" x14ac:dyDescent="0.25">
      <c r="A1" s="156" t="s">
        <v>278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78"/>
    </row>
    <row r="2" spans="1:26" ht="15.75" customHeight="1" x14ac:dyDescent="0.25">
      <c r="A2" s="158" t="s">
        <v>11</v>
      </c>
      <c r="B2" s="166" t="s">
        <v>12</v>
      </c>
      <c r="C2" s="166" t="s">
        <v>47</v>
      </c>
      <c r="D2" s="166" t="s">
        <v>26</v>
      </c>
      <c r="E2" s="164" t="s">
        <v>50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ht="17.25" customHeight="1" x14ac:dyDescent="0.25">
      <c r="A3" s="159"/>
      <c r="B3" s="167"/>
      <c r="C3" s="167"/>
      <c r="D3" s="167"/>
      <c r="E3" s="164" t="s">
        <v>0</v>
      </c>
      <c r="F3" s="165"/>
      <c r="G3" s="164" t="s">
        <v>1</v>
      </c>
      <c r="H3" s="165"/>
      <c r="I3" s="164" t="s">
        <v>2</v>
      </c>
      <c r="J3" s="165"/>
      <c r="K3" s="164" t="s">
        <v>3</v>
      </c>
      <c r="L3" s="165"/>
      <c r="M3" s="164" t="s">
        <v>4</v>
      </c>
      <c r="N3" s="165"/>
      <c r="O3" s="164" t="s">
        <v>5</v>
      </c>
      <c r="P3" s="165"/>
      <c r="Q3" s="164" t="s">
        <v>6</v>
      </c>
      <c r="R3" s="165"/>
      <c r="S3" s="164" t="s">
        <v>7</v>
      </c>
      <c r="T3" s="165"/>
      <c r="U3" s="164" t="s">
        <v>8</v>
      </c>
      <c r="V3" s="165"/>
      <c r="W3" s="164" t="s">
        <v>9</v>
      </c>
      <c r="X3" s="165"/>
      <c r="Y3" s="164" t="s">
        <v>10</v>
      </c>
      <c r="Z3" s="165"/>
    </row>
    <row r="4" spans="1:26" ht="30.75" customHeight="1" x14ac:dyDescent="0.25">
      <c r="A4" s="160"/>
      <c r="B4" s="168"/>
      <c r="C4" s="168"/>
      <c r="D4" s="168"/>
      <c r="E4" s="4" t="s">
        <v>48</v>
      </c>
      <c r="F4" s="4" t="s">
        <v>49</v>
      </c>
      <c r="G4" s="4" t="s">
        <v>48</v>
      </c>
      <c r="H4" s="4" t="s">
        <v>49</v>
      </c>
      <c r="I4" s="4" t="s">
        <v>48</v>
      </c>
      <c r="J4" s="4" t="s">
        <v>49</v>
      </c>
      <c r="K4" s="4" t="s">
        <v>48</v>
      </c>
      <c r="L4" s="4" t="s">
        <v>49</v>
      </c>
      <c r="M4" s="4" t="s">
        <v>48</v>
      </c>
      <c r="N4" s="4" t="s">
        <v>49</v>
      </c>
      <c r="O4" s="4" t="s">
        <v>48</v>
      </c>
      <c r="P4" s="4" t="s">
        <v>49</v>
      </c>
      <c r="Q4" s="4" t="s">
        <v>48</v>
      </c>
      <c r="R4" s="4" t="s">
        <v>49</v>
      </c>
      <c r="S4" s="4" t="s">
        <v>48</v>
      </c>
      <c r="T4" s="4" t="s">
        <v>49</v>
      </c>
      <c r="U4" s="4" t="s">
        <v>48</v>
      </c>
      <c r="V4" s="4" t="s">
        <v>49</v>
      </c>
      <c r="W4" s="4" t="s">
        <v>48</v>
      </c>
      <c r="X4" s="4" t="s">
        <v>49</v>
      </c>
      <c r="Y4" s="4" t="s">
        <v>48</v>
      </c>
      <c r="Z4" s="4" t="s">
        <v>49</v>
      </c>
    </row>
    <row r="5" spans="1:26" ht="75" x14ac:dyDescent="0.25">
      <c r="A5" s="15" t="s">
        <v>207</v>
      </c>
      <c r="B5" s="15"/>
      <c r="C5" s="16"/>
      <c r="D5" s="16"/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</row>
    <row r="6" spans="1:26" x14ac:dyDescent="0.25">
      <c r="A6" s="15"/>
      <c r="B6" s="15"/>
      <c r="C6" s="17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5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5">
      <c r="A8" s="2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5">
      <c r="A9" s="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9" customFormat="1" x14ac:dyDescent="0.25">
      <c r="A10" s="8" t="s">
        <v>73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22"/>
    </row>
    <row r="11" spans="1:26" x14ac:dyDescent="0.25">
      <c r="Z11" s="127"/>
    </row>
    <row r="12" spans="1:26" x14ac:dyDescent="0.25">
      <c r="Z12" s="127"/>
    </row>
    <row r="13" spans="1:26" x14ac:dyDescent="0.25">
      <c r="A13" s="177" t="s">
        <v>286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5" spans="1:26" x14ac:dyDescent="0.25">
      <c r="A15" t="s">
        <v>279</v>
      </c>
    </row>
    <row r="16" spans="1:26" x14ac:dyDescent="0.25">
      <c r="A16" t="s">
        <v>280</v>
      </c>
    </row>
    <row r="20" spans="22:22" x14ac:dyDescent="0.25">
      <c r="V20" s="16"/>
    </row>
  </sheetData>
  <mergeCells count="18">
    <mergeCell ref="B2:B4"/>
    <mergeCell ref="C2:C4"/>
    <mergeCell ref="D2:D4"/>
    <mergeCell ref="A13:Z13"/>
    <mergeCell ref="A1:Z1"/>
    <mergeCell ref="E2:Z2"/>
    <mergeCell ref="A2:A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</mergeCells>
  <pageMargins left="0.7" right="0.7" top="0.75" bottom="0.75" header="0.3" footer="0.3"/>
  <pageSetup paperSize="9" scale="49" orientation="landscape" r:id="rId1"/>
  <colBreaks count="1" manualBreakCount="1">
    <brk id="14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workbookViewId="0">
      <selection activeCell="C6" sqref="C6"/>
    </sheetView>
  </sheetViews>
  <sheetFormatPr defaultRowHeight="15" x14ac:dyDescent="0.25"/>
  <cols>
    <col min="1" max="1" width="16.85546875" customWidth="1"/>
    <col min="2" max="2" width="23.28515625" customWidth="1"/>
    <col min="3" max="3" width="12.42578125" customWidth="1"/>
    <col min="4" max="4" width="11" customWidth="1"/>
    <col min="5" max="5" width="6.5703125" customWidth="1"/>
    <col min="6" max="7" width="6.42578125" customWidth="1"/>
    <col min="8" max="8" width="5.85546875" customWidth="1"/>
    <col min="9" max="9" width="6.140625" customWidth="1"/>
    <col min="10" max="10" width="5.5703125" customWidth="1"/>
  </cols>
  <sheetData>
    <row r="1" spans="1:15" ht="20.25" thickBot="1" x14ac:dyDescent="0.35">
      <c r="A1" s="20" t="s">
        <v>195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O1" s="21"/>
    </row>
    <row r="2" spans="1:15" ht="15.75" thickTop="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5" ht="15" customHeight="1" x14ac:dyDescent="0.25">
      <c r="A3" s="158" t="s">
        <v>11</v>
      </c>
      <c r="B3" s="166" t="s">
        <v>12</v>
      </c>
      <c r="C3" s="166" t="s">
        <v>67</v>
      </c>
      <c r="D3" s="166" t="s">
        <v>69</v>
      </c>
      <c r="E3" s="176" t="s">
        <v>58</v>
      </c>
      <c r="F3" s="176"/>
      <c r="G3" s="176"/>
      <c r="H3" s="176"/>
      <c r="I3" s="176"/>
      <c r="J3" s="176"/>
    </row>
    <row r="4" spans="1:15" ht="25.5" customHeight="1" x14ac:dyDescent="0.25">
      <c r="A4" s="159"/>
      <c r="B4" s="167"/>
      <c r="C4" s="167"/>
      <c r="D4" s="167"/>
      <c r="E4" s="182" t="s">
        <v>1</v>
      </c>
      <c r="F4" s="182" t="s">
        <v>2</v>
      </c>
      <c r="G4" s="182" t="s">
        <v>3</v>
      </c>
      <c r="H4" s="182" t="s">
        <v>4</v>
      </c>
      <c r="I4" s="182" t="s">
        <v>5</v>
      </c>
      <c r="J4" s="182" t="s">
        <v>6</v>
      </c>
    </row>
    <row r="5" spans="1:15" x14ac:dyDescent="0.25">
      <c r="A5" s="160"/>
      <c r="B5" s="168"/>
      <c r="C5" s="168"/>
      <c r="D5" s="168"/>
      <c r="E5" s="183"/>
      <c r="F5" s="183"/>
      <c r="G5" s="183"/>
      <c r="H5" s="183"/>
      <c r="I5" s="183"/>
      <c r="J5" s="183"/>
    </row>
    <row r="6" spans="1:15" ht="87.75" customHeight="1" x14ac:dyDescent="0.25">
      <c r="A6" s="180" t="s">
        <v>121</v>
      </c>
      <c r="B6" s="87" t="s">
        <v>189</v>
      </c>
      <c r="C6" s="145">
        <v>453</v>
      </c>
      <c r="D6" s="145">
        <v>159</v>
      </c>
      <c r="E6" s="145">
        <v>29</v>
      </c>
      <c r="F6" s="145">
        <v>23</v>
      </c>
      <c r="G6" s="145">
        <v>31</v>
      </c>
      <c r="H6" s="145">
        <v>28</v>
      </c>
      <c r="I6" s="145">
        <v>20</v>
      </c>
      <c r="J6" s="146">
        <v>28</v>
      </c>
    </row>
    <row r="7" spans="1:15" ht="84.75" customHeight="1" x14ac:dyDescent="0.25">
      <c r="A7" s="181"/>
      <c r="B7" s="87" t="s">
        <v>190</v>
      </c>
      <c r="C7" s="145">
        <v>385</v>
      </c>
      <c r="D7" s="145">
        <v>131</v>
      </c>
      <c r="E7" s="145">
        <v>20</v>
      </c>
      <c r="F7" s="145">
        <v>21</v>
      </c>
      <c r="G7" s="145">
        <v>40</v>
      </c>
      <c r="H7" s="145">
        <v>20</v>
      </c>
      <c r="I7" s="145">
        <v>12</v>
      </c>
      <c r="J7" s="104">
        <v>18</v>
      </c>
    </row>
    <row r="8" spans="1:15" x14ac:dyDescent="0.25">
      <c r="A8" s="2"/>
      <c r="B8" s="81" t="s">
        <v>73</v>
      </c>
      <c r="C8" s="99">
        <f t="shared" ref="C8:J8" si="0">SUM(C6:C7)</f>
        <v>838</v>
      </c>
      <c r="D8" s="99">
        <f t="shared" si="0"/>
        <v>290</v>
      </c>
      <c r="E8" s="99">
        <f t="shared" si="0"/>
        <v>49</v>
      </c>
      <c r="F8" s="99">
        <f t="shared" si="0"/>
        <v>44</v>
      </c>
      <c r="G8" s="99">
        <f t="shared" si="0"/>
        <v>71</v>
      </c>
      <c r="H8" s="99">
        <f t="shared" si="0"/>
        <v>48</v>
      </c>
      <c r="I8" s="99">
        <f t="shared" si="0"/>
        <v>32</v>
      </c>
      <c r="J8" s="99">
        <f t="shared" si="0"/>
        <v>46</v>
      </c>
    </row>
    <row r="11" spans="1:15" ht="15.75" x14ac:dyDescent="0.25">
      <c r="A11" s="73" t="s">
        <v>145</v>
      </c>
      <c r="B11" s="73"/>
    </row>
    <row r="12" spans="1:15" ht="15.75" x14ac:dyDescent="0.25">
      <c r="A12" s="73" t="s">
        <v>146</v>
      </c>
      <c r="B12" s="73"/>
      <c r="E12" s="73" t="s">
        <v>147</v>
      </c>
    </row>
    <row r="14" spans="1:15" x14ac:dyDescent="0.25">
      <c r="A14" t="s">
        <v>157</v>
      </c>
    </row>
    <row r="15" spans="1:15" x14ac:dyDescent="0.25">
      <c r="A15" t="s">
        <v>150</v>
      </c>
    </row>
  </sheetData>
  <mergeCells count="12">
    <mergeCell ref="A6:A7"/>
    <mergeCell ref="A3:A5"/>
    <mergeCell ref="E3:J3"/>
    <mergeCell ref="B3:B5"/>
    <mergeCell ref="C3:C5"/>
    <mergeCell ref="D3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view="pageBreakPreview" topLeftCell="B1" zoomScale="77" zoomScaleSheetLayoutView="77" workbookViewId="0">
      <selection activeCell="E6" sqref="E6"/>
    </sheetView>
  </sheetViews>
  <sheetFormatPr defaultRowHeight="15" x14ac:dyDescent="0.25"/>
  <cols>
    <col min="1" max="1" width="15.7109375" customWidth="1"/>
    <col min="2" max="2" width="26.28515625" customWidth="1"/>
    <col min="3" max="3" width="13.7109375" customWidth="1"/>
    <col min="4" max="4" width="23.7109375" customWidth="1"/>
    <col min="5" max="5" width="12.5703125" customWidth="1"/>
  </cols>
  <sheetData>
    <row r="1" spans="1:28" s="3" customFormat="1" ht="27" customHeight="1" x14ac:dyDescent="0.25">
      <c r="A1" s="156" t="s">
        <v>196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78"/>
    </row>
    <row r="2" spans="1:28" ht="15" customHeight="1" x14ac:dyDescent="0.25">
      <c r="A2" s="158" t="s">
        <v>11</v>
      </c>
      <c r="B2" s="166" t="s">
        <v>12</v>
      </c>
      <c r="C2" s="166" t="s">
        <v>11</v>
      </c>
      <c r="D2" s="166" t="s">
        <v>12</v>
      </c>
      <c r="E2" s="166" t="s">
        <v>67</v>
      </c>
      <c r="F2" s="166" t="s">
        <v>68</v>
      </c>
      <c r="G2" s="161" t="s">
        <v>46</v>
      </c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3"/>
    </row>
    <row r="3" spans="1:28" ht="17.25" customHeight="1" x14ac:dyDescent="0.25">
      <c r="A3" s="159"/>
      <c r="B3" s="167"/>
      <c r="C3" s="167"/>
      <c r="D3" s="167"/>
      <c r="E3" s="167"/>
      <c r="F3" s="167"/>
      <c r="G3" s="184" t="s">
        <v>0</v>
      </c>
      <c r="H3" s="185"/>
      <c r="I3" s="164" t="s">
        <v>1</v>
      </c>
      <c r="J3" s="165"/>
      <c r="K3" s="164" t="s">
        <v>2</v>
      </c>
      <c r="L3" s="165"/>
      <c r="M3" s="164" t="s">
        <v>3</v>
      </c>
      <c r="N3" s="165"/>
      <c r="O3" s="164" t="s">
        <v>4</v>
      </c>
      <c r="P3" s="165"/>
      <c r="Q3" s="164" t="s">
        <v>5</v>
      </c>
      <c r="R3" s="165"/>
      <c r="S3" s="164" t="s">
        <v>6</v>
      </c>
      <c r="T3" s="165"/>
      <c r="U3" s="164" t="s">
        <v>7</v>
      </c>
      <c r="V3" s="165"/>
      <c r="W3" s="164" t="s">
        <v>8</v>
      </c>
      <c r="X3" s="165"/>
      <c r="Y3" s="164" t="s">
        <v>9</v>
      </c>
      <c r="Z3" s="165"/>
      <c r="AA3" s="164" t="s">
        <v>10</v>
      </c>
      <c r="AB3" s="165"/>
    </row>
    <row r="4" spans="1:28" ht="39.75" customHeight="1" x14ac:dyDescent="0.25">
      <c r="A4" s="160"/>
      <c r="B4" s="168"/>
      <c r="C4" s="168"/>
      <c r="D4" s="168"/>
      <c r="E4" s="168"/>
      <c r="F4" s="168"/>
      <c r="G4" s="4" t="s">
        <v>53</v>
      </c>
      <c r="H4" s="26" t="s">
        <v>54</v>
      </c>
      <c r="I4" s="4" t="s">
        <v>53</v>
      </c>
      <c r="J4" s="26" t="s">
        <v>54</v>
      </c>
      <c r="K4" s="4" t="s">
        <v>53</v>
      </c>
      <c r="L4" s="26" t="s">
        <v>54</v>
      </c>
      <c r="M4" s="4" t="s">
        <v>53</v>
      </c>
      <c r="N4" s="26" t="s">
        <v>54</v>
      </c>
      <c r="O4" s="4" t="s">
        <v>53</v>
      </c>
      <c r="P4" s="26" t="s">
        <v>54</v>
      </c>
      <c r="Q4" s="4" t="s">
        <v>53</v>
      </c>
      <c r="R4" s="26" t="s">
        <v>54</v>
      </c>
      <c r="S4" s="4" t="s">
        <v>53</v>
      </c>
      <c r="T4" s="26" t="s">
        <v>54</v>
      </c>
      <c r="U4" s="4" t="s">
        <v>53</v>
      </c>
      <c r="V4" s="26" t="s">
        <v>54</v>
      </c>
      <c r="W4" s="4" t="s">
        <v>53</v>
      </c>
      <c r="X4" s="26" t="s">
        <v>54</v>
      </c>
      <c r="Y4" s="4" t="s">
        <v>53</v>
      </c>
      <c r="Z4" s="26" t="s">
        <v>54</v>
      </c>
      <c r="AA4" s="75" t="s">
        <v>53</v>
      </c>
      <c r="AB4" s="76" t="s">
        <v>54</v>
      </c>
    </row>
    <row r="5" spans="1:28" ht="121.5" customHeight="1" x14ac:dyDescent="0.25">
      <c r="A5" s="169" t="s">
        <v>207</v>
      </c>
      <c r="B5" s="15" t="s">
        <v>122</v>
      </c>
      <c r="C5" s="15" t="s">
        <v>137</v>
      </c>
      <c r="D5" s="52" t="s">
        <v>122</v>
      </c>
      <c r="E5" s="145">
        <v>60</v>
      </c>
      <c r="F5" s="145">
        <v>60</v>
      </c>
      <c r="G5" s="145">
        <v>1</v>
      </c>
      <c r="H5" s="147">
        <v>8</v>
      </c>
      <c r="I5" s="147">
        <v>1</v>
      </c>
      <c r="J5" s="147">
        <v>9</v>
      </c>
      <c r="K5" s="147">
        <v>1</v>
      </c>
      <c r="L5" s="147">
        <v>6</v>
      </c>
      <c r="M5" s="147">
        <v>1</v>
      </c>
      <c r="N5" s="147">
        <v>10</v>
      </c>
      <c r="O5" s="147">
        <v>1</v>
      </c>
      <c r="P5" s="147">
        <v>4</v>
      </c>
      <c r="Q5" s="147">
        <v>1</v>
      </c>
      <c r="R5" s="147">
        <v>3</v>
      </c>
      <c r="S5" s="147">
        <v>1</v>
      </c>
      <c r="T5" s="147">
        <v>7</v>
      </c>
      <c r="U5" s="147">
        <v>1</v>
      </c>
      <c r="V5" s="147">
        <v>7</v>
      </c>
      <c r="W5" s="147">
        <v>1</v>
      </c>
      <c r="X5" s="147">
        <v>3</v>
      </c>
      <c r="Y5" s="147">
        <v>0</v>
      </c>
      <c r="Z5" s="147">
        <v>0</v>
      </c>
      <c r="AA5" s="148">
        <v>1</v>
      </c>
      <c r="AB5" s="148">
        <v>3</v>
      </c>
    </row>
    <row r="6" spans="1:28" ht="120" customHeight="1" x14ac:dyDescent="0.25">
      <c r="A6" s="170"/>
      <c r="B6" s="15" t="s">
        <v>140</v>
      </c>
      <c r="C6" s="15" t="s">
        <v>137</v>
      </c>
      <c r="D6" s="52" t="s">
        <v>160</v>
      </c>
      <c r="E6" s="145">
        <v>97</v>
      </c>
      <c r="F6" s="145">
        <v>92</v>
      </c>
      <c r="G6" s="145">
        <v>1</v>
      </c>
      <c r="H6" s="147">
        <v>8</v>
      </c>
      <c r="I6" s="147">
        <v>1</v>
      </c>
      <c r="J6" s="147">
        <v>7</v>
      </c>
      <c r="K6" s="147">
        <v>1</v>
      </c>
      <c r="L6" s="147">
        <v>13</v>
      </c>
      <c r="M6" s="147">
        <v>1</v>
      </c>
      <c r="N6" s="147">
        <v>14</v>
      </c>
      <c r="O6" s="147">
        <v>1</v>
      </c>
      <c r="P6" s="147">
        <v>6</v>
      </c>
      <c r="Q6" s="147">
        <v>1</v>
      </c>
      <c r="R6" s="147">
        <v>14</v>
      </c>
      <c r="S6" s="147">
        <v>1</v>
      </c>
      <c r="T6" s="147">
        <v>10</v>
      </c>
      <c r="U6" s="147">
        <v>1</v>
      </c>
      <c r="V6" s="147">
        <v>8</v>
      </c>
      <c r="W6" s="147">
        <v>1</v>
      </c>
      <c r="X6" s="147">
        <v>12</v>
      </c>
      <c r="Y6" s="147">
        <v>1</v>
      </c>
      <c r="Z6" s="147">
        <v>5</v>
      </c>
      <c r="AA6" s="147">
        <v>0</v>
      </c>
      <c r="AB6" s="147">
        <v>0</v>
      </c>
    </row>
    <row r="7" spans="1:28" ht="120" customHeight="1" x14ac:dyDescent="0.25">
      <c r="A7" s="170"/>
      <c r="B7" s="15" t="s">
        <v>125</v>
      </c>
      <c r="C7" s="15" t="s">
        <v>121</v>
      </c>
      <c r="D7" s="120" t="s">
        <v>175</v>
      </c>
      <c r="E7" s="145">
        <v>96</v>
      </c>
      <c r="F7" s="145">
        <v>96</v>
      </c>
      <c r="G7" s="145">
        <v>1</v>
      </c>
      <c r="H7" s="147">
        <v>9</v>
      </c>
      <c r="I7" s="147">
        <v>1</v>
      </c>
      <c r="J7" s="147">
        <v>8</v>
      </c>
      <c r="K7" s="147">
        <v>1</v>
      </c>
      <c r="L7" s="147">
        <v>10</v>
      </c>
      <c r="M7" s="147">
        <v>1</v>
      </c>
      <c r="N7" s="147">
        <v>8</v>
      </c>
      <c r="O7" s="147">
        <v>1</v>
      </c>
      <c r="P7" s="147">
        <v>7</v>
      </c>
      <c r="Q7" s="147">
        <v>1</v>
      </c>
      <c r="R7" s="147">
        <v>10</v>
      </c>
      <c r="S7" s="147">
        <v>1</v>
      </c>
      <c r="T7" s="147">
        <v>9</v>
      </c>
      <c r="U7" s="147">
        <v>1</v>
      </c>
      <c r="V7" s="147">
        <v>15</v>
      </c>
      <c r="W7" s="147">
        <v>1</v>
      </c>
      <c r="X7" s="147">
        <v>15</v>
      </c>
      <c r="Y7" s="147">
        <v>1</v>
      </c>
      <c r="Z7" s="147">
        <v>5</v>
      </c>
      <c r="AA7" s="104">
        <v>0</v>
      </c>
      <c r="AB7" s="104">
        <v>0</v>
      </c>
    </row>
    <row r="8" spans="1:28" ht="103.5" customHeight="1" x14ac:dyDescent="0.25">
      <c r="A8" s="170"/>
      <c r="B8" s="15" t="s">
        <v>182</v>
      </c>
      <c r="C8" s="15" t="s">
        <v>121</v>
      </c>
      <c r="D8" s="52" t="s">
        <v>174</v>
      </c>
      <c r="E8" s="145">
        <v>47</v>
      </c>
      <c r="F8" s="145">
        <v>47</v>
      </c>
      <c r="G8" s="145">
        <v>1</v>
      </c>
      <c r="H8" s="147">
        <v>4</v>
      </c>
      <c r="I8" s="147">
        <v>1</v>
      </c>
      <c r="J8" s="147">
        <v>9</v>
      </c>
      <c r="K8" s="147">
        <v>1</v>
      </c>
      <c r="L8" s="147">
        <v>5</v>
      </c>
      <c r="M8" s="147">
        <v>1</v>
      </c>
      <c r="N8" s="147">
        <v>9</v>
      </c>
      <c r="O8" s="147">
        <v>1</v>
      </c>
      <c r="P8" s="147">
        <v>2</v>
      </c>
      <c r="Q8" s="147">
        <v>1</v>
      </c>
      <c r="R8" s="147">
        <v>5</v>
      </c>
      <c r="S8" s="147">
        <v>1</v>
      </c>
      <c r="T8" s="147">
        <v>5</v>
      </c>
      <c r="U8" s="147">
        <v>1</v>
      </c>
      <c r="V8" s="147">
        <v>4</v>
      </c>
      <c r="W8" s="147">
        <v>1</v>
      </c>
      <c r="X8" s="147">
        <v>4</v>
      </c>
      <c r="Y8" s="104">
        <v>0</v>
      </c>
      <c r="Z8" s="104">
        <v>0</v>
      </c>
      <c r="AA8" s="104">
        <v>0</v>
      </c>
      <c r="AB8" s="104">
        <v>0</v>
      </c>
    </row>
    <row r="9" spans="1:28" s="9" customFormat="1" ht="105" x14ac:dyDescent="0.25">
      <c r="A9" s="171"/>
      <c r="B9" s="15" t="s">
        <v>181</v>
      </c>
      <c r="C9" s="15" t="s">
        <v>137</v>
      </c>
      <c r="D9" s="52" t="s">
        <v>183</v>
      </c>
      <c r="E9" s="145">
        <v>36</v>
      </c>
      <c r="F9" s="145">
        <v>36</v>
      </c>
      <c r="G9" s="145">
        <v>1</v>
      </c>
      <c r="H9" s="147">
        <v>5</v>
      </c>
      <c r="I9" s="147">
        <v>1</v>
      </c>
      <c r="J9" s="147">
        <v>3</v>
      </c>
      <c r="K9" s="147">
        <v>1</v>
      </c>
      <c r="L9" s="147">
        <v>3</v>
      </c>
      <c r="M9" s="147">
        <v>1</v>
      </c>
      <c r="N9" s="147">
        <v>5</v>
      </c>
      <c r="O9" s="147">
        <v>1</v>
      </c>
      <c r="P9" s="147">
        <v>5</v>
      </c>
      <c r="Q9" s="147">
        <v>0</v>
      </c>
      <c r="R9" s="147">
        <v>0</v>
      </c>
      <c r="S9" s="147">
        <v>1</v>
      </c>
      <c r="T9" s="147">
        <v>3</v>
      </c>
      <c r="U9" s="147">
        <v>1</v>
      </c>
      <c r="V9" s="147">
        <v>5</v>
      </c>
      <c r="W9" s="147">
        <v>1</v>
      </c>
      <c r="X9" s="147">
        <v>7</v>
      </c>
      <c r="Y9" s="149"/>
      <c r="Z9" s="149"/>
      <c r="AA9" s="103"/>
      <c r="AB9" s="103"/>
    </row>
    <row r="10" spans="1:28" x14ac:dyDescent="0.25">
      <c r="A10" s="16"/>
      <c r="B10" s="81" t="s">
        <v>73</v>
      </c>
      <c r="C10" s="16"/>
      <c r="D10" s="16"/>
      <c r="E10" s="104">
        <f t="shared" ref="E10:AB10" si="0">SUM(E5:E9)</f>
        <v>336</v>
      </c>
      <c r="F10" s="103">
        <f t="shared" si="0"/>
        <v>331</v>
      </c>
      <c r="G10" s="103">
        <f t="shared" si="0"/>
        <v>5</v>
      </c>
      <c r="H10" s="104">
        <f t="shared" si="0"/>
        <v>34</v>
      </c>
      <c r="I10" s="104">
        <f t="shared" si="0"/>
        <v>5</v>
      </c>
      <c r="J10" s="104">
        <f t="shared" si="0"/>
        <v>36</v>
      </c>
      <c r="K10" s="104">
        <f t="shared" si="0"/>
        <v>5</v>
      </c>
      <c r="L10" s="104">
        <f t="shared" si="0"/>
        <v>37</v>
      </c>
      <c r="M10" s="104">
        <f t="shared" si="0"/>
        <v>5</v>
      </c>
      <c r="N10" s="104">
        <f t="shared" si="0"/>
        <v>46</v>
      </c>
      <c r="O10" s="104">
        <f t="shared" si="0"/>
        <v>5</v>
      </c>
      <c r="P10" s="104">
        <f t="shared" si="0"/>
        <v>24</v>
      </c>
      <c r="Q10" s="104">
        <f t="shared" si="0"/>
        <v>4</v>
      </c>
      <c r="R10" s="104">
        <f t="shared" si="0"/>
        <v>32</v>
      </c>
      <c r="S10" s="104">
        <f t="shared" si="0"/>
        <v>5</v>
      </c>
      <c r="T10" s="104">
        <f t="shared" si="0"/>
        <v>34</v>
      </c>
      <c r="U10" s="104">
        <f t="shared" si="0"/>
        <v>5</v>
      </c>
      <c r="V10" s="104">
        <f t="shared" si="0"/>
        <v>39</v>
      </c>
      <c r="W10" s="104">
        <f t="shared" si="0"/>
        <v>5</v>
      </c>
      <c r="X10" s="104">
        <f t="shared" si="0"/>
        <v>41</v>
      </c>
      <c r="Y10" s="104">
        <f t="shared" si="0"/>
        <v>2</v>
      </c>
      <c r="Z10" s="104">
        <f t="shared" si="0"/>
        <v>10</v>
      </c>
      <c r="AA10" s="104">
        <f t="shared" si="0"/>
        <v>1</v>
      </c>
      <c r="AB10" s="104">
        <f t="shared" si="0"/>
        <v>3</v>
      </c>
    </row>
    <row r="13" spans="1:28" ht="15.75" x14ac:dyDescent="0.25">
      <c r="A13" s="73" t="s">
        <v>145</v>
      </c>
      <c r="B13" s="73"/>
    </row>
    <row r="14" spans="1:28" ht="15.75" x14ac:dyDescent="0.25">
      <c r="A14" s="73" t="s">
        <v>146</v>
      </c>
      <c r="B14" s="73"/>
      <c r="F14" s="73" t="s">
        <v>147</v>
      </c>
    </row>
    <row r="16" spans="1:28" x14ac:dyDescent="0.25">
      <c r="A16" t="s">
        <v>157</v>
      </c>
    </row>
    <row r="17" spans="1:1" x14ac:dyDescent="0.25">
      <c r="A17" t="s">
        <v>150</v>
      </c>
    </row>
  </sheetData>
  <mergeCells count="20">
    <mergeCell ref="U3:V3"/>
    <mergeCell ref="W3:X3"/>
    <mergeCell ref="Y3:Z3"/>
    <mergeCell ref="F2:F4"/>
    <mergeCell ref="A1:AB1"/>
    <mergeCell ref="AA3:AB3"/>
    <mergeCell ref="G2:AB2"/>
    <mergeCell ref="G3:H3"/>
    <mergeCell ref="I3:J3"/>
    <mergeCell ref="K3:L3"/>
    <mergeCell ref="M3:N3"/>
    <mergeCell ref="O3:P3"/>
    <mergeCell ref="Q3:R3"/>
    <mergeCell ref="S3:T3"/>
    <mergeCell ref="A5:A9"/>
    <mergeCell ref="B2:B4"/>
    <mergeCell ref="C2:C4"/>
    <mergeCell ref="D2:D4"/>
    <mergeCell ref="E2:E4"/>
    <mergeCell ref="A2:A4"/>
  </mergeCells>
  <pageMargins left="0.7" right="0.7" top="0.75" bottom="0.75" header="0.3" footer="0.3"/>
  <pageSetup paperSize="9" scale="4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"/>
  <sheetViews>
    <sheetView workbookViewId="0">
      <selection activeCell="H11" sqref="H11"/>
    </sheetView>
  </sheetViews>
  <sheetFormatPr defaultRowHeight="15" x14ac:dyDescent="0.25"/>
  <cols>
    <col min="1" max="1" width="11.28515625" customWidth="1"/>
    <col min="2" max="2" width="18.85546875" customWidth="1"/>
    <col min="3" max="3" width="8.85546875" customWidth="1"/>
    <col min="5" max="5" width="5.28515625" customWidth="1"/>
    <col min="6" max="6" width="7.140625" customWidth="1"/>
    <col min="7" max="7" width="6.7109375" customWidth="1"/>
    <col min="8" max="8" width="6.5703125" customWidth="1"/>
    <col min="9" max="9" width="6.85546875" customWidth="1"/>
    <col min="10" max="10" width="6.5703125" customWidth="1"/>
    <col min="11" max="11" width="7" customWidth="1"/>
    <col min="12" max="12" width="6.7109375" customWidth="1"/>
    <col min="13" max="13" width="6.28515625" customWidth="1"/>
    <col min="14" max="14" width="7.140625" customWidth="1"/>
    <col min="15" max="15" width="6.28515625" customWidth="1"/>
    <col min="16" max="16" width="5.85546875" customWidth="1"/>
    <col min="17" max="17" width="6.28515625" customWidth="1"/>
    <col min="18" max="18" width="6.42578125" customWidth="1"/>
    <col min="19" max="19" width="6.7109375" customWidth="1"/>
    <col min="20" max="20" width="7.140625" customWidth="1"/>
    <col min="21" max="21" width="6.7109375" customWidth="1"/>
    <col min="22" max="22" width="7.28515625" customWidth="1"/>
    <col min="23" max="23" width="6.5703125" customWidth="1"/>
    <col min="24" max="24" width="6.85546875" customWidth="1"/>
    <col min="25" max="25" width="6" customWidth="1"/>
    <col min="26" max="26" width="6.7109375" customWidth="1"/>
  </cols>
  <sheetData>
    <row r="1" spans="1:26" x14ac:dyDescent="0.25">
      <c r="A1" s="74" t="s">
        <v>197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8" customHeight="1" x14ac:dyDescent="0.25">
      <c r="A2" s="186" t="s">
        <v>11</v>
      </c>
      <c r="B2" s="166" t="s">
        <v>12</v>
      </c>
      <c r="C2" s="166" t="s">
        <v>47</v>
      </c>
      <c r="D2" s="166" t="s">
        <v>26</v>
      </c>
      <c r="E2" s="176" t="s">
        <v>77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1:26" x14ac:dyDescent="0.25">
      <c r="A3" s="187"/>
      <c r="B3" s="167"/>
      <c r="C3" s="167"/>
      <c r="D3" s="167"/>
      <c r="E3" s="179" t="s">
        <v>0</v>
      </c>
      <c r="F3" s="165"/>
      <c r="G3" s="164" t="s">
        <v>1</v>
      </c>
      <c r="H3" s="165"/>
      <c r="I3" s="164" t="s">
        <v>2</v>
      </c>
      <c r="J3" s="165"/>
      <c r="K3" s="164" t="s">
        <v>3</v>
      </c>
      <c r="L3" s="165"/>
      <c r="M3" s="164" t="s">
        <v>4</v>
      </c>
      <c r="N3" s="165"/>
      <c r="O3" s="164" t="s">
        <v>5</v>
      </c>
      <c r="P3" s="165"/>
      <c r="Q3" s="164" t="s">
        <v>6</v>
      </c>
      <c r="R3" s="165"/>
      <c r="S3" s="164" t="s">
        <v>7</v>
      </c>
      <c r="T3" s="165"/>
      <c r="U3" s="164" t="s">
        <v>8</v>
      </c>
      <c r="V3" s="165"/>
      <c r="W3" s="164" t="s">
        <v>9</v>
      </c>
      <c r="X3" s="165"/>
      <c r="Y3" s="164" t="s">
        <v>10</v>
      </c>
      <c r="Z3" s="165"/>
    </row>
    <row r="4" spans="1:26" ht="63.75" x14ac:dyDescent="0.25">
      <c r="A4" s="188"/>
      <c r="B4" s="168"/>
      <c r="C4" s="168"/>
      <c r="D4" s="168"/>
      <c r="E4" s="75" t="s">
        <v>48</v>
      </c>
      <c r="F4" s="75" t="s">
        <v>49</v>
      </c>
      <c r="G4" s="75" t="s">
        <v>48</v>
      </c>
      <c r="H4" s="75" t="s">
        <v>49</v>
      </c>
      <c r="I4" s="75" t="s">
        <v>48</v>
      </c>
      <c r="J4" s="75" t="s">
        <v>49</v>
      </c>
      <c r="K4" s="75" t="s">
        <v>48</v>
      </c>
      <c r="L4" s="75" t="s">
        <v>49</v>
      </c>
      <c r="M4" s="75" t="s">
        <v>48</v>
      </c>
      <c r="N4" s="75" t="s">
        <v>49</v>
      </c>
      <c r="O4" s="75" t="s">
        <v>48</v>
      </c>
      <c r="P4" s="75" t="s">
        <v>49</v>
      </c>
      <c r="Q4" s="75" t="s">
        <v>48</v>
      </c>
      <c r="R4" s="75" t="s">
        <v>49</v>
      </c>
      <c r="S4" s="75" t="s">
        <v>48</v>
      </c>
      <c r="T4" s="75" t="s">
        <v>49</v>
      </c>
      <c r="U4" s="75" t="s">
        <v>48</v>
      </c>
      <c r="V4" s="75" t="s">
        <v>49</v>
      </c>
      <c r="W4" s="75" t="s">
        <v>48</v>
      </c>
      <c r="X4" s="75" t="s">
        <v>49</v>
      </c>
      <c r="Y4" s="75" t="s">
        <v>48</v>
      </c>
      <c r="Z4" s="75" t="s">
        <v>49</v>
      </c>
    </row>
    <row r="5" spans="1:26" ht="116.25" customHeight="1" x14ac:dyDescent="0.25">
      <c r="A5" s="40" t="s">
        <v>89</v>
      </c>
      <c r="B5" s="40" t="s">
        <v>140</v>
      </c>
      <c r="C5" s="84" t="s">
        <v>79</v>
      </c>
      <c r="D5" s="85" t="s">
        <v>161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>
        <v>1</v>
      </c>
      <c r="X5" s="85">
        <v>5</v>
      </c>
      <c r="Y5" s="84"/>
      <c r="Z5" s="84"/>
    </row>
    <row r="6" spans="1:26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x14ac:dyDescent="0.25">
      <c r="A8" s="82" t="s">
        <v>145</v>
      </c>
      <c r="B8" s="82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x14ac:dyDescent="0.25">
      <c r="A9" s="82" t="s">
        <v>146</v>
      </c>
      <c r="B9" s="82"/>
      <c r="C9" s="74"/>
      <c r="D9" s="74"/>
      <c r="E9" s="74"/>
      <c r="F9" s="82" t="s">
        <v>147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x14ac:dyDescent="0.25">
      <c r="A11" s="74" t="s">
        <v>157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x14ac:dyDescent="0.25">
      <c r="A12" t="s">
        <v>150</v>
      </c>
    </row>
  </sheetData>
  <mergeCells count="16">
    <mergeCell ref="B2:B4"/>
    <mergeCell ref="C2:C4"/>
    <mergeCell ref="D2:D4"/>
    <mergeCell ref="Y3:Z3"/>
    <mergeCell ref="A2:A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E2:Z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72" zoomScaleSheetLayoutView="72" workbookViewId="0">
      <selection activeCell="C27" sqref="C27"/>
    </sheetView>
  </sheetViews>
  <sheetFormatPr defaultRowHeight="15" x14ac:dyDescent="0.25"/>
  <cols>
    <col min="1" max="1" width="25.140625" customWidth="1"/>
    <col min="2" max="2" width="34" customWidth="1"/>
    <col min="3" max="3" width="14" customWidth="1"/>
    <col min="4" max="4" width="11.42578125" customWidth="1"/>
    <col min="5" max="5" width="11.85546875" customWidth="1"/>
    <col min="6" max="6" width="12.28515625" customWidth="1"/>
    <col min="7" max="7" width="18.42578125" customWidth="1"/>
    <col min="8" max="9" width="18.5703125" customWidth="1"/>
  </cols>
  <sheetData>
    <row r="1" spans="1:9" s="3" customFormat="1" ht="41.25" customHeight="1" x14ac:dyDescent="0.25">
      <c r="A1" s="156" t="s">
        <v>169</v>
      </c>
      <c r="B1" s="157"/>
      <c r="C1" s="157"/>
      <c r="D1" s="157"/>
      <c r="E1" s="157"/>
      <c r="F1" s="157"/>
      <c r="G1" s="178"/>
      <c r="H1" s="31"/>
      <c r="I1" s="31"/>
    </row>
    <row r="2" spans="1:9" ht="53.25" customHeight="1" x14ac:dyDescent="0.25">
      <c r="A2" s="18" t="s">
        <v>11</v>
      </c>
      <c r="B2" s="6" t="s">
        <v>12</v>
      </c>
      <c r="C2" s="19" t="s">
        <v>61</v>
      </c>
      <c r="D2" s="19" t="s">
        <v>60</v>
      </c>
      <c r="E2" s="35" t="s">
        <v>59</v>
      </c>
      <c r="F2" s="79" t="s">
        <v>176</v>
      </c>
      <c r="G2" s="32" t="s">
        <v>15</v>
      </c>
      <c r="H2" s="35"/>
      <c r="I2" s="35"/>
    </row>
    <row r="3" spans="1:9" ht="90" x14ac:dyDescent="0.25">
      <c r="A3" s="169" t="s">
        <v>89</v>
      </c>
      <c r="B3" s="15" t="s">
        <v>122</v>
      </c>
      <c r="C3" s="16"/>
      <c r="D3" s="16"/>
      <c r="E3" s="77"/>
      <c r="F3" s="77">
        <v>1</v>
      </c>
      <c r="G3" s="16"/>
      <c r="H3" s="22"/>
      <c r="I3" s="22"/>
    </row>
    <row r="4" spans="1:9" ht="90" x14ac:dyDescent="0.25">
      <c r="A4" s="170"/>
      <c r="B4" s="126" t="s">
        <v>200</v>
      </c>
      <c r="C4" s="1"/>
      <c r="D4" s="1"/>
      <c r="E4" s="33">
        <v>2</v>
      </c>
      <c r="F4" s="33"/>
      <c r="G4" s="16"/>
      <c r="H4" s="22"/>
      <c r="I4" s="22"/>
    </row>
    <row r="5" spans="1:9" ht="87" customHeight="1" x14ac:dyDescent="0.25">
      <c r="A5" s="170"/>
      <c r="B5" s="126" t="s">
        <v>263</v>
      </c>
      <c r="C5" s="119">
        <v>1</v>
      </c>
      <c r="D5" s="119"/>
      <c r="E5" s="119">
        <v>1</v>
      </c>
      <c r="F5" s="119"/>
      <c r="G5" s="119"/>
      <c r="H5" s="22"/>
      <c r="I5" s="22"/>
    </row>
    <row r="6" spans="1:9" ht="90" x14ac:dyDescent="0.25">
      <c r="A6" s="170"/>
      <c r="B6" s="126" t="s">
        <v>134</v>
      </c>
      <c r="C6" s="1"/>
      <c r="D6" s="1"/>
      <c r="E6" s="33">
        <v>1</v>
      </c>
      <c r="F6" s="33"/>
      <c r="G6" s="16"/>
      <c r="H6" s="22"/>
      <c r="I6" s="22"/>
    </row>
    <row r="7" spans="1:9" ht="90" x14ac:dyDescent="0.25">
      <c r="A7" s="170"/>
      <c r="B7" s="126" t="s">
        <v>202</v>
      </c>
      <c r="C7" s="1"/>
      <c r="D7" s="1"/>
      <c r="E7" s="33">
        <v>1</v>
      </c>
      <c r="F7" s="33"/>
      <c r="G7" s="16"/>
      <c r="H7" s="22"/>
      <c r="I7" s="22"/>
    </row>
    <row r="8" spans="1:9" ht="90" x14ac:dyDescent="0.25">
      <c r="A8" s="170"/>
      <c r="B8" s="126" t="s">
        <v>131</v>
      </c>
      <c r="C8" s="16"/>
      <c r="D8" s="16"/>
      <c r="E8" s="77">
        <v>1</v>
      </c>
      <c r="F8" s="77"/>
      <c r="G8" s="16"/>
      <c r="H8" s="22"/>
      <c r="I8" s="22"/>
    </row>
    <row r="9" spans="1:9" s="118" customFormat="1" ht="90" x14ac:dyDescent="0.25">
      <c r="A9" s="170"/>
      <c r="B9" s="15" t="s">
        <v>125</v>
      </c>
      <c r="C9" s="81"/>
      <c r="D9" s="81"/>
      <c r="E9" s="80"/>
      <c r="F9" s="80"/>
      <c r="G9" s="81">
        <v>1</v>
      </c>
      <c r="H9" s="127"/>
      <c r="I9" s="127"/>
    </row>
    <row r="10" spans="1:9" s="118" customFormat="1" ht="90" x14ac:dyDescent="0.25">
      <c r="A10" s="170"/>
      <c r="B10" s="126" t="s">
        <v>203</v>
      </c>
      <c r="C10" s="119"/>
      <c r="D10" s="119"/>
      <c r="E10" s="128">
        <v>1</v>
      </c>
      <c r="F10" s="128"/>
      <c r="G10" s="119"/>
      <c r="H10" s="127"/>
      <c r="I10" s="127"/>
    </row>
    <row r="11" spans="1:9" s="118" customFormat="1" ht="90" x14ac:dyDescent="0.25">
      <c r="A11" s="170"/>
      <c r="B11" s="126" t="s">
        <v>189</v>
      </c>
      <c r="C11" s="119"/>
      <c r="D11" s="119"/>
      <c r="E11" s="128">
        <v>1</v>
      </c>
      <c r="F11" s="128"/>
      <c r="G11" s="119"/>
      <c r="H11" s="127"/>
      <c r="I11" s="127"/>
    </row>
    <row r="12" spans="1:9" ht="90" x14ac:dyDescent="0.25">
      <c r="A12" s="170"/>
      <c r="B12" s="15" t="s">
        <v>190</v>
      </c>
      <c r="C12" s="81"/>
      <c r="D12" s="81">
        <v>0.5</v>
      </c>
      <c r="E12" s="80"/>
      <c r="F12" s="80">
        <v>0.5</v>
      </c>
      <c r="G12" s="81"/>
      <c r="H12" s="22"/>
      <c r="I12" s="22"/>
    </row>
    <row r="13" spans="1:9" ht="90" customHeight="1" x14ac:dyDescent="0.25">
      <c r="A13" s="170"/>
      <c r="B13" s="126" t="s">
        <v>204</v>
      </c>
      <c r="C13" s="119"/>
      <c r="D13" s="119"/>
      <c r="E13" s="119">
        <v>1</v>
      </c>
      <c r="F13" s="119"/>
      <c r="G13" s="119"/>
      <c r="H13" s="22"/>
      <c r="I13" s="22"/>
    </row>
    <row r="14" spans="1:9" s="9" customFormat="1" ht="88.5" customHeight="1" x14ac:dyDescent="0.25">
      <c r="A14" s="170"/>
      <c r="B14" s="15" t="s">
        <v>140</v>
      </c>
      <c r="C14" s="16"/>
      <c r="D14" s="16"/>
      <c r="E14" s="77">
        <v>1</v>
      </c>
      <c r="F14" s="77">
        <v>1</v>
      </c>
      <c r="G14" s="16">
        <v>1</v>
      </c>
      <c r="H14" s="23"/>
      <c r="I14" s="23"/>
    </row>
    <row r="15" spans="1:9" s="9" customFormat="1" ht="90" x14ac:dyDescent="0.25">
      <c r="A15" s="170"/>
      <c r="B15" s="126" t="s">
        <v>141</v>
      </c>
      <c r="C15" s="16"/>
      <c r="D15" s="16"/>
      <c r="E15" s="16">
        <v>1</v>
      </c>
      <c r="F15" s="16"/>
      <c r="G15" s="16"/>
      <c r="H15" s="23"/>
      <c r="I15" s="23"/>
    </row>
    <row r="16" spans="1:9" s="9" customFormat="1" ht="90" x14ac:dyDescent="0.25">
      <c r="A16" s="170"/>
      <c r="B16" s="126" t="s">
        <v>142</v>
      </c>
      <c r="C16" s="16"/>
      <c r="D16" s="16"/>
      <c r="E16" s="16">
        <v>1</v>
      </c>
      <c r="F16" s="16"/>
      <c r="G16" s="16"/>
      <c r="H16" s="23"/>
      <c r="I16" s="23"/>
    </row>
    <row r="17" spans="1:9" s="9" customFormat="1" ht="85.5" customHeight="1" x14ac:dyDescent="0.25">
      <c r="A17" s="170"/>
      <c r="B17" s="15" t="s">
        <v>184</v>
      </c>
      <c r="C17" s="81"/>
      <c r="D17" s="81"/>
      <c r="E17" s="80"/>
      <c r="F17" s="80">
        <v>1</v>
      </c>
      <c r="G17" s="81"/>
      <c r="H17" s="23"/>
      <c r="I17" s="23"/>
    </row>
    <row r="18" spans="1:9" ht="88.5" customHeight="1" x14ac:dyDescent="0.25">
      <c r="A18" s="171"/>
      <c r="B18" s="15" t="s">
        <v>185</v>
      </c>
      <c r="C18" s="81"/>
      <c r="D18" s="81"/>
      <c r="E18" s="80">
        <v>1</v>
      </c>
      <c r="F18" s="80">
        <v>1</v>
      </c>
      <c r="G18" s="81">
        <v>1</v>
      </c>
    </row>
    <row r="19" spans="1:9" ht="15.75" x14ac:dyDescent="0.25">
      <c r="A19" s="73" t="s">
        <v>145</v>
      </c>
      <c r="B19" s="73"/>
    </row>
    <row r="20" spans="1:9" ht="15.75" x14ac:dyDescent="0.25">
      <c r="A20" s="73" t="s">
        <v>146</v>
      </c>
      <c r="B20" s="73"/>
      <c r="D20" s="73" t="s">
        <v>147</v>
      </c>
    </row>
    <row r="22" spans="1:9" x14ac:dyDescent="0.25">
      <c r="A22" t="s">
        <v>158</v>
      </c>
    </row>
    <row r="23" spans="1:9" x14ac:dyDescent="0.25">
      <c r="A23" t="s">
        <v>150</v>
      </c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</sheetData>
  <mergeCells count="2">
    <mergeCell ref="A1:G1"/>
    <mergeCell ref="A3:A18"/>
  </mergeCells>
  <pageMargins left="0.7" right="0.7" top="0.75" bottom="0.75" header="0.3" footer="0.3"/>
  <pageSetup paperSize="9" scale="4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view="pageBreakPreview" zoomScaleNormal="60" zoomScaleSheetLayoutView="100" workbookViewId="0">
      <selection activeCell="B10" sqref="B10"/>
    </sheetView>
  </sheetViews>
  <sheetFormatPr defaultRowHeight="15" x14ac:dyDescent="0.25"/>
  <cols>
    <col min="1" max="1" width="26" customWidth="1"/>
    <col min="2" max="2" width="51.140625" customWidth="1"/>
    <col min="3" max="3" width="14.7109375" customWidth="1"/>
    <col min="4" max="4" width="18.7109375" customWidth="1"/>
    <col min="5" max="6" width="9.140625" style="16"/>
  </cols>
  <sheetData>
    <row r="1" spans="1:6" ht="20.25" customHeight="1" x14ac:dyDescent="0.25">
      <c r="A1" s="195" t="s">
        <v>276</v>
      </c>
      <c r="B1" s="196"/>
      <c r="C1" s="196"/>
      <c r="D1" s="196"/>
      <c r="E1" s="196"/>
      <c r="F1" s="197"/>
    </row>
    <row r="2" spans="1:6" ht="36" x14ac:dyDescent="0.25">
      <c r="A2" s="78" t="s">
        <v>11</v>
      </c>
      <c r="B2" s="86" t="s">
        <v>25</v>
      </c>
      <c r="C2" s="86" t="s">
        <v>51</v>
      </c>
      <c r="D2" s="94" t="s">
        <v>52</v>
      </c>
      <c r="E2" s="24" t="s">
        <v>39</v>
      </c>
      <c r="F2" s="95"/>
    </row>
    <row r="3" spans="1:6" ht="35.25" customHeight="1" x14ac:dyDescent="0.25">
      <c r="A3" s="180" t="s">
        <v>207</v>
      </c>
      <c r="B3" s="139" t="s">
        <v>263</v>
      </c>
      <c r="C3" s="140"/>
      <c r="D3" s="141">
        <v>1</v>
      </c>
      <c r="E3" s="190">
        <v>31656</v>
      </c>
      <c r="F3" s="191"/>
    </row>
    <row r="4" spans="1:6" s="118" customFormat="1" ht="36.75" customHeight="1" x14ac:dyDescent="0.25">
      <c r="A4" s="198"/>
      <c r="B4" s="139" t="s">
        <v>264</v>
      </c>
      <c r="C4" s="140">
        <v>1</v>
      </c>
      <c r="D4" s="141"/>
      <c r="E4" s="192"/>
      <c r="F4" s="191"/>
    </row>
    <row r="5" spans="1:6" s="118" customFormat="1" ht="37.5" customHeight="1" x14ac:dyDescent="0.25">
      <c r="A5" s="198"/>
      <c r="B5" s="139" t="s">
        <v>265</v>
      </c>
      <c r="C5" s="140"/>
      <c r="D5" s="141">
        <v>1</v>
      </c>
      <c r="E5" s="190">
        <v>32266</v>
      </c>
      <c r="F5" s="191"/>
    </row>
    <row r="6" spans="1:6" s="118" customFormat="1" ht="36" customHeight="1" x14ac:dyDescent="0.25">
      <c r="A6" s="198"/>
      <c r="B6" s="139" t="s">
        <v>266</v>
      </c>
      <c r="C6" s="140"/>
      <c r="D6" s="141">
        <v>1</v>
      </c>
      <c r="E6" s="190">
        <v>31656</v>
      </c>
      <c r="F6" s="191"/>
    </row>
    <row r="7" spans="1:6" s="118" customFormat="1" ht="37.5" customHeight="1" x14ac:dyDescent="0.25">
      <c r="A7" s="198"/>
      <c r="B7" s="139" t="s">
        <v>267</v>
      </c>
      <c r="C7" s="140"/>
      <c r="D7" s="141"/>
      <c r="E7" s="192"/>
      <c r="F7" s="191"/>
    </row>
    <row r="8" spans="1:6" s="118" customFormat="1" ht="38.25" customHeight="1" x14ac:dyDescent="0.25">
      <c r="A8" s="198"/>
      <c r="B8" s="139" t="s">
        <v>202</v>
      </c>
      <c r="C8" s="140">
        <v>1</v>
      </c>
      <c r="D8" s="141"/>
      <c r="E8" s="192"/>
      <c r="F8" s="191"/>
    </row>
    <row r="9" spans="1:6" s="118" customFormat="1" ht="35.25" customHeight="1" x14ac:dyDescent="0.25">
      <c r="A9" s="198"/>
      <c r="B9" s="139" t="s">
        <v>268</v>
      </c>
      <c r="C9" s="140">
        <v>1</v>
      </c>
      <c r="D9" s="141"/>
      <c r="E9" s="192"/>
      <c r="F9" s="191"/>
    </row>
    <row r="10" spans="1:6" ht="38.25" customHeight="1" x14ac:dyDescent="0.25">
      <c r="A10" s="198"/>
      <c r="B10" s="139" t="s">
        <v>269</v>
      </c>
      <c r="C10" s="140"/>
      <c r="D10" s="141"/>
      <c r="E10" s="192"/>
      <c r="F10" s="191"/>
    </row>
    <row r="11" spans="1:6" ht="36.75" customHeight="1" x14ac:dyDescent="0.25">
      <c r="A11" s="198"/>
      <c r="B11" s="139" t="s">
        <v>270</v>
      </c>
      <c r="C11" s="140"/>
      <c r="D11" s="141">
        <v>1</v>
      </c>
      <c r="E11" s="190">
        <v>38733</v>
      </c>
      <c r="F11" s="191"/>
    </row>
    <row r="12" spans="1:6" ht="35.25" customHeight="1" x14ac:dyDescent="0.25">
      <c r="A12" s="198"/>
      <c r="B12" s="139" t="s">
        <v>203</v>
      </c>
      <c r="C12" s="140">
        <v>1</v>
      </c>
      <c r="D12" s="141"/>
      <c r="E12" s="192"/>
      <c r="F12" s="191"/>
    </row>
    <row r="13" spans="1:6" ht="38.25" customHeight="1" x14ac:dyDescent="0.25">
      <c r="A13" s="198"/>
      <c r="B13" s="139" t="s">
        <v>271</v>
      </c>
      <c r="C13" s="140">
        <v>1</v>
      </c>
      <c r="D13" s="141"/>
      <c r="E13" s="192"/>
      <c r="F13" s="191"/>
    </row>
    <row r="14" spans="1:6" ht="37.5" customHeight="1" x14ac:dyDescent="0.25">
      <c r="A14" s="198"/>
      <c r="B14" s="139" t="s">
        <v>272</v>
      </c>
      <c r="C14" s="140">
        <v>1</v>
      </c>
      <c r="D14" s="141">
        <v>1</v>
      </c>
      <c r="E14" s="190">
        <v>33046</v>
      </c>
      <c r="F14" s="191"/>
    </row>
    <row r="15" spans="1:6" ht="35.25" customHeight="1" x14ac:dyDescent="0.25">
      <c r="A15" s="198"/>
      <c r="B15" s="139" t="s">
        <v>273</v>
      </c>
      <c r="C15" s="140"/>
      <c r="D15" s="141">
        <v>1</v>
      </c>
      <c r="E15" s="190">
        <v>38733</v>
      </c>
      <c r="F15" s="191"/>
    </row>
    <row r="16" spans="1:6" ht="36" customHeight="1" x14ac:dyDescent="0.25">
      <c r="A16" s="198"/>
      <c r="B16" s="139" t="s">
        <v>274</v>
      </c>
      <c r="C16" s="140">
        <v>1</v>
      </c>
      <c r="D16" s="141"/>
      <c r="E16" s="192"/>
      <c r="F16" s="191"/>
    </row>
    <row r="17" spans="1:7" ht="38.25" customHeight="1" x14ac:dyDescent="0.25">
      <c r="A17" s="198"/>
      <c r="B17" s="139" t="s">
        <v>275</v>
      </c>
      <c r="C17" s="142"/>
      <c r="D17" s="143">
        <v>1</v>
      </c>
      <c r="E17" s="193">
        <v>41047</v>
      </c>
      <c r="F17" s="194"/>
    </row>
    <row r="18" spans="1:7" ht="35.25" customHeight="1" x14ac:dyDescent="0.25">
      <c r="A18" s="181"/>
      <c r="B18" s="139" t="s">
        <v>128</v>
      </c>
      <c r="C18" s="142">
        <v>1</v>
      </c>
      <c r="D18" s="143"/>
      <c r="E18" s="199"/>
      <c r="F18" s="194"/>
    </row>
    <row r="19" spans="1:7" x14ac:dyDescent="0.25">
      <c r="A19" s="89" t="s">
        <v>13</v>
      </c>
      <c r="B19" s="89"/>
      <c r="C19" s="144">
        <f>SUM(C3:C18)</f>
        <v>8</v>
      </c>
      <c r="D19" s="144">
        <f>SUM(D3:D18)</f>
        <v>7</v>
      </c>
      <c r="E19" s="189"/>
      <c r="F19" s="189"/>
    </row>
    <row r="20" spans="1:7" x14ac:dyDescent="0.25">
      <c r="A20" s="93" t="s">
        <v>170</v>
      </c>
      <c r="B20" s="93"/>
      <c r="C20" s="93" t="s">
        <v>147</v>
      </c>
      <c r="D20" s="92"/>
      <c r="E20" s="92"/>
      <c r="F20" s="92"/>
      <c r="G20" s="83"/>
    </row>
    <row r="21" spans="1:7" x14ac:dyDescent="0.25">
      <c r="A21" s="93"/>
      <c r="B21" s="93"/>
      <c r="C21" s="118"/>
      <c r="D21" s="92"/>
      <c r="E21" s="92"/>
      <c r="F21" s="96"/>
    </row>
    <row r="22" spans="1:7" ht="12.75" customHeight="1" x14ac:dyDescent="0.25">
      <c r="A22" s="92" t="s">
        <v>158</v>
      </c>
      <c r="B22" s="92"/>
      <c r="C22" s="92"/>
      <c r="D22" s="92"/>
      <c r="E22" s="92"/>
      <c r="F22" s="92"/>
      <c r="G22" s="83"/>
    </row>
    <row r="23" spans="1:7" x14ac:dyDescent="0.25">
      <c r="A23" s="92" t="s">
        <v>150</v>
      </c>
      <c r="B23" s="92"/>
      <c r="C23" s="92"/>
      <c r="D23" s="92"/>
      <c r="E23" s="92"/>
      <c r="F23" s="92"/>
      <c r="G23" s="83"/>
    </row>
    <row r="24" spans="1:7" x14ac:dyDescent="0.25">
      <c r="A24" s="92"/>
      <c r="B24" s="92"/>
      <c r="C24" s="92"/>
      <c r="D24" s="92"/>
      <c r="E24" s="96"/>
      <c r="F24" s="96"/>
    </row>
    <row r="25" spans="1:7" x14ac:dyDescent="0.25">
      <c r="A25" s="92"/>
      <c r="B25" s="92"/>
      <c r="C25" s="92"/>
      <c r="D25" s="92"/>
      <c r="E25" s="96"/>
      <c r="F25" s="96"/>
    </row>
    <row r="26" spans="1:7" x14ac:dyDescent="0.25">
      <c r="A26" s="92"/>
      <c r="B26" s="92"/>
      <c r="C26" s="92"/>
      <c r="D26" s="92"/>
      <c r="E26" s="96"/>
      <c r="F26" s="96"/>
    </row>
    <row r="27" spans="1:7" x14ac:dyDescent="0.25">
      <c r="A27" s="92"/>
      <c r="B27" s="92"/>
      <c r="C27" s="92"/>
      <c r="D27" s="92"/>
      <c r="E27" s="96"/>
      <c r="F27" s="96"/>
    </row>
    <row r="28" spans="1:7" x14ac:dyDescent="0.25">
      <c r="A28" s="92"/>
      <c r="B28" s="92"/>
      <c r="C28" s="92"/>
      <c r="D28" s="92"/>
      <c r="E28" s="96"/>
      <c r="F28" s="96"/>
    </row>
    <row r="29" spans="1:7" x14ac:dyDescent="0.25">
      <c r="E29" s="22"/>
      <c r="F29" s="22"/>
    </row>
  </sheetData>
  <mergeCells count="19">
    <mergeCell ref="A1:F1"/>
    <mergeCell ref="E3:F3"/>
    <mergeCell ref="E4:F4"/>
    <mergeCell ref="E6:F6"/>
    <mergeCell ref="E7:F7"/>
    <mergeCell ref="A3:A18"/>
    <mergeCell ref="E18:F18"/>
    <mergeCell ref="E19:F19"/>
    <mergeCell ref="E5:F5"/>
    <mergeCell ref="E8:F8"/>
    <mergeCell ref="E9:F9"/>
    <mergeCell ref="E10:F10"/>
    <mergeCell ref="E12:F12"/>
    <mergeCell ref="E13:F13"/>
    <mergeCell ref="E14:F14"/>
    <mergeCell ref="E15:F15"/>
    <mergeCell ref="E16:F16"/>
    <mergeCell ref="E17:F17"/>
    <mergeCell ref="E11:F11"/>
  </mergeCells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zoomScaleSheetLayoutView="100" workbookViewId="0">
      <selection activeCell="E4" sqref="E4"/>
    </sheetView>
  </sheetViews>
  <sheetFormatPr defaultRowHeight="15" x14ac:dyDescent="0.25"/>
  <cols>
    <col min="1" max="1" width="21.140625" customWidth="1"/>
    <col min="2" max="2" width="28" customWidth="1"/>
    <col min="3" max="3" width="21.42578125" customWidth="1"/>
    <col min="4" max="4" width="16.7109375" customWidth="1"/>
    <col min="5" max="5" width="13.140625" customWidth="1"/>
    <col min="6" max="6" width="13.5703125" customWidth="1"/>
    <col min="7" max="7" width="14.85546875" customWidth="1"/>
    <col min="8" max="8" width="13.42578125" customWidth="1"/>
  </cols>
  <sheetData>
    <row r="1" spans="1:8" s="59" customFormat="1" ht="21.75" customHeight="1" x14ac:dyDescent="0.25">
      <c r="A1" s="173" t="s">
        <v>262</v>
      </c>
      <c r="B1" s="173"/>
      <c r="C1" s="173"/>
      <c r="D1" s="173"/>
      <c r="E1" s="173"/>
      <c r="F1" s="173"/>
      <c r="G1" s="173"/>
      <c r="H1" s="58"/>
    </row>
    <row r="2" spans="1:8" ht="70.5" customHeight="1" x14ac:dyDescent="0.25">
      <c r="A2" s="50" t="s">
        <v>11</v>
      </c>
      <c r="B2" s="51" t="s">
        <v>25</v>
      </c>
      <c r="C2" s="51" t="s">
        <v>34</v>
      </c>
      <c r="D2" s="51" t="s">
        <v>35</v>
      </c>
      <c r="E2" s="51" t="s">
        <v>37</v>
      </c>
      <c r="F2" s="51" t="s">
        <v>38</v>
      </c>
      <c r="G2" s="51" t="s">
        <v>36</v>
      </c>
    </row>
    <row r="3" spans="1:8" ht="106.5" customHeight="1" x14ac:dyDescent="0.25">
      <c r="A3" s="52" t="s">
        <v>121</v>
      </c>
      <c r="B3" s="52" t="s">
        <v>122</v>
      </c>
      <c r="C3" s="60" t="s">
        <v>123</v>
      </c>
      <c r="D3" s="53" t="s">
        <v>124</v>
      </c>
      <c r="E3" s="54">
        <v>1</v>
      </c>
      <c r="F3" s="25"/>
      <c r="G3" s="25"/>
    </row>
    <row r="4" spans="1:8" ht="105.75" customHeight="1" x14ac:dyDescent="0.25">
      <c r="A4" s="52"/>
      <c r="B4" s="52" t="s">
        <v>125</v>
      </c>
      <c r="C4" s="60" t="s">
        <v>126</v>
      </c>
      <c r="D4" s="54" t="s">
        <v>127</v>
      </c>
      <c r="E4" s="54">
        <v>1</v>
      </c>
      <c r="F4" s="25"/>
      <c r="G4" s="25"/>
    </row>
    <row r="5" spans="1:8" ht="107.25" customHeight="1" x14ac:dyDescent="0.25">
      <c r="A5" s="52"/>
      <c r="B5" s="52" t="s">
        <v>128</v>
      </c>
      <c r="C5" s="60" t="s">
        <v>129</v>
      </c>
      <c r="D5" s="54" t="s">
        <v>130</v>
      </c>
      <c r="E5" s="54">
        <v>1</v>
      </c>
      <c r="F5" s="25"/>
      <c r="G5" s="25"/>
    </row>
    <row r="6" spans="1:8" s="9" customFormat="1" ht="108" customHeight="1" x14ac:dyDescent="0.25">
      <c r="A6" s="52"/>
      <c r="B6" s="52" t="s">
        <v>131</v>
      </c>
      <c r="C6" s="60" t="s">
        <v>123</v>
      </c>
      <c r="D6" s="54" t="s">
        <v>127</v>
      </c>
      <c r="E6" s="54">
        <v>1</v>
      </c>
      <c r="F6" s="25"/>
      <c r="G6" s="25"/>
    </row>
    <row r="7" spans="1:8" x14ac:dyDescent="0.25">
      <c r="A7" s="55" t="s">
        <v>13</v>
      </c>
      <c r="B7" s="55"/>
      <c r="C7" s="56"/>
      <c r="D7" s="56"/>
      <c r="E7" s="57">
        <v>4</v>
      </c>
      <c r="F7" s="56"/>
      <c r="G7" s="56"/>
    </row>
    <row r="9" spans="1:8" ht="15.75" x14ac:dyDescent="0.25">
      <c r="A9" s="73" t="s">
        <v>145</v>
      </c>
      <c r="B9" s="73"/>
    </row>
    <row r="10" spans="1:8" ht="15.75" x14ac:dyDescent="0.25">
      <c r="A10" s="73" t="s">
        <v>146</v>
      </c>
      <c r="B10" s="73"/>
      <c r="G10" s="73" t="s">
        <v>147</v>
      </c>
    </row>
    <row r="12" spans="1:8" x14ac:dyDescent="0.25">
      <c r="A12" s="74" t="s">
        <v>148</v>
      </c>
    </row>
    <row r="13" spans="1:8" x14ac:dyDescent="0.25">
      <c r="A13" t="s">
        <v>150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10</vt:i4>
      </vt:variant>
    </vt:vector>
  </HeadingPairs>
  <TitlesOfParts>
    <vt:vector size="25" baseType="lpstr">
      <vt:lpstr>11.1</vt:lpstr>
      <vt:lpstr>11.1а</vt:lpstr>
      <vt:lpstr>11.1б </vt:lpstr>
      <vt:lpstr>11.1в</vt:lpstr>
      <vt:lpstr>11.1в(1)</vt:lpstr>
      <vt:lpstr>11.1в(2)</vt:lpstr>
      <vt:lpstr>11.3</vt:lpstr>
      <vt:lpstr>11.4</vt:lpstr>
      <vt:lpstr>11.6</vt:lpstr>
      <vt:lpstr>11.7</vt:lpstr>
      <vt:lpstr>11.8</vt:lpstr>
      <vt:lpstr>11.8а</vt:lpstr>
      <vt:lpstr>11.8б</vt:lpstr>
      <vt:lpstr>11.9</vt:lpstr>
      <vt:lpstr>11.9 а</vt:lpstr>
      <vt:lpstr>'11.1б '!Область_печати</vt:lpstr>
      <vt:lpstr>'11.1в(1)'!Область_печати</vt:lpstr>
      <vt:lpstr>'11.3'!Область_печати</vt:lpstr>
      <vt:lpstr>'11.4'!Область_печати</vt:lpstr>
      <vt:lpstr>'11.6'!Область_печати</vt:lpstr>
      <vt:lpstr>'11.7'!Область_печати</vt:lpstr>
      <vt:lpstr>'11.8'!Область_печати</vt:lpstr>
      <vt:lpstr>'11.8а'!Область_печати</vt:lpstr>
      <vt:lpstr>'11.9'!Область_печати</vt:lpstr>
      <vt:lpstr>'11.9 а'!Область_печати</vt:lpstr>
    </vt:vector>
  </TitlesOfParts>
  <Company>Министерство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subaev</dc:creator>
  <cp:lastModifiedBy>Образование</cp:lastModifiedBy>
  <cp:lastPrinted>2018-02-08T07:54:46Z</cp:lastPrinted>
  <dcterms:created xsi:type="dcterms:W3CDTF">2013-09-19T04:57:30Z</dcterms:created>
  <dcterms:modified xsi:type="dcterms:W3CDTF">2018-02-12T09:09:12Z</dcterms:modified>
</cp:coreProperties>
</file>