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0" i="1" l="1"/>
  <c r="H20" i="1"/>
  <c r="G20" i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<sst xmlns="http://schemas.openxmlformats.org/spreadsheetml/2006/main" count="38" uniqueCount="33">
  <si>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</si>
  <si>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</si>
  <si>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</si>
  <si>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</si>
  <si>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</si>
  <si>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</si>
  <si>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</si>
  <si>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</si>
  <si>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</si>
  <si>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</si>
  <si>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</si>
  <si>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</si>
  <si>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</si>
  <si>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</si>
  <si>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</si>
  <si>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</si>
  <si>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</si>
  <si>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</si>
  <si>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</si>
  <si>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</si>
  <si>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</si>
  <si>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</si>
  <si>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</si>
  <si>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</si>
  <si>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</si>
  <si>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</si>
  <si>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</si>
  <si>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</si>
  <si>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</si>
  <si>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кофейный напиток</t>
  </si>
  <si>
    <t>Понедельник 4.10.2021 (возраст 11- 17 лет)</t>
  </si>
  <si>
    <t>Борщ из свежей капусты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</si>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</sst>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9" fillId="0" borderId="20" xfId="1" applyNumberFormat="1" applyFont="1" applyBorder="1" applyAlignment="1">
      <alignment horizontal="center" vertical="center" wrapText="1"/>
    </xf>
    <xf numFmtId="0" fontId="9" fillId="0" borderId="20" xfId="1" applyNumberFormat="1" applyFont="1" applyBorder="1" applyAlignment="1">
      <alignment vertical="center" wrapText="1"/>
    </xf>
    <xf numFmtId="164" fontId="9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6" sqref="J1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27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26</v>
      </c>
      <c r="C15" s="56">
        <v>82</v>
      </c>
      <c r="D15" s="53" t="s">
        <v>31</v>
      </c>
      <c r="E15" s="56">
        <v>200</v>
      </c>
      <c r="F15" s="54"/>
      <c r="G15" s="54">
        <v>1.9039999999999999</v>
      </c>
      <c r="H15" s="54">
        <v>4.6760000000000002</v>
      </c>
      <c r="I15" s="54">
        <v>12.215999999999999</v>
      </c>
      <c r="J15" s="54">
        <v>99.25</v>
      </c>
      <c r="K15" s="7"/>
    </row>
    <row r="16" spans="1:11" ht="14.5" x14ac:dyDescent="0.35">
      <c r="A16" s="47"/>
      <c r="B16" s="24" t="s">
        <v>15</v>
      </c>
      <c r="C16" s="61">
        <v>174</v>
      </c>
      <c r="D16" s="62" t="s">
        <v>32</v>
      </c>
      <c r="E16" s="61">
        <v>150</v>
      </c>
      <c r="F16" s="57"/>
      <c r="G16" s="63">
        <v>4.258</v>
      </c>
      <c r="H16" s="63">
        <v>4.7039999999999997</v>
      </c>
      <c r="I16" s="63">
        <v>25.506</v>
      </c>
      <c r="J16" s="63">
        <v>161.99700000000001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29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63.3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20</v>
      </c>
      <c r="F20" s="52"/>
      <c r="G20" s="52">
        <f>84.4/40*20</f>
        <v>42.2</v>
      </c>
      <c r="H20" s="52">
        <f>2.96/40*20</f>
        <v>1.48</v>
      </c>
      <c r="I20" s="52">
        <f>0.52/40*20</f>
        <v>0.26</v>
      </c>
      <c r="J20" s="52">
        <v>44.2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50.308</v>
      </c>
      <c r="G21" s="52">
        <f>SUM(G14:G20)</f>
        <v>226.53199999999998</v>
      </c>
      <c r="H21" s="52">
        <f>SUM(H14:H20)</f>
        <v>17.04</v>
      </c>
      <c r="I21" s="52">
        <f>SUM(I14:I20)</f>
        <v>41.252000000000002</v>
      </c>
      <c r="J21" s="52">
        <f>SUM(J14:J20)</f>
        <v>392.02100000000002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2021-10-25T10:55:03Z</dcterms:modified>
</cp:coreProperties>
</file>