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1"/>
  </bookViews>
  <sheets>
    <sheet name="Форма Показатель 1" sheetId="1" r:id="rId1"/>
    <sheet name="Сводная 2, 5, 6" sheetId="2" r:id="rId2"/>
    <sheet name="Форма Показатель 3" sheetId="3" r:id="rId3"/>
    <sheet name="Форма Показатель 4" sheetId="4" r:id="rId4"/>
    <sheet name="Форма Показатель 6" sheetId="5" r:id="rId5"/>
    <sheet name="Форма Показатель 7" sheetId="6" r:id="rId6"/>
    <sheet name="Форма показатель 8" sheetId="7" r:id="rId7"/>
    <sheet name="Форма Показатель 9" sheetId="8" r:id="rId8"/>
    <sheet name="Форма Показатель 10" sheetId="9" r:id="rId9"/>
  </sheets>
  <definedNames>
    <definedName name="_xlnm.Print_Area" localSheetId="4">'Форма Показатель 6'!$A$1:$M$12</definedName>
  </definedNames>
  <calcPr fullCalcOnLoad="1"/>
</workbook>
</file>

<file path=xl/sharedStrings.xml><?xml version="1.0" encoding="utf-8"?>
<sst xmlns="http://schemas.openxmlformats.org/spreadsheetml/2006/main" count="200" uniqueCount="75">
  <si>
    <t>Показатели</t>
  </si>
  <si>
    <t>Наличие системы сопровождения профессионального самоопределения обучающихся в образовательных организациях общего образования муниципального района</t>
  </si>
  <si>
    <t>Проведение ранней профориентации обучающихся</t>
  </si>
  <si>
    <t>Проведение профориентации обучающихся с ОВЗ</t>
  </si>
  <si>
    <t>№ п/п</t>
  </si>
  <si>
    <t>Наименование образовательной организации</t>
  </si>
  <si>
    <t>Всего</t>
  </si>
  <si>
    <t>Прошедших профессиональную диагностику</t>
  </si>
  <si>
    <t>Кол-во обучающихся 8-х классов</t>
  </si>
  <si>
    <t>Кол-во обучающихся 9-х классов</t>
  </si>
  <si>
    <t>Кол-во обучающихся 10 -х классов</t>
  </si>
  <si>
    <t>Кол-во обучающихся 11 -х классов</t>
  </si>
  <si>
    <t>Получили рекомандации по построению ИОМ</t>
  </si>
  <si>
    <t>Кол-во обучающихся 8-11 -х классов</t>
  </si>
  <si>
    <t>ИТОГО</t>
  </si>
  <si>
    <t>Доля обучающихся 8-11 классов ОО муниципального района</t>
  </si>
  <si>
    <t>Получивших рекомандации по построению ИОМ</t>
  </si>
  <si>
    <t>Х</t>
  </si>
  <si>
    <t>№ показателя</t>
  </si>
  <si>
    <t xml:space="preserve">Выбравших для сдачи государственной итоговой аттестации по образовательным программам среднего общего образования учебные предметы, изучавшиеся на углубленном уровне </t>
  </si>
  <si>
    <t>Доля обучающихся 11-х классов ОО муниципального района</t>
  </si>
  <si>
    <t>Поступивших в профессиональные образовательные организации и образовательные организации высшего образования по профилю обучения</t>
  </si>
  <si>
    <t>Принявших участие в мероприятиях профориентационной направленности</t>
  </si>
  <si>
    <t>Кол-во обучающихся  с ОВЗ 8-х классов</t>
  </si>
  <si>
    <t>Кол-во обучающихся  с ОВЗ 9-х классов</t>
  </si>
  <si>
    <t>Кол-во обучающихся  с ОВЗ 10 -х классов</t>
  </si>
  <si>
    <t>Кол-во обучающихся  с ОВЗ 11 -х классов</t>
  </si>
  <si>
    <t>Кол-во обучающихся  с ОВЗ 8-11 -х классов</t>
  </si>
  <si>
    <t>Доля обучающихся с ОВЗ 8-11 классов ОО муниципального района</t>
  </si>
  <si>
    <t>Доля образовательных организаций, реализующих профориентационные мероприятия с вовлечением  учреждений/предприятий и использованием их материально-технической базы</t>
  </si>
  <si>
    <t>Кол-во заключенных договоров (соглашений)  с учреждениями/предприятиями для реализации профориентационных мероприятий</t>
  </si>
  <si>
    <t>Кол-во обучающихся 5-х классов</t>
  </si>
  <si>
    <t>Кол-во обучающихся 7-х классов</t>
  </si>
  <si>
    <t>Кол-во обучающихся 6-х классов</t>
  </si>
  <si>
    <t>Доля обучающихся 5-11 классов ОО муниципального района</t>
  </si>
  <si>
    <t>охваченных конкурсами профориентационной направленности, в общей численности обучающихся 5-11-х классов общеобразовательных организаций</t>
  </si>
  <si>
    <t>Кол-во обучающихся 5-11 -х классов</t>
  </si>
  <si>
    <t>Охваченных конкурсами профориентационной направленности</t>
  </si>
  <si>
    <t>Наиминование учреждений/предприятий вовлеченых в реализацию профориентационных мероприятий</t>
  </si>
  <si>
    <t>Кол-во заключенных договоров (соглашений)  с  образовательными организациями высшего и среднего профессионального образования</t>
  </si>
  <si>
    <t>Наиминование с образовательных организаций высшего и среднего профессионального образования вовлеченых в реализацию профориентационных мероприятий</t>
  </si>
  <si>
    <t xml:space="preserve">Доля образовательных организаций, реализующих профориентационные мероприятия с вовлечением   образовательных организаций высшего и среднего профессионального образования </t>
  </si>
  <si>
    <t xml:space="preserve">9- классов </t>
  </si>
  <si>
    <t>11 классов</t>
  </si>
  <si>
    <t>Кол-во выпускников   общеобразовательных организаций 2020-2021 учебного года (всего)</t>
  </si>
  <si>
    <t>Кол-во выпускников   общеобразовательных организаций 2020-2021 учебного года, выбравших направления подготовки по востребованным в Республике Мордовия профессиям и специальностям</t>
  </si>
  <si>
    <t>Доля выпускников  общеобразовательных организаций, выбравших направления подготовки по востребованным в Республике Мордовия профессиям и специальностям</t>
  </si>
  <si>
    <t xml:space="preserve">Рекомендации по заполнению формы </t>
  </si>
  <si>
    <t>Сводная информация по показателям 2, 5, 6 _______________________ (муниципального района)</t>
  </si>
  <si>
    <t xml:space="preserve">Ссылка </t>
  </si>
  <si>
    <t>Приложение 
к письму Министерства образования
 Республики Мордовия
от _________________2021 №________</t>
  </si>
  <si>
    <t>Сводная информация об обучающихся, участвующих в конкурсах профориентационной направленности в общеобразовательных организациях Старошайговского (муниципального района)</t>
  </si>
  <si>
    <t>МОУ "Новоакшинская СОШ"</t>
  </si>
  <si>
    <t>МОУ "Старошайговская СОШ"</t>
  </si>
  <si>
    <t>МОУ "Мельцанская СОШ им.Е.Д. Трубкиной"</t>
  </si>
  <si>
    <t>МОУ Новотроицкая СОШ"</t>
  </si>
  <si>
    <t>МОУ "Богдановская ООШ"</t>
  </si>
  <si>
    <t>МГПУ им М.Е. Евсевьева, Краснослободский аграрный колледж</t>
  </si>
  <si>
    <t>Информация о проведении мероприятий, направленных на выявление предпочтений обучающихся в области профессиональной ориентации в общеобразовательных организациях _Старошайговского  (муниципального района)</t>
  </si>
  <si>
    <t>Сводная информация об обучающихся 11 – х классов, выбравших для сдачи государственной итоговой аттестации по образовательным  программам среднего общего образования учебные предметы, изучавшиеся на углубленном уровне в бразовательных организациях  Старошайговского  (муниципального района)</t>
  </si>
  <si>
    <t>Сводная информация об обучающихся, поступивших в профессиональные образовательные организации и образовательные организации высшего образования по профилю  обучения в общеобразовательных организациях  Старошайговского (муниципального района)</t>
  </si>
  <si>
    <t>Сводная информация об обучающихся с ОВЗ 8-11 классов общеобразовательных организаций муниципального района, принявших участие в мероприятиях профориентационной направленности в общеобразовательных организациях  Старошайговского  (муниципального района)</t>
  </si>
  <si>
    <t>Информация  об осуществлении
взаимодействия образовательных организаций с учреждениями/предприятиями Старошайговского (муниципального района)</t>
  </si>
  <si>
    <t>Информация  об осуществлении
взаимодействия образовательных организаций с образовательными организациями высшего и среднего профессионального образования __Старошайговского (муниципального района)</t>
  </si>
  <si>
    <t>Информация о вявлении соответствия профессиональных предпочтений обучающихся потребностям рынка труда региона  Старошайговского(муниципального района)</t>
  </si>
  <si>
    <t>АНОО ВО " Российский университет кооперации"</t>
  </si>
  <si>
    <t>https://docs.google.com/document/d/1capMK7rIROOQe8SUzK_0_B6fxqKgO5pE/edit?usp=sharing&amp;ouid=100219604485590477631&amp;rtpof=true&amp;sd=true</t>
  </si>
  <si>
    <t>Ссылка на программы воспитания (имеется модуль Профориентация)</t>
  </si>
  <si>
    <t>МОУ "Старотеризморгская  СОШ"</t>
  </si>
  <si>
    <t>СПК "Новотроицкое", ГКУ "ОСЗН"</t>
  </si>
  <si>
    <t>ГКУ "ОСЗН"</t>
  </si>
  <si>
    <t>СПК "Богдановское", ГКУ "ОСЗН"</t>
  </si>
  <si>
    <t>Школа искусств им. Сураева-Королёва ,СПК "Новотроицкое", МУДО "Центр детского творчества", ГКУ "ОСЗН"</t>
  </si>
  <si>
    <t>https://drive.google.com/drive/folders/1v83lp-MGldgmtKEUE_hzf511Wdg0XNLz?usp=sharing</t>
  </si>
  <si>
    <t>ссылка на отчеты по профориентации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</si>
</sst>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3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u val="single"/>
      <sz val="6.6"/>
      <color indexed="2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2"/>
      <color indexed="12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u val="single"/>
      <sz val="6.6"/>
      <color theme="1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b/>
      <sz val="14"/>
      <color theme="1"/>
      <name val="Times New Roman"/>
      <family val="1"/>
    </font>
    <font>
      <u val="single"/>
      <sz val="12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12">
    <xf numFmtId="0" fontId="0" fillId="0" borderId="0" xfId="0" applyFont="1" applyAlignment="1">
      <alignment/>
    </xf>
    <xf numFmtId="0" fontId="51" fillId="0" borderId="10" xfId="0" applyFont="1" applyBorder="1" applyAlignment="1">
      <alignment wrapText="1"/>
    </xf>
    <xf numFmtId="0" fontId="51" fillId="0" borderId="10" xfId="0" applyFont="1" applyBorder="1" applyAlignment="1">
      <alignment/>
    </xf>
    <xf numFmtId="0" fontId="51" fillId="0" borderId="11" xfId="0" applyFont="1" applyBorder="1" applyAlignment="1">
      <alignment wrapText="1"/>
    </xf>
    <xf numFmtId="0" fontId="51" fillId="0" borderId="11" xfId="0" applyFont="1" applyBorder="1" applyAlignment="1">
      <alignment/>
    </xf>
    <xf numFmtId="0" fontId="51" fillId="0" borderId="12" xfId="0" applyFont="1" applyBorder="1" applyAlignment="1">
      <alignment/>
    </xf>
    <xf numFmtId="0" fontId="51" fillId="0" borderId="13" xfId="0" applyFont="1" applyBorder="1" applyAlignment="1">
      <alignment/>
    </xf>
    <xf numFmtId="0" fontId="51" fillId="0" borderId="14" xfId="0" applyFont="1" applyBorder="1" applyAlignment="1">
      <alignment/>
    </xf>
    <xf numFmtId="0" fontId="51" fillId="0" borderId="15" xfId="0" applyFont="1" applyBorder="1" applyAlignment="1">
      <alignment/>
    </xf>
    <xf numFmtId="0" fontId="52" fillId="0" borderId="16" xfId="0" applyFont="1" applyFill="1" applyBorder="1" applyAlignment="1">
      <alignment horizontal="left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wrapText="1"/>
    </xf>
    <xf numFmtId="0" fontId="51" fillId="0" borderId="19" xfId="0" applyFont="1" applyBorder="1" applyAlignment="1">
      <alignment/>
    </xf>
    <xf numFmtId="0" fontId="51" fillId="0" borderId="16" xfId="0" applyFont="1" applyBorder="1" applyAlignment="1">
      <alignment/>
    </xf>
    <xf numFmtId="0" fontId="51" fillId="0" borderId="20" xfId="0" applyFont="1" applyBorder="1" applyAlignment="1">
      <alignment/>
    </xf>
    <xf numFmtId="0" fontId="53" fillId="33" borderId="16" xfId="0" applyFont="1" applyFill="1" applyBorder="1" applyAlignment="1">
      <alignment horizontal="center" vertical="center" wrapText="1"/>
    </xf>
    <xf numFmtId="0" fontId="53" fillId="33" borderId="20" xfId="0" applyFont="1" applyFill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left" vertical="center" wrapText="1"/>
    </xf>
    <xf numFmtId="1" fontId="54" fillId="34" borderId="20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7" xfId="0" applyFont="1" applyBorder="1" applyAlignment="1">
      <alignment horizontal="center" vertical="top" wrapText="1"/>
    </xf>
    <xf numFmtId="0" fontId="51" fillId="0" borderId="20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top" wrapText="1"/>
    </xf>
    <xf numFmtId="0" fontId="51" fillId="0" borderId="21" xfId="0" applyFont="1" applyBorder="1" applyAlignment="1">
      <alignment horizontal="center" vertical="top" wrapText="1"/>
    </xf>
    <xf numFmtId="0" fontId="51" fillId="0" borderId="14" xfId="0" applyFont="1" applyBorder="1" applyAlignment="1">
      <alignment horizontal="center" vertical="top" wrapText="1"/>
    </xf>
    <xf numFmtId="0" fontId="51" fillId="0" borderId="22" xfId="0" applyFont="1" applyBorder="1" applyAlignment="1">
      <alignment wrapText="1"/>
    </xf>
    <xf numFmtId="0" fontId="51" fillId="0" borderId="23" xfId="0" applyFont="1" applyBorder="1" applyAlignment="1">
      <alignment wrapText="1"/>
    </xf>
    <xf numFmtId="0" fontId="51" fillId="0" borderId="24" xfId="0" applyFont="1" applyBorder="1" applyAlignment="1">
      <alignment wrapText="1"/>
    </xf>
    <xf numFmtId="0" fontId="51" fillId="0" borderId="23" xfId="0" applyFont="1" applyBorder="1" applyAlignment="1">
      <alignment/>
    </xf>
    <xf numFmtId="0" fontId="51" fillId="0" borderId="24" xfId="0" applyFont="1" applyBorder="1" applyAlignment="1">
      <alignment/>
    </xf>
    <xf numFmtId="0" fontId="51" fillId="0" borderId="25" xfId="0" applyFont="1" applyBorder="1" applyAlignment="1">
      <alignment/>
    </xf>
    <xf numFmtId="0" fontId="51" fillId="0" borderId="16" xfId="0" applyFont="1" applyBorder="1" applyAlignment="1">
      <alignment wrapText="1"/>
    </xf>
    <xf numFmtId="0" fontId="55" fillId="0" borderId="16" xfId="0" applyFont="1" applyBorder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horizontal="center" wrapText="1"/>
    </xf>
    <xf numFmtId="0" fontId="55" fillId="0" borderId="0" xfId="0" applyFont="1" applyAlignment="1">
      <alignment vertical="center" wrapText="1"/>
    </xf>
    <xf numFmtId="0" fontId="55" fillId="0" borderId="0" xfId="0" applyFont="1" applyAlignment="1">
      <alignment horizontal="center" vertical="center" wrapText="1"/>
    </xf>
    <xf numFmtId="0" fontId="51" fillId="0" borderId="26" xfId="0" applyFont="1" applyBorder="1" applyAlignment="1">
      <alignment horizontal="center" vertical="top" wrapText="1"/>
    </xf>
    <xf numFmtId="0" fontId="51" fillId="0" borderId="27" xfId="0" applyFont="1" applyBorder="1" applyAlignment="1">
      <alignment horizontal="center"/>
    </xf>
    <xf numFmtId="0" fontId="51" fillId="0" borderId="28" xfId="0" applyFont="1" applyBorder="1" applyAlignment="1">
      <alignment wrapText="1"/>
    </xf>
    <xf numFmtId="0" fontId="51" fillId="0" borderId="29" xfId="0" applyFont="1" applyBorder="1" applyAlignment="1">
      <alignment horizontal="center"/>
    </xf>
    <xf numFmtId="0" fontId="55" fillId="0" borderId="28" xfId="0" applyFont="1" applyBorder="1" applyAlignment="1">
      <alignment/>
    </xf>
    <xf numFmtId="0" fontId="51" fillId="0" borderId="29" xfId="0" applyFont="1" applyBorder="1" applyAlignment="1">
      <alignment/>
    </xf>
    <xf numFmtId="0" fontId="51" fillId="0" borderId="30" xfId="0" applyFont="1" applyBorder="1" applyAlignment="1">
      <alignment/>
    </xf>
    <xf numFmtId="0" fontId="51" fillId="0" borderId="31" xfId="0" applyFont="1" applyBorder="1" applyAlignment="1">
      <alignment/>
    </xf>
    <xf numFmtId="0" fontId="51" fillId="0" borderId="17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55" fillId="0" borderId="19" xfId="0" applyFont="1" applyBorder="1" applyAlignment="1">
      <alignment/>
    </xf>
    <xf numFmtId="0" fontId="55" fillId="0" borderId="0" xfId="0" applyFont="1" applyFill="1" applyAlignment="1">
      <alignment vertical="center" wrapText="1"/>
    </xf>
    <xf numFmtId="0" fontId="52" fillId="0" borderId="32" xfId="0" applyFont="1" applyFill="1" applyBorder="1" applyAlignment="1">
      <alignment horizontal="center"/>
    </xf>
    <xf numFmtId="0" fontId="52" fillId="0" borderId="33" xfId="0" applyFont="1" applyFill="1" applyBorder="1" applyAlignment="1">
      <alignment/>
    </xf>
    <xf numFmtId="0" fontId="51" fillId="0" borderId="26" xfId="0" applyFont="1" applyBorder="1" applyAlignment="1">
      <alignment horizontal="center" vertical="top" wrapText="1"/>
    </xf>
    <xf numFmtId="0" fontId="55" fillId="0" borderId="0" xfId="0" applyFont="1" applyAlignment="1">
      <alignment horizontal="center" vertical="center" wrapText="1"/>
    </xf>
    <xf numFmtId="0" fontId="51" fillId="0" borderId="17" xfId="0" applyFont="1" applyBorder="1" applyAlignment="1">
      <alignment horizontal="center" vertical="top" wrapText="1"/>
    </xf>
    <xf numFmtId="0" fontId="51" fillId="0" borderId="34" xfId="0" applyFont="1" applyBorder="1" applyAlignment="1">
      <alignment horizontal="center" vertical="top" wrapText="1"/>
    </xf>
    <xf numFmtId="0" fontId="51" fillId="0" borderId="26" xfId="0" applyFont="1" applyBorder="1" applyAlignment="1">
      <alignment horizontal="center" vertical="top" wrapText="1"/>
    </xf>
    <xf numFmtId="0" fontId="55" fillId="0" borderId="0" xfId="0" applyFont="1" applyAlignment="1">
      <alignment horizontal="center" vertical="center" wrapText="1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35" xfId="0" applyFont="1" applyBorder="1" applyAlignment="1">
      <alignment horizontal="center" wrapText="1"/>
    </xf>
    <xf numFmtId="0" fontId="57" fillId="0" borderId="36" xfId="0" applyFont="1" applyBorder="1" applyAlignment="1">
      <alignment horizontal="center" vertical="top" wrapText="1"/>
    </xf>
    <xf numFmtId="0" fontId="57" fillId="0" borderId="37" xfId="0" applyFont="1" applyBorder="1" applyAlignment="1">
      <alignment horizontal="center" vertical="top" wrapText="1"/>
    </xf>
    <xf numFmtId="0" fontId="57" fillId="0" borderId="22" xfId="0" applyFont="1" applyBorder="1" applyAlignment="1">
      <alignment horizontal="center" vertical="top" wrapText="1"/>
    </xf>
    <xf numFmtId="0" fontId="57" fillId="0" borderId="22" xfId="0" applyFont="1" applyBorder="1" applyAlignment="1">
      <alignment wrapText="1"/>
    </xf>
    <xf numFmtId="0" fontId="57" fillId="0" borderId="16" xfId="0" applyFont="1" applyBorder="1" applyAlignment="1">
      <alignment wrapText="1"/>
    </xf>
    <xf numFmtId="0" fontId="57" fillId="0" borderId="11" xfId="0" applyFont="1" applyBorder="1" applyAlignment="1">
      <alignment wrapText="1"/>
    </xf>
    <xf numFmtId="0" fontId="57" fillId="0" borderId="10" xfId="0" applyFont="1" applyBorder="1" applyAlignment="1">
      <alignment wrapText="1"/>
    </xf>
    <xf numFmtId="0" fontId="57" fillId="0" borderId="11" xfId="0" applyFont="1" applyBorder="1" applyAlignment="1">
      <alignment/>
    </xf>
    <xf numFmtId="0" fontId="57" fillId="0" borderId="10" xfId="0" applyFont="1" applyBorder="1" applyAlignment="1">
      <alignment/>
    </xf>
    <xf numFmtId="0" fontId="57" fillId="0" borderId="16" xfId="0" applyFont="1" applyBorder="1" applyAlignment="1">
      <alignment/>
    </xf>
    <xf numFmtId="0" fontId="56" fillId="0" borderId="16" xfId="0" applyFont="1" applyBorder="1" applyAlignment="1">
      <alignment/>
    </xf>
    <xf numFmtId="0" fontId="57" fillId="0" borderId="20" xfId="0" applyFont="1" applyBorder="1" applyAlignment="1">
      <alignment/>
    </xf>
    <xf numFmtId="0" fontId="57" fillId="0" borderId="13" xfId="0" applyFont="1" applyBorder="1" applyAlignment="1">
      <alignment/>
    </xf>
    <xf numFmtId="0" fontId="57" fillId="0" borderId="21" xfId="0" applyFont="1" applyBorder="1" applyAlignment="1">
      <alignment/>
    </xf>
    <xf numFmtId="0" fontId="58" fillId="0" borderId="0" xfId="0" applyFont="1" applyAlignment="1">
      <alignment/>
    </xf>
    <xf numFmtId="0" fontId="52" fillId="0" borderId="38" xfId="0" applyFont="1" applyFill="1" applyBorder="1" applyAlignment="1">
      <alignment horizontal="center"/>
    </xf>
    <xf numFmtId="0" fontId="52" fillId="0" borderId="39" xfId="0" applyFont="1" applyFill="1" applyBorder="1" applyAlignment="1">
      <alignment horizontal="center"/>
    </xf>
    <xf numFmtId="0" fontId="59" fillId="0" borderId="0" xfId="0" applyFont="1" applyFill="1" applyAlignment="1">
      <alignment vertical="center" wrapText="1"/>
    </xf>
    <xf numFmtId="0" fontId="59" fillId="0" borderId="0" xfId="0" applyFont="1" applyFill="1" applyAlignment="1">
      <alignment horizontal="center" vertical="center" wrapText="1"/>
    </xf>
    <xf numFmtId="0" fontId="60" fillId="0" borderId="22" xfId="0" applyFont="1" applyFill="1" applyBorder="1" applyAlignment="1">
      <alignment wrapText="1"/>
    </xf>
    <xf numFmtId="0" fontId="60" fillId="0" borderId="40" xfId="0" applyFont="1" applyFill="1" applyBorder="1" applyAlignment="1">
      <alignment/>
    </xf>
    <xf numFmtId="0" fontId="60" fillId="0" borderId="41" xfId="0" applyFont="1" applyFill="1" applyBorder="1" applyAlignment="1">
      <alignment/>
    </xf>
    <xf numFmtId="0" fontId="60" fillId="0" borderId="40" xfId="0" applyFont="1" applyFill="1" applyBorder="1" applyAlignment="1">
      <alignment horizontal="center"/>
    </xf>
    <xf numFmtId="0" fontId="60" fillId="0" borderId="16" xfId="0" applyFont="1" applyFill="1" applyBorder="1" applyAlignment="1">
      <alignment wrapText="1"/>
    </xf>
    <xf numFmtId="0" fontId="60" fillId="0" borderId="28" xfId="0" applyFont="1" applyFill="1" applyBorder="1" applyAlignment="1">
      <alignment wrapText="1"/>
    </xf>
    <xf numFmtId="0" fontId="60" fillId="0" borderId="11" xfId="0" applyFont="1" applyFill="1" applyBorder="1" applyAlignment="1">
      <alignment/>
    </xf>
    <xf numFmtId="0" fontId="60" fillId="0" borderId="12" xfId="0" applyFont="1" applyFill="1" applyBorder="1" applyAlignment="1">
      <alignment/>
    </xf>
    <xf numFmtId="0" fontId="60" fillId="0" borderId="11" xfId="0" applyFont="1" applyFill="1" applyBorder="1" applyAlignment="1">
      <alignment horizontal="center"/>
    </xf>
    <xf numFmtId="0" fontId="60" fillId="0" borderId="16" xfId="0" applyFont="1" applyFill="1" applyBorder="1" applyAlignment="1">
      <alignment/>
    </xf>
    <xf numFmtId="0" fontId="59" fillId="0" borderId="28" xfId="0" applyFont="1" applyFill="1" applyBorder="1" applyAlignment="1">
      <alignment/>
    </xf>
    <xf numFmtId="0" fontId="60" fillId="34" borderId="11" xfId="0" applyFont="1" applyFill="1" applyBorder="1" applyAlignment="1">
      <alignment/>
    </xf>
    <xf numFmtId="0" fontId="60" fillId="34" borderId="12" xfId="0" applyFont="1" applyFill="1" applyBorder="1" applyAlignment="1">
      <alignment/>
    </xf>
    <xf numFmtId="0" fontId="60" fillId="0" borderId="20" xfId="0" applyFont="1" applyFill="1" applyBorder="1" applyAlignment="1">
      <alignment/>
    </xf>
    <xf numFmtId="0" fontId="60" fillId="0" borderId="19" xfId="0" applyFont="1" applyFill="1" applyBorder="1" applyAlignment="1">
      <alignment/>
    </xf>
    <xf numFmtId="0" fontId="60" fillId="0" borderId="13" xfId="0" applyFont="1" applyFill="1" applyBorder="1" applyAlignment="1">
      <alignment/>
    </xf>
    <xf numFmtId="0" fontId="60" fillId="0" borderId="14" xfId="0" applyFont="1" applyFill="1" applyBorder="1" applyAlignment="1">
      <alignment/>
    </xf>
    <xf numFmtId="0" fontId="58" fillId="0" borderId="22" xfId="0" applyFont="1" applyBorder="1" applyAlignment="1">
      <alignment wrapText="1"/>
    </xf>
    <xf numFmtId="0" fontId="58" fillId="0" borderId="16" xfId="0" applyFont="1" applyBorder="1" applyAlignment="1">
      <alignment wrapText="1"/>
    </xf>
    <xf numFmtId="0" fontId="58" fillId="0" borderId="16" xfId="0" applyFont="1" applyBorder="1" applyAlignment="1">
      <alignment/>
    </xf>
    <xf numFmtId="0" fontId="57" fillId="0" borderId="17" xfId="0" applyFont="1" applyBorder="1" applyAlignment="1">
      <alignment horizontal="center" vertical="top" wrapText="1"/>
    </xf>
    <xf numFmtId="0" fontId="57" fillId="0" borderId="34" xfId="0" applyFont="1" applyBorder="1" applyAlignment="1">
      <alignment horizontal="center" vertical="top" wrapText="1"/>
    </xf>
    <xf numFmtId="0" fontId="57" fillId="0" borderId="42" xfId="0" applyFont="1" applyBorder="1" applyAlignment="1">
      <alignment/>
    </xf>
    <xf numFmtId="0" fontId="57" fillId="0" borderId="22" xfId="0" applyFont="1" applyBorder="1" applyAlignment="1">
      <alignment/>
    </xf>
    <xf numFmtId="0" fontId="57" fillId="0" borderId="27" xfId="0" applyFont="1" applyBorder="1" applyAlignment="1">
      <alignment horizontal="center"/>
    </xf>
    <xf numFmtId="0" fontId="57" fillId="0" borderId="28" xfId="0" applyFont="1" applyBorder="1" applyAlignment="1">
      <alignment/>
    </xf>
    <xf numFmtId="0" fontId="57" fillId="0" borderId="29" xfId="0" applyFont="1" applyBorder="1" applyAlignment="1">
      <alignment horizontal="center"/>
    </xf>
    <xf numFmtId="0" fontId="58" fillId="0" borderId="23" xfId="0" applyFont="1" applyBorder="1" applyAlignment="1">
      <alignment/>
    </xf>
    <xf numFmtId="0" fontId="58" fillId="0" borderId="25" xfId="0" applyFont="1" applyBorder="1" applyAlignment="1">
      <alignment/>
    </xf>
    <xf numFmtId="0" fontId="58" fillId="0" borderId="11" xfId="0" applyFont="1" applyBorder="1" applyAlignment="1">
      <alignment/>
    </xf>
    <xf numFmtId="0" fontId="58" fillId="0" borderId="12" xfId="0" applyFont="1" applyBorder="1" applyAlignment="1">
      <alignment/>
    </xf>
    <xf numFmtId="0" fontId="58" fillId="0" borderId="20" xfId="0" applyFont="1" applyBorder="1" applyAlignment="1">
      <alignment/>
    </xf>
    <xf numFmtId="0" fontId="58" fillId="0" borderId="13" xfId="0" applyFont="1" applyBorder="1" applyAlignment="1">
      <alignment/>
    </xf>
    <xf numFmtId="0" fontId="58" fillId="0" borderId="14" xfId="0" applyFont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 vertical="center" wrapText="1"/>
    </xf>
    <xf numFmtId="0" fontId="52" fillId="0" borderId="17" xfId="0" applyFont="1" applyBorder="1" applyAlignment="1">
      <alignment horizontal="center" vertical="top" wrapText="1"/>
    </xf>
    <xf numFmtId="0" fontId="52" fillId="0" borderId="34" xfId="0" applyFont="1" applyBorder="1" applyAlignment="1">
      <alignment horizontal="center" vertical="top" wrapText="1"/>
    </xf>
    <xf numFmtId="0" fontId="52" fillId="0" borderId="41" xfId="0" applyFont="1" applyBorder="1" applyAlignment="1">
      <alignment horizontal="center" vertical="top" wrapText="1"/>
    </xf>
    <xf numFmtId="0" fontId="52" fillId="0" borderId="26" xfId="0" applyFont="1" applyBorder="1" applyAlignment="1">
      <alignment horizontal="center" vertical="top" wrapText="1"/>
    </xf>
    <xf numFmtId="0" fontId="52" fillId="0" borderId="22" xfId="0" applyFont="1" applyBorder="1" applyAlignment="1">
      <alignment wrapText="1"/>
    </xf>
    <xf numFmtId="0" fontId="52" fillId="0" borderId="23" xfId="0" applyFont="1" applyBorder="1" applyAlignment="1">
      <alignment/>
    </xf>
    <xf numFmtId="0" fontId="52" fillId="0" borderId="25" xfId="0" applyFont="1" applyBorder="1" applyAlignment="1">
      <alignment/>
    </xf>
    <xf numFmtId="0" fontId="52" fillId="0" borderId="27" xfId="0" applyFont="1" applyBorder="1" applyAlignment="1">
      <alignment horizontal="center"/>
    </xf>
    <xf numFmtId="0" fontId="52" fillId="0" borderId="16" xfId="0" applyFont="1" applyBorder="1" applyAlignment="1">
      <alignment wrapText="1"/>
    </xf>
    <xf numFmtId="0" fontId="52" fillId="0" borderId="11" xfId="0" applyFont="1" applyBorder="1" applyAlignment="1">
      <alignment/>
    </xf>
    <xf numFmtId="0" fontId="52" fillId="0" borderId="12" xfId="0" applyFont="1" applyBorder="1" applyAlignment="1">
      <alignment/>
    </xf>
    <xf numFmtId="0" fontId="52" fillId="0" borderId="29" xfId="0" applyFont="1" applyBorder="1" applyAlignment="1">
      <alignment horizontal="center"/>
    </xf>
    <xf numFmtId="0" fontId="52" fillId="0" borderId="20" xfId="0" applyFont="1" applyBorder="1" applyAlignment="1">
      <alignment/>
    </xf>
    <xf numFmtId="0" fontId="53" fillId="0" borderId="19" xfId="0" applyFont="1" applyBorder="1" applyAlignment="1">
      <alignment/>
    </xf>
    <xf numFmtId="0" fontId="52" fillId="0" borderId="13" xfId="0" applyFont="1" applyBorder="1" applyAlignment="1">
      <alignment/>
    </xf>
    <xf numFmtId="0" fontId="52" fillId="0" borderId="14" xfId="0" applyFont="1" applyBorder="1" applyAlignment="1">
      <alignment/>
    </xf>
    <xf numFmtId="0" fontId="58" fillId="0" borderId="13" xfId="0" applyFont="1" applyBorder="1" applyAlignment="1">
      <alignment horizontal="center" vertical="top" wrapText="1"/>
    </xf>
    <xf numFmtId="0" fontId="58" fillId="0" borderId="14" xfId="0" applyFont="1" applyBorder="1" applyAlignment="1">
      <alignment horizontal="center" vertical="top" wrapText="1"/>
    </xf>
    <xf numFmtId="0" fontId="53" fillId="0" borderId="0" xfId="0" applyFont="1" applyAlignment="1">
      <alignment horizontal="center"/>
    </xf>
    <xf numFmtId="0" fontId="61" fillId="0" borderId="0" xfId="0" applyFont="1" applyAlignment="1">
      <alignment/>
    </xf>
    <xf numFmtId="0" fontId="58" fillId="0" borderId="21" xfId="0" applyFont="1" applyBorder="1" applyAlignment="1">
      <alignment horizontal="center" vertical="top" wrapText="1"/>
    </xf>
    <xf numFmtId="0" fontId="58" fillId="0" borderId="43" xfId="0" applyFont="1" applyBorder="1" applyAlignment="1">
      <alignment horizontal="center" vertical="top" wrapText="1"/>
    </xf>
    <xf numFmtId="0" fontId="58" fillId="0" borderId="23" xfId="0" applyFont="1" applyBorder="1" applyAlignment="1">
      <alignment wrapText="1"/>
    </xf>
    <xf numFmtId="0" fontId="58" fillId="0" borderId="24" xfId="0" applyFont="1" applyBorder="1" applyAlignment="1">
      <alignment wrapText="1"/>
    </xf>
    <xf numFmtId="0" fontId="58" fillId="0" borderId="25" xfId="0" applyFont="1" applyBorder="1" applyAlignment="1">
      <alignment wrapText="1"/>
    </xf>
    <xf numFmtId="0" fontId="58" fillId="0" borderId="24" xfId="0" applyFont="1" applyBorder="1" applyAlignment="1">
      <alignment/>
    </xf>
    <xf numFmtId="0" fontId="58" fillId="0" borderId="40" xfId="0" applyFont="1" applyBorder="1" applyAlignment="1">
      <alignment horizontal="center"/>
    </xf>
    <xf numFmtId="0" fontId="58" fillId="0" borderId="11" xfId="0" applyFont="1" applyBorder="1" applyAlignment="1">
      <alignment wrapText="1"/>
    </xf>
    <xf numFmtId="0" fontId="58" fillId="0" borderId="10" xfId="0" applyFont="1" applyBorder="1" applyAlignment="1">
      <alignment wrapText="1"/>
    </xf>
    <xf numFmtId="0" fontId="58" fillId="0" borderId="12" xfId="0" applyFont="1" applyBorder="1" applyAlignment="1">
      <alignment wrapText="1"/>
    </xf>
    <xf numFmtId="0" fontId="58" fillId="0" borderId="10" xfId="0" applyFont="1" applyBorder="1" applyAlignment="1">
      <alignment/>
    </xf>
    <xf numFmtId="0" fontId="58" fillId="0" borderId="11" xfId="0" applyFont="1" applyBorder="1" applyAlignment="1">
      <alignment horizontal="center"/>
    </xf>
    <xf numFmtId="0" fontId="61" fillId="0" borderId="16" xfId="0" applyFont="1" applyBorder="1" applyAlignment="1">
      <alignment/>
    </xf>
    <xf numFmtId="0" fontId="58" fillId="0" borderId="21" xfId="0" applyFont="1" applyBorder="1" applyAlignment="1">
      <alignment/>
    </xf>
    <xf numFmtId="0" fontId="62" fillId="34" borderId="16" xfId="42" applyFont="1" applyFill="1" applyBorder="1" applyAlignment="1" applyProtection="1">
      <alignment horizontal="center" wrapText="1"/>
      <protection/>
    </xf>
    <xf numFmtId="0" fontId="62" fillId="0" borderId="0" xfId="42" applyFont="1" applyAlignment="1" applyProtection="1">
      <alignment vertical="center"/>
      <protection/>
    </xf>
    <xf numFmtId="0" fontId="53" fillId="33" borderId="0" xfId="0" applyFont="1" applyFill="1" applyBorder="1" applyAlignment="1">
      <alignment horizontal="center" vertical="center" wrapText="1"/>
    </xf>
    <xf numFmtId="1" fontId="54" fillId="34" borderId="0" xfId="0" applyNumberFormat="1" applyFont="1" applyFill="1" applyBorder="1" applyAlignment="1">
      <alignment horizontal="center" vertical="center" wrapText="1"/>
    </xf>
    <xf numFmtId="0" fontId="53" fillId="33" borderId="44" xfId="0" applyFont="1" applyFill="1" applyBorder="1" applyAlignment="1">
      <alignment horizontal="center" vertical="center" wrapText="1"/>
    </xf>
    <xf numFmtId="0" fontId="52" fillId="0" borderId="44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1" fontId="54" fillId="34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wrapText="1"/>
    </xf>
    <xf numFmtId="0" fontId="53" fillId="33" borderId="34" xfId="0" applyFont="1" applyFill="1" applyBorder="1" applyAlignment="1">
      <alignment horizontal="center" vertical="center" wrapText="1"/>
    </xf>
    <xf numFmtId="0" fontId="52" fillId="0" borderId="28" xfId="0" applyFont="1" applyFill="1" applyBorder="1" applyAlignment="1">
      <alignment horizontal="center" wrapText="1"/>
    </xf>
    <xf numFmtId="0" fontId="52" fillId="0" borderId="19" xfId="0" applyFont="1" applyFill="1" applyBorder="1" applyAlignment="1">
      <alignment horizontal="center" wrapText="1"/>
    </xf>
    <xf numFmtId="0" fontId="52" fillId="0" borderId="45" xfId="0" applyFont="1" applyFill="1" applyBorder="1" applyAlignment="1">
      <alignment horizontal="center" wrapText="1"/>
    </xf>
    <xf numFmtId="0" fontId="52" fillId="0" borderId="15" xfId="0" applyFont="1" applyFill="1" applyBorder="1" applyAlignment="1">
      <alignment horizontal="center" wrapText="1"/>
    </xf>
    <xf numFmtId="0" fontId="52" fillId="0" borderId="15" xfId="0" applyNumberFormat="1" applyFont="1" applyFill="1" applyBorder="1" applyAlignment="1">
      <alignment horizontal="center" wrapText="1"/>
    </xf>
    <xf numFmtId="0" fontId="55" fillId="0" borderId="10" xfId="0" applyFont="1" applyBorder="1" applyAlignment="1">
      <alignment/>
    </xf>
    <xf numFmtId="0" fontId="52" fillId="0" borderId="46" xfId="0" applyFont="1" applyFill="1" applyBorder="1" applyAlignment="1">
      <alignment horizontal="left" vertical="center" wrapText="1"/>
    </xf>
    <xf numFmtId="0" fontId="52" fillId="0" borderId="47" xfId="0" applyNumberFormat="1" applyFont="1" applyFill="1" applyBorder="1" applyAlignment="1">
      <alignment horizontal="center" wrapText="1"/>
    </xf>
    <xf numFmtId="0" fontId="51" fillId="0" borderId="46" xfId="0" applyFont="1" applyBorder="1" applyAlignment="1">
      <alignment/>
    </xf>
    <xf numFmtId="0" fontId="37" fillId="34" borderId="16" xfId="42" applyFill="1" applyBorder="1" applyAlignment="1" applyProtection="1">
      <alignment horizontal="center" wrapText="1"/>
      <protection/>
    </xf>
    <xf numFmtId="1" fontId="37" fillId="34" borderId="44" xfId="42" applyNumberFormat="1" applyFill="1" applyBorder="1" applyAlignment="1" applyProtection="1">
      <alignment horizontal="center" vertical="center" wrapText="1"/>
      <protection/>
    </xf>
    <xf numFmtId="0" fontId="52" fillId="34" borderId="30" xfId="0" applyFont="1" applyFill="1" applyBorder="1" applyAlignment="1">
      <alignment horizontal="center"/>
    </xf>
    <xf numFmtId="0" fontId="51" fillId="34" borderId="30" xfId="0" applyFont="1" applyFill="1" applyBorder="1" applyAlignment="1">
      <alignment horizontal="center"/>
    </xf>
    <xf numFmtId="0" fontId="51" fillId="34" borderId="16" xfId="0" applyFont="1" applyFill="1" applyBorder="1" applyAlignment="1">
      <alignment horizontal="center"/>
    </xf>
    <xf numFmtId="0" fontId="51" fillId="34" borderId="29" xfId="0" applyFont="1" applyFill="1" applyBorder="1" applyAlignment="1">
      <alignment horizontal="center"/>
    </xf>
    <xf numFmtId="0" fontId="58" fillId="34" borderId="11" xfId="0" applyFont="1" applyFill="1" applyBorder="1" applyAlignment="1">
      <alignment horizontal="center"/>
    </xf>
    <xf numFmtId="0" fontId="58" fillId="34" borderId="12" xfId="0" applyFont="1" applyFill="1" applyBorder="1" applyAlignment="1">
      <alignment horizontal="center"/>
    </xf>
    <xf numFmtId="1" fontId="57" fillId="0" borderId="16" xfId="0" applyNumberFormat="1" applyFont="1" applyBorder="1" applyAlignment="1">
      <alignment horizontal="center"/>
    </xf>
    <xf numFmtId="0" fontId="52" fillId="0" borderId="12" xfId="0" applyFont="1" applyBorder="1" applyAlignment="1">
      <alignment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8" fillId="0" borderId="40" xfId="0" applyFont="1" applyBorder="1" applyAlignment="1">
      <alignment horizontal="center" vertical="top" wrapText="1"/>
    </xf>
    <xf numFmtId="0" fontId="58" fillId="0" borderId="48" xfId="0" applyFont="1" applyBorder="1" applyAlignment="1">
      <alignment horizontal="center" vertical="top" wrapText="1"/>
    </xf>
    <xf numFmtId="0" fontId="58" fillId="0" borderId="41" xfId="0" applyFont="1" applyBorder="1" applyAlignment="1">
      <alignment horizontal="center" vertical="top" wrapText="1"/>
    </xf>
    <xf numFmtId="0" fontId="61" fillId="0" borderId="0" xfId="0" applyFont="1" applyAlignment="1">
      <alignment horizontal="center" wrapText="1"/>
    </xf>
    <xf numFmtId="0" fontId="58" fillId="0" borderId="49" xfId="0" applyFont="1" applyBorder="1" applyAlignment="1">
      <alignment horizontal="center" wrapText="1"/>
    </xf>
    <xf numFmtId="0" fontId="58" fillId="0" borderId="26" xfId="0" applyFont="1" applyBorder="1" applyAlignment="1">
      <alignment horizontal="center" wrapText="1"/>
    </xf>
    <xf numFmtId="0" fontId="58" fillId="0" borderId="17" xfId="0" applyFont="1" applyBorder="1" applyAlignment="1">
      <alignment horizontal="center" vertical="top" wrapText="1"/>
    </xf>
    <xf numFmtId="0" fontId="58" fillId="0" borderId="20" xfId="0" applyFont="1" applyBorder="1" applyAlignment="1">
      <alignment horizontal="center" vertical="top" wrapText="1"/>
    </xf>
    <xf numFmtId="0" fontId="51" fillId="0" borderId="34" xfId="0" applyFont="1" applyBorder="1" applyAlignment="1">
      <alignment horizontal="center" vertical="top" wrapText="1"/>
    </xf>
    <xf numFmtId="0" fontId="51" fillId="0" borderId="26" xfId="0" applyFont="1" applyBorder="1" applyAlignment="1">
      <alignment horizontal="center" vertical="top" wrapText="1"/>
    </xf>
    <xf numFmtId="0" fontId="51" fillId="0" borderId="17" xfId="0" applyFont="1" applyBorder="1" applyAlignment="1">
      <alignment horizontal="center" vertical="top" wrapText="1"/>
    </xf>
    <xf numFmtId="0" fontId="51" fillId="0" borderId="20" xfId="0" applyFont="1" applyBorder="1" applyAlignment="1">
      <alignment horizontal="center" vertical="top" wrapText="1"/>
    </xf>
    <xf numFmtId="0" fontId="51" fillId="0" borderId="19" xfId="0" applyFont="1" applyBorder="1" applyAlignment="1">
      <alignment horizontal="center" vertical="top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51" fillId="0" borderId="50" xfId="0" applyFont="1" applyFill="1" applyBorder="1" applyAlignment="1">
      <alignment horizontal="center" vertical="top" wrapText="1"/>
    </xf>
    <xf numFmtId="0" fontId="51" fillId="0" borderId="51" xfId="0" applyFont="1" applyFill="1" applyBorder="1" applyAlignment="1">
      <alignment horizontal="center" vertical="top" wrapText="1"/>
    </xf>
    <xf numFmtId="0" fontId="51" fillId="0" borderId="52" xfId="0" applyFont="1" applyFill="1" applyBorder="1" applyAlignment="1">
      <alignment horizontal="center" vertical="top" wrapText="1"/>
    </xf>
    <xf numFmtId="0" fontId="51" fillId="0" borderId="53" xfId="0" applyFont="1" applyFill="1" applyBorder="1" applyAlignment="1">
      <alignment horizontal="center" vertical="top" wrapText="1"/>
    </xf>
    <xf numFmtId="0" fontId="51" fillId="0" borderId="54" xfId="0" applyFont="1" applyFill="1" applyBorder="1" applyAlignment="1">
      <alignment horizontal="center" vertical="top" wrapText="1"/>
    </xf>
    <xf numFmtId="0" fontId="60" fillId="0" borderId="32" xfId="0" applyFont="1" applyFill="1" applyBorder="1" applyAlignment="1">
      <alignment horizontal="center" vertical="top" wrapText="1"/>
    </xf>
    <xf numFmtId="0" fontId="60" fillId="0" borderId="18" xfId="0" applyFont="1" applyFill="1" applyBorder="1" applyAlignment="1">
      <alignment horizontal="center" vertical="top" wrapText="1"/>
    </xf>
    <xf numFmtId="0" fontId="60" fillId="0" borderId="55" xfId="0" applyFont="1" applyFill="1" applyBorder="1" applyAlignment="1">
      <alignment horizontal="center" vertical="top" wrapText="1"/>
    </xf>
    <xf numFmtId="0" fontId="57" fillId="0" borderId="56" xfId="0" applyFont="1" applyBorder="1" applyAlignment="1">
      <alignment horizontal="center" vertical="top" wrapText="1"/>
    </xf>
    <xf numFmtId="0" fontId="57" fillId="0" borderId="57" xfId="0" applyFont="1" applyBorder="1" applyAlignment="1">
      <alignment horizontal="center" vertical="top" wrapText="1"/>
    </xf>
    <xf numFmtId="0" fontId="56" fillId="0" borderId="0" xfId="0" applyFont="1" applyAlignment="1">
      <alignment horizontal="center" vertical="center" wrapText="1"/>
    </xf>
    <xf numFmtId="0" fontId="57" fillId="0" borderId="17" xfId="0" applyFont="1" applyBorder="1" applyAlignment="1">
      <alignment horizontal="center" vertical="top" wrapText="1"/>
    </xf>
    <xf numFmtId="0" fontId="57" fillId="0" borderId="2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view="pageBreakPreview" zoomScale="84" zoomScaleSheetLayoutView="84" zoomScalePageLayoutView="0" workbookViewId="0" topLeftCell="A1">
      <selection activeCell="R13" sqref="R13:S13"/>
    </sheetView>
  </sheetViews>
  <sheetFormatPr defaultColWidth="9.140625" defaultRowHeight="15"/>
  <cols>
    <col min="1" max="1" width="9.140625" style="20" customWidth="1"/>
    <col min="2" max="2" width="32.28125" style="20" customWidth="1"/>
    <col min="3" max="3" width="8.57421875" style="20" customWidth="1"/>
    <col min="4" max="4" width="11.00390625" style="20" customWidth="1"/>
    <col min="5" max="5" width="11.7109375" style="20" customWidth="1"/>
    <col min="6" max="6" width="11.140625" style="20" customWidth="1"/>
    <col min="7" max="7" width="11.7109375" style="20" customWidth="1"/>
    <col min="8" max="8" width="12.140625" style="20" customWidth="1"/>
    <col min="9" max="10" width="9.140625" style="20" customWidth="1"/>
    <col min="11" max="11" width="12.57421875" style="20" customWidth="1"/>
    <col min="12" max="12" width="11.00390625" style="20" customWidth="1"/>
    <col min="13" max="13" width="11.7109375" style="20" customWidth="1"/>
    <col min="14" max="14" width="13.7109375" style="20" customWidth="1"/>
    <col min="15" max="16384" width="9.140625" style="20" customWidth="1"/>
  </cols>
  <sheetData>
    <row r="1" spans="15:19" ht="83.25" customHeight="1">
      <c r="O1" s="180" t="s">
        <v>50</v>
      </c>
      <c r="P1" s="181"/>
      <c r="Q1" s="181"/>
      <c r="R1" s="181"/>
      <c r="S1" s="181"/>
    </row>
    <row r="2" spans="1:19" ht="18.7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19" ht="29.25" customHeight="1">
      <c r="A3" s="185" t="s">
        <v>58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35"/>
      <c r="S3" s="135"/>
    </row>
    <row r="4" spans="1:19" ht="19.5" thickBo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</row>
    <row r="5" spans="1:19" ht="98.25" customHeight="1">
      <c r="A5" s="188" t="s">
        <v>4</v>
      </c>
      <c r="B5" s="188" t="s">
        <v>5</v>
      </c>
      <c r="C5" s="182" t="s">
        <v>8</v>
      </c>
      <c r="D5" s="183"/>
      <c r="E5" s="184"/>
      <c r="F5" s="182" t="s">
        <v>9</v>
      </c>
      <c r="G5" s="183"/>
      <c r="H5" s="184"/>
      <c r="I5" s="182" t="s">
        <v>10</v>
      </c>
      <c r="J5" s="183"/>
      <c r="K5" s="184"/>
      <c r="L5" s="182" t="s">
        <v>11</v>
      </c>
      <c r="M5" s="183"/>
      <c r="N5" s="184"/>
      <c r="O5" s="182" t="s">
        <v>13</v>
      </c>
      <c r="P5" s="183"/>
      <c r="Q5" s="184"/>
      <c r="R5" s="186" t="s">
        <v>15</v>
      </c>
      <c r="S5" s="187"/>
    </row>
    <row r="6" spans="1:19" ht="150.75" thickBot="1">
      <c r="A6" s="189"/>
      <c r="B6" s="189"/>
      <c r="C6" s="132" t="s">
        <v>6</v>
      </c>
      <c r="D6" s="136" t="s">
        <v>7</v>
      </c>
      <c r="E6" s="133" t="s">
        <v>12</v>
      </c>
      <c r="F6" s="132" t="s">
        <v>6</v>
      </c>
      <c r="G6" s="136" t="s">
        <v>7</v>
      </c>
      <c r="H6" s="133" t="s">
        <v>12</v>
      </c>
      <c r="I6" s="132" t="s">
        <v>6</v>
      </c>
      <c r="J6" s="136" t="s">
        <v>7</v>
      </c>
      <c r="K6" s="133" t="s">
        <v>12</v>
      </c>
      <c r="L6" s="132" t="s">
        <v>6</v>
      </c>
      <c r="M6" s="136" t="s">
        <v>7</v>
      </c>
      <c r="N6" s="133" t="s">
        <v>12</v>
      </c>
      <c r="O6" s="132" t="s">
        <v>6</v>
      </c>
      <c r="P6" s="136" t="s">
        <v>7</v>
      </c>
      <c r="Q6" s="133" t="s">
        <v>12</v>
      </c>
      <c r="R6" s="137" t="s">
        <v>7</v>
      </c>
      <c r="S6" s="133" t="s">
        <v>16</v>
      </c>
    </row>
    <row r="7" spans="1:19" ht="56.25">
      <c r="A7" s="97"/>
      <c r="B7" s="97" t="s">
        <v>68</v>
      </c>
      <c r="C7" s="138">
        <v>7</v>
      </c>
      <c r="D7" s="139">
        <v>7</v>
      </c>
      <c r="E7" s="140">
        <v>7</v>
      </c>
      <c r="F7" s="138">
        <v>9</v>
      </c>
      <c r="G7" s="139">
        <v>5</v>
      </c>
      <c r="H7" s="140">
        <v>5</v>
      </c>
      <c r="I7" s="138">
        <v>0</v>
      </c>
      <c r="J7" s="139">
        <v>0</v>
      </c>
      <c r="K7" s="140">
        <v>0</v>
      </c>
      <c r="L7" s="107">
        <v>0</v>
      </c>
      <c r="M7" s="141">
        <v>0</v>
      </c>
      <c r="N7" s="108">
        <v>0</v>
      </c>
      <c r="O7" s="107">
        <v>16</v>
      </c>
      <c r="P7" s="141">
        <v>12</v>
      </c>
      <c r="Q7" s="108">
        <v>12</v>
      </c>
      <c r="R7" s="142">
        <v>75</v>
      </c>
      <c r="S7" s="142">
        <v>75</v>
      </c>
    </row>
    <row r="8" spans="1:19" ht="37.5">
      <c r="A8" s="98"/>
      <c r="B8" s="98" t="s">
        <v>52</v>
      </c>
      <c r="C8" s="143">
        <v>8</v>
      </c>
      <c r="D8" s="144">
        <v>8</v>
      </c>
      <c r="E8" s="145">
        <v>8</v>
      </c>
      <c r="F8" s="143">
        <v>11</v>
      </c>
      <c r="G8" s="144">
        <v>11</v>
      </c>
      <c r="H8" s="145">
        <v>11</v>
      </c>
      <c r="I8" s="143">
        <v>8</v>
      </c>
      <c r="J8" s="144">
        <v>8</v>
      </c>
      <c r="K8" s="145">
        <v>8</v>
      </c>
      <c r="L8" s="109">
        <v>0</v>
      </c>
      <c r="M8" s="146">
        <v>0</v>
      </c>
      <c r="N8" s="110">
        <v>0</v>
      </c>
      <c r="O8" s="109">
        <v>33</v>
      </c>
      <c r="P8" s="146">
        <v>33</v>
      </c>
      <c r="Q8" s="110">
        <v>33</v>
      </c>
      <c r="R8" s="147">
        <v>100</v>
      </c>
      <c r="S8" s="147">
        <v>100</v>
      </c>
    </row>
    <row r="9" spans="1:19" ht="37.5">
      <c r="A9" s="98"/>
      <c r="B9" s="98" t="s">
        <v>53</v>
      </c>
      <c r="C9" s="143">
        <v>41</v>
      </c>
      <c r="D9" s="144">
        <v>41</v>
      </c>
      <c r="E9" s="145">
        <v>25</v>
      </c>
      <c r="F9" s="143">
        <v>40</v>
      </c>
      <c r="G9" s="144">
        <v>40</v>
      </c>
      <c r="H9" s="145">
        <v>15</v>
      </c>
      <c r="I9" s="143">
        <v>18</v>
      </c>
      <c r="J9" s="144">
        <v>18</v>
      </c>
      <c r="K9" s="145">
        <v>10</v>
      </c>
      <c r="L9" s="109">
        <v>14</v>
      </c>
      <c r="M9" s="146">
        <v>14</v>
      </c>
      <c r="N9" s="110">
        <v>4</v>
      </c>
      <c r="O9" s="109">
        <v>113</v>
      </c>
      <c r="P9" s="146">
        <v>113</v>
      </c>
      <c r="Q9" s="110">
        <v>54</v>
      </c>
      <c r="R9" s="147">
        <v>100</v>
      </c>
      <c r="S9" s="147">
        <v>48</v>
      </c>
    </row>
    <row r="10" spans="1:19" ht="37.5">
      <c r="A10" s="98"/>
      <c r="B10" s="98" t="s">
        <v>54</v>
      </c>
      <c r="C10" s="143">
        <v>10</v>
      </c>
      <c r="D10" s="144">
        <v>10</v>
      </c>
      <c r="E10" s="145">
        <v>10</v>
      </c>
      <c r="F10" s="143">
        <v>8</v>
      </c>
      <c r="G10" s="144">
        <v>8</v>
      </c>
      <c r="H10" s="145">
        <v>8</v>
      </c>
      <c r="I10" s="143">
        <v>4</v>
      </c>
      <c r="J10" s="144">
        <v>4</v>
      </c>
      <c r="K10" s="145">
        <v>4</v>
      </c>
      <c r="L10" s="109">
        <v>0</v>
      </c>
      <c r="M10" s="146">
        <v>0</v>
      </c>
      <c r="N10" s="110">
        <v>0</v>
      </c>
      <c r="O10" s="109">
        <v>22</v>
      </c>
      <c r="P10" s="146">
        <v>22</v>
      </c>
      <c r="Q10" s="110">
        <v>22</v>
      </c>
      <c r="R10" s="147">
        <v>100</v>
      </c>
      <c r="S10" s="147">
        <v>100</v>
      </c>
    </row>
    <row r="11" spans="1:19" ht="37.5">
      <c r="A11" s="98"/>
      <c r="B11" s="98" t="s">
        <v>55</v>
      </c>
      <c r="C11" s="143">
        <v>12</v>
      </c>
      <c r="D11" s="144">
        <v>5</v>
      </c>
      <c r="E11" s="145">
        <v>5</v>
      </c>
      <c r="F11" s="143">
        <v>14</v>
      </c>
      <c r="G11" s="144">
        <v>14</v>
      </c>
      <c r="H11" s="145">
        <v>14</v>
      </c>
      <c r="I11" s="143">
        <v>8</v>
      </c>
      <c r="J11" s="144">
        <v>8</v>
      </c>
      <c r="K11" s="145">
        <v>8</v>
      </c>
      <c r="L11" s="109">
        <v>6</v>
      </c>
      <c r="M11" s="146">
        <v>6</v>
      </c>
      <c r="N11" s="110">
        <v>6</v>
      </c>
      <c r="O11" s="109">
        <v>40</v>
      </c>
      <c r="P11" s="146">
        <v>35</v>
      </c>
      <c r="Q11" s="110">
        <v>35</v>
      </c>
      <c r="R11" s="147">
        <v>87</v>
      </c>
      <c r="S11" s="147">
        <v>87</v>
      </c>
    </row>
    <row r="12" spans="1:19" ht="37.5">
      <c r="A12" s="98"/>
      <c r="B12" s="98" t="s">
        <v>56</v>
      </c>
      <c r="C12" s="143">
        <v>4</v>
      </c>
      <c r="D12" s="144">
        <v>4</v>
      </c>
      <c r="E12" s="145">
        <v>4</v>
      </c>
      <c r="F12" s="143">
        <v>4</v>
      </c>
      <c r="G12" s="144">
        <v>4</v>
      </c>
      <c r="H12" s="145">
        <v>4</v>
      </c>
      <c r="I12" s="143">
        <v>0</v>
      </c>
      <c r="J12" s="144">
        <v>0</v>
      </c>
      <c r="K12" s="145">
        <v>0</v>
      </c>
      <c r="L12" s="109">
        <v>0</v>
      </c>
      <c r="M12" s="146">
        <v>0</v>
      </c>
      <c r="N12" s="110">
        <v>0</v>
      </c>
      <c r="O12" s="109">
        <v>8</v>
      </c>
      <c r="P12" s="146">
        <v>8</v>
      </c>
      <c r="Q12" s="110">
        <v>8</v>
      </c>
      <c r="R12" s="147">
        <v>100</v>
      </c>
      <c r="S12" s="147">
        <v>100</v>
      </c>
    </row>
    <row r="13" spans="1:19" ht="18.75">
      <c r="A13" s="99"/>
      <c r="B13" s="148" t="s">
        <v>14</v>
      </c>
      <c r="C13" s="109">
        <v>82</v>
      </c>
      <c r="D13" s="146">
        <v>75</v>
      </c>
      <c r="E13" s="110">
        <v>59</v>
      </c>
      <c r="F13" s="109">
        <v>86</v>
      </c>
      <c r="G13" s="146">
        <v>82</v>
      </c>
      <c r="H13" s="110">
        <v>57</v>
      </c>
      <c r="I13" s="109">
        <v>38</v>
      </c>
      <c r="J13" s="146">
        <v>38</v>
      </c>
      <c r="K13" s="110">
        <v>38</v>
      </c>
      <c r="L13" s="109">
        <v>20</v>
      </c>
      <c r="M13" s="146">
        <v>20</v>
      </c>
      <c r="N13" s="110">
        <v>10</v>
      </c>
      <c r="O13" s="109">
        <v>232</v>
      </c>
      <c r="P13" s="146">
        <v>223</v>
      </c>
      <c r="Q13" s="110">
        <v>164</v>
      </c>
      <c r="R13" s="176">
        <v>96</v>
      </c>
      <c r="S13" s="177">
        <v>71</v>
      </c>
    </row>
    <row r="14" spans="1:19" ht="18.75">
      <c r="A14" s="99"/>
      <c r="B14" s="98"/>
      <c r="C14" s="109"/>
      <c r="D14" s="146"/>
      <c r="E14" s="110"/>
      <c r="F14" s="109"/>
      <c r="G14" s="146"/>
      <c r="H14" s="110"/>
      <c r="I14" s="109"/>
      <c r="J14" s="146"/>
      <c r="K14" s="110"/>
      <c r="L14" s="109"/>
      <c r="M14" s="146"/>
      <c r="N14" s="110"/>
      <c r="O14" s="109"/>
      <c r="P14" s="146"/>
      <c r="Q14" s="110"/>
      <c r="R14" s="109"/>
      <c r="S14" s="110"/>
    </row>
    <row r="15" spans="1:19" ht="19.5" thickBot="1">
      <c r="A15" s="111"/>
      <c r="B15" s="111"/>
      <c r="C15" s="112"/>
      <c r="D15" s="149"/>
      <c r="E15" s="113"/>
      <c r="F15" s="112"/>
      <c r="G15" s="149"/>
      <c r="H15" s="113"/>
      <c r="I15" s="112"/>
      <c r="J15" s="149"/>
      <c r="K15" s="113"/>
      <c r="L15" s="112"/>
      <c r="M15" s="149"/>
      <c r="N15" s="113"/>
      <c r="O15" s="112"/>
      <c r="P15" s="149"/>
      <c r="Q15" s="113"/>
      <c r="R15" s="112"/>
      <c r="S15" s="113"/>
    </row>
  </sheetData>
  <sheetProtection/>
  <mergeCells count="10">
    <mergeCell ref="O1:S1"/>
    <mergeCell ref="O5:Q5"/>
    <mergeCell ref="A3:Q3"/>
    <mergeCell ref="R5:S5"/>
    <mergeCell ref="C5:E5"/>
    <mergeCell ref="B5:B6"/>
    <mergeCell ref="F5:H5"/>
    <mergeCell ref="I5:K5"/>
    <mergeCell ref="L5:N5"/>
    <mergeCell ref="A5:A6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tabSelected="1" view="pageBreakPreview" zoomScale="60" zoomScalePageLayoutView="0" workbookViewId="0" topLeftCell="A1">
      <selection activeCell="E7" sqref="E7"/>
    </sheetView>
  </sheetViews>
  <sheetFormatPr defaultColWidth="9.140625" defaultRowHeight="15"/>
  <cols>
    <col min="1" max="1" width="11.00390625" style="20" customWidth="1"/>
    <col min="2" max="2" width="76.421875" style="20" customWidth="1"/>
    <col min="3" max="3" width="39.140625" style="20" customWidth="1"/>
    <col min="4" max="4" width="34.28125" style="20" customWidth="1"/>
    <col min="5" max="5" width="34.57421875" style="20" customWidth="1"/>
    <col min="6" max="16384" width="9.140625" style="20" customWidth="1"/>
  </cols>
  <sheetData>
    <row r="1" spans="1:5" ht="15.75">
      <c r="A1" s="114"/>
      <c r="B1" s="114"/>
      <c r="C1" s="114"/>
      <c r="D1" s="114"/>
      <c r="E1" s="2"/>
    </row>
    <row r="2" spans="1:5" ht="15.75">
      <c r="A2" s="114"/>
      <c r="B2" s="134" t="s">
        <v>48</v>
      </c>
      <c r="C2" s="114"/>
      <c r="D2" s="114"/>
      <c r="E2" s="2"/>
    </row>
    <row r="3" spans="1:5" ht="15.75">
      <c r="A3" s="114"/>
      <c r="B3" s="114"/>
      <c r="C3" s="114"/>
      <c r="D3" s="114"/>
      <c r="E3" s="2"/>
    </row>
    <row r="4" spans="1:5" ht="16.5" thickBot="1">
      <c r="A4" s="114"/>
      <c r="B4" s="114"/>
      <c r="C4" s="114"/>
      <c r="D4" s="114"/>
      <c r="E4" s="2"/>
    </row>
    <row r="5" spans="1:8" ht="47.25">
      <c r="A5" s="10" t="s">
        <v>18</v>
      </c>
      <c r="B5" s="10" t="s">
        <v>0</v>
      </c>
      <c r="C5" s="10" t="s">
        <v>49</v>
      </c>
      <c r="D5" s="160" t="s">
        <v>47</v>
      </c>
      <c r="E5" s="166"/>
      <c r="F5" s="19"/>
      <c r="G5" s="19"/>
      <c r="H5" s="19"/>
    </row>
    <row r="6" spans="1:8" ht="90.75" customHeight="1">
      <c r="A6" s="15">
        <v>2</v>
      </c>
      <c r="B6" s="11" t="s">
        <v>1</v>
      </c>
      <c r="C6" s="150" t="s">
        <v>66</v>
      </c>
      <c r="D6" s="161" t="s">
        <v>67</v>
      </c>
      <c r="E6" s="166"/>
      <c r="F6" s="19"/>
      <c r="G6" s="19"/>
      <c r="H6" s="19"/>
    </row>
    <row r="7" spans="1:8" ht="40.5" customHeight="1">
      <c r="A7" s="15">
        <v>5</v>
      </c>
      <c r="B7" s="9" t="s">
        <v>2</v>
      </c>
      <c r="C7" s="150" t="s">
        <v>73</v>
      </c>
      <c r="D7" s="161" t="s">
        <v>74</v>
      </c>
      <c r="E7" s="166"/>
      <c r="F7" s="19"/>
      <c r="G7" s="19"/>
      <c r="H7" s="19"/>
    </row>
    <row r="8" spans="1:8" ht="46.5" customHeight="1" thickBot="1">
      <c r="A8" s="16">
        <v>6</v>
      </c>
      <c r="B8" s="17" t="s">
        <v>3</v>
      </c>
      <c r="C8" s="18"/>
      <c r="D8" s="162"/>
      <c r="E8" s="166"/>
      <c r="F8" s="19"/>
      <c r="G8" s="19"/>
      <c r="H8" s="19"/>
    </row>
    <row r="9" spans="1:5" ht="15.75">
      <c r="A9" s="15"/>
      <c r="B9" s="11"/>
      <c r="C9" s="170"/>
      <c r="D9" s="161"/>
      <c r="E9" s="2"/>
    </row>
    <row r="10" spans="1:5" ht="15.75">
      <c r="A10" s="15"/>
      <c r="B10" s="9"/>
      <c r="C10" s="151"/>
      <c r="D10" s="161"/>
      <c r="E10" s="2"/>
    </row>
    <row r="11" spans="1:5" ht="15.75">
      <c r="A11" s="154"/>
      <c r="B11" s="155"/>
      <c r="C11" s="171"/>
      <c r="D11" s="163"/>
      <c r="E11" s="2"/>
    </row>
    <row r="12" spans="1:5" ht="15.75">
      <c r="A12" s="156"/>
      <c r="B12" s="157"/>
      <c r="C12" s="158"/>
      <c r="D12" s="164"/>
      <c r="E12" s="2"/>
    </row>
    <row r="13" spans="1:5" ht="15.75">
      <c r="A13" s="156"/>
      <c r="B13" s="157"/>
      <c r="C13" s="158"/>
      <c r="D13" s="164"/>
      <c r="E13" s="2"/>
    </row>
    <row r="14" spans="1:5" ht="15.75">
      <c r="A14" s="156"/>
      <c r="B14" s="157"/>
      <c r="C14" s="158"/>
      <c r="D14" s="165"/>
      <c r="E14" s="2"/>
    </row>
    <row r="15" spans="1:5" ht="15.75">
      <c r="A15" s="152"/>
      <c r="B15" s="157"/>
      <c r="C15" s="153"/>
      <c r="D15" s="164"/>
      <c r="E15" s="2"/>
    </row>
    <row r="16" spans="1:5" ht="15.75">
      <c r="A16" s="152"/>
      <c r="B16" s="157"/>
      <c r="C16" s="153"/>
      <c r="D16" s="164"/>
      <c r="E16" s="2"/>
    </row>
    <row r="17" spans="1:5" ht="15.75">
      <c r="A17" s="152"/>
      <c r="B17" s="157"/>
      <c r="C17" s="153"/>
      <c r="D17" s="165"/>
      <c r="E17" s="2"/>
    </row>
    <row r="18" spans="1:5" ht="15.75">
      <c r="A18" s="152"/>
      <c r="B18" s="157"/>
      <c r="C18" s="153"/>
      <c r="D18" s="164"/>
      <c r="E18" s="2"/>
    </row>
    <row r="19" spans="1:5" ht="15.75">
      <c r="A19" s="152"/>
      <c r="B19" s="157"/>
      <c r="C19" s="153"/>
      <c r="D19" s="165"/>
      <c r="E19" s="2"/>
    </row>
    <row r="20" spans="1:5" ht="15.75">
      <c r="A20" s="152"/>
      <c r="B20" s="157"/>
      <c r="C20" s="153"/>
      <c r="D20" s="164"/>
      <c r="E20" s="2"/>
    </row>
    <row r="21" spans="1:5" ht="15.75">
      <c r="A21" s="152"/>
      <c r="B21" s="167"/>
      <c r="C21" s="153"/>
      <c r="D21" s="168"/>
      <c r="E21" s="169"/>
    </row>
    <row r="22" spans="1:5" ht="15.75">
      <c r="A22" s="152"/>
      <c r="B22" s="157"/>
      <c r="C22" s="158"/>
      <c r="D22" s="159"/>
      <c r="E22" s="2"/>
    </row>
    <row r="23" spans="1:5" ht="15.75">
      <c r="A23" s="152"/>
      <c r="B23" s="157"/>
      <c r="C23" s="158"/>
      <c r="D23" s="159"/>
      <c r="E23" s="2"/>
    </row>
    <row r="24" spans="2:4" ht="15">
      <c r="B24" s="34"/>
      <c r="C24" s="35"/>
      <c r="D24" s="35"/>
    </row>
  </sheetData>
  <sheetProtection/>
  <printOptions/>
  <pageMargins left="0.7" right="0.7" top="0.75" bottom="0.75" header="0.3" footer="0.3"/>
  <pageSetup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15"/>
  <sheetViews>
    <sheetView view="pageBreakPreview" zoomScale="60" zoomScalePageLayoutView="0" workbookViewId="0" topLeftCell="A1">
      <selection activeCell="E13" sqref="E13"/>
    </sheetView>
  </sheetViews>
  <sheetFormatPr defaultColWidth="9.140625" defaultRowHeight="15"/>
  <cols>
    <col min="1" max="1" width="9.140625" style="20" customWidth="1"/>
    <col min="2" max="2" width="32.28125" style="20" customWidth="1"/>
    <col min="3" max="3" width="8.57421875" style="20" customWidth="1"/>
    <col min="4" max="4" width="25.140625" style="20" customWidth="1"/>
    <col min="5" max="5" width="25.28125" style="20" customWidth="1"/>
    <col min="6" max="6" width="11.140625" style="20" customWidth="1"/>
    <col min="7" max="7" width="11.7109375" style="20" customWidth="1"/>
    <col min="8" max="8" width="12.140625" style="20" customWidth="1"/>
    <col min="9" max="10" width="9.140625" style="20" customWidth="1"/>
    <col min="11" max="11" width="12.57421875" style="20" customWidth="1"/>
    <col min="12" max="12" width="11.00390625" style="20" customWidth="1"/>
    <col min="13" max="13" width="11.7109375" style="20" customWidth="1"/>
    <col min="14" max="14" width="13.7109375" style="20" customWidth="1"/>
    <col min="15" max="16384" width="9.140625" style="20" customWidth="1"/>
  </cols>
  <sheetData>
    <row r="2" spans="1:19" ht="16.5" customHeight="1">
      <c r="A2" s="195" t="s">
        <v>59</v>
      </c>
      <c r="B2" s="195"/>
      <c r="C2" s="195"/>
      <c r="D2" s="195"/>
      <c r="E2" s="195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19"/>
    </row>
    <row r="3" spans="1:18" ht="70.5" customHeight="1">
      <c r="A3" s="195"/>
      <c r="B3" s="195"/>
      <c r="C3" s="195"/>
      <c r="D3" s="195"/>
      <c r="E3" s="195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18" ht="17.25" customHeight="1" thickBot="1">
      <c r="A4" s="37"/>
      <c r="B4" s="37"/>
      <c r="C4" s="37"/>
      <c r="D4" s="37"/>
      <c r="E4" s="37"/>
      <c r="F4" s="37"/>
      <c r="G4" s="37"/>
      <c r="H4" s="37"/>
      <c r="I4" s="36"/>
      <c r="J4" s="36"/>
      <c r="K4" s="36"/>
      <c r="L4" s="36"/>
      <c r="M4" s="36"/>
      <c r="N4" s="36"/>
      <c r="O4" s="36"/>
      <c r="P4" s="36"/>
      <c r="Q4" s="36"/>
      <c r="R4" s="36"/>
    </row>
    <row r="5" spans="1:5" ht="64.5" customHeight="1">
      <c r="A5" s="192" t="s">
        <v>4</v>
      </c>
      <c r="B5" s="190" t="s">
        <v>5</v>
      </c>
      <c r="C5" s="190" t="s">
        <v>11</v>
      </c>
      <c r="D5" s="191"/>
      <c r="E5" s="38" t="s">
        <v>20</v>
      </c>
    </row>
    <row r="6" spans="1:5" ht="136.5" customHeight="1" thickBot="1">
      <c r="A6" s="193"/>
      <c r="B6" s="194"/>
      <c r="C6" s="23" t="s">
        <v>6</v>
      </c>
      <c r="D6" s="25" t="s">
        <v>19</v>
      </c>
      <c r="E6" s="25" t="s">
        <v>19</v>
      </c>
    </row>
    <row r="7" spans="1:5" ht="56.25">
      <c r="A7" s="26"/>
      <c r="B7" s="97" t="s">
        <v>68</v>
      </c>
      <c r="C7" s="29">
        <v>0</v>
      </c>
      <c r="D7" s="31">
        <v>0</v>
      </c>
      <c r="E7" s="39">
        <v>0</v>
      </c>
    </row>
    <row r="8" spans="1:5" ht="37.5">
      <c r="A8" s="32"/>
      <c r="B8" s="98" t="s">
        <v>52</v>
      </c>
      <c r="C8" s="4">
        <v>0</v>
      </c>
      <c r="D8" s="5">
        <v>0</v>
      </c>
      <c r="E8" s="41">
        <v>0</v>
      </c>
    </row>
    <row r="9" spans="1:5" ht="37.5">
      <c r="A9" s="32"/>
      <c r="B9" s="98" t="s">
        <v>53</v>
      </c>
      <c r="C9" s="4">
        <v>14</v>
      </c>
      <c r="D9" s="5">
        <v>3</v>
      </c>
      <c r="E9" s="41">
        <v>21</v>
      </c>
    </row>
    <row r="10" spans="1:5" ht="37.5">
      <c r="A10" s="32"/>
      <c r="B10" s="98" t="s">
        <v>54</v>
      </c>
      <c r="C10" s="4">
        <v>0</v>
      </c>
      <c r="D10" s="5">
        <v>0</v>
      </c>
      <c r="E10" s="41">
        <v>0</v>
      </c>
    </row>
    <row r="11" spans="1:5" ht="37.5">
      <c r="A11" s="32"/>
      <c r="B11" s="98" t="s">
        <v>55</v>
      </c>
      <c r="C11" s="4">
        <v>0</v>
      </c>
      <c r="D11" s="5">
        <v>0</v>
      </c>
      <c r="E11" s="41">
        <v>0</v>
      </c>
    </row>
    <row r="12" spans="1:5" ht="37.5">
      <c r="A12" s="32"/>
      <c r="B12" s="98" t="s">
        <v>56</v>
      </c>
      <c r="C12" s="4">
        <v>0</v>
      </c>
      <c r="D12" s="5">
        <v>0</v>
      </c>
      <c r="E12" s="41">
        <v>0</v>
      </c>
    </row>
    <row r="13" spans="1:5" ht="15">
      <c r="A13" s="13"/>
      <c r="B13" s="42" t="s">
        <v>14</v>
      </c>
      <c r="C13" s="4">
        <v>14</v>
      </c>
      <c r="D13" s="5">
        <v>3</v>
      </c>
      <c r="E13" s="175">
        <v>21</v>
      </c>
    </row>
    <row r="14" spans="1:5" ht="15">
      <c r="A14" s="13"/>
      <c r="B14" s="40"/>
      <c r="C14" s="4"/>
      <c r="D14" s="5"/>
      <c r="E14" s="43"/>
    </row>
    <row r="15" spans="1:5" ht="15.75" thickBot="1">
      <c r="A15" s="14"/>
      <c r="B15" s="12"/>
      <c r="C15" s="6"/>
      <c r="D15" s="7"/>
      <c r="E15" s="44"/>
    </row>
  </sheetData>
  <sheetProtection/>
  <mergeCells count="4">
    <mergeCell ref="C5:D5"/>
    <mergeCell ref="A5:A6"/>
    <mergeCell ref="B5:B6"/>
    <mergeCell ref="A2:E3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15"/>
  <sheetViews>
    <sheetView view="pageBreakPreview" zoomScale="60" zoomScalePageLayoutView="0" workbookViewId="0" topLeftCell="A1">
      <selection activeCell="E13" sqref="E13"/>
    </sheetView>
  </sheetViews>
  <sheetFormatPr defaultColWidth="9.140625" defaultRowHeight="15"/>
  <cols>
    <col min="1" max="1" width="9.140625" style="20" customWidth="1"/>
    <col min="2" max="2" width="32.28125" style="20" customWidth="1"/>
    <col min="3" max="3" width="8.57421875" style="20" customWidth="1"/>
    <col min="4" max="4" width="25.140625" style="20" customWidth="1"/>
    <col min="5" max="5" width="25.28125" style="20" customWidth="1"/>
    <col min="6" max="6" width="11.140625" style="20" customWidth="1"/>
    <col min="7" max="7" width="11.7109375" style="20" customWidth="1"/>
    <col min="8" max="8" width="12.140625" style="20" customWidth="1"/>
    <col min="9" max="10" width="9.140625" style="20" customWidth="1"/>
    <col min="11" max="11" width="12.57421875" style="20" customWidth="1"/>
    <col min="12" max="12" width="11.00390625" style="20" customWidth="1"/>
    <col min="13" max="13" width="11.7109375" style="20" customWidth="1"/>
    <col min="14" max="14" width="13.7109375" style="20" customWidth="1"/>
    <col min="15" max="16384" width="9.140625" style="20" customWidth="1"/>
  </cols>
  <sheetData>
    <row r="2" spans="1:19" ht="16.5" customHeight="1">
      <c r="A2" s="195" t="s">
        <v>60</v>
      </c>
      <c r="B2" s="195"/>
      <c r="C2" s="195"/>
      <c r="D2" s="195"/>
      <c r="E2" s="195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19"/>
    </row>
    <row r="3" spans="1:18" ht="42.75" customHeight="1">
      <c r="A3" s="195"/>
      <c r="B3" s="195"/>
      <c r="C3" s="195"/>
      <c r="D3" s="195"/>
      <c r="E3" s="195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18" ht="17.25" customHeight="1" thickBot="1">
      <c r="A4" s="53"/>
      <c r="B4" s="53"/>
      <c r="C4" s="53"/>
      <c r="D4" s="53"/>
      <c r="E4" s="53"/>
      <c r="F4" s="37"/>
      <c r="G4" s="37"/>
      <c r="H4" s="37"/>
      <c r="I4" s="36"/>
      <c r="J4" s="36"/>
      <c r="K4" s="36"/>
      <c r="L4" s="36"/>
      <c r="M4" s="36"/>
      <c r="N4" s="36"/>
      <c r="O4" s="36"/>
      <c r="P4" s="36"/>
      <c r="Q4" s="36"/>
      <c r="R4" s="36"/>
    </row>
    <row r="5" spans="1:5" ht="64.5" customHeight="1">
      <c r="A5" s="192" t="s">
        <v>4</v>
      </c>
      <c r="B5" s="190" t="s">
        <v>5</v>
      </c>
      <c r="C5" s="190" t="s">
        <v>11</v>
      </c>
      <c r="D5" s="191"/>
      <c r="E5" s="52" t="s">
        <v>20</v>
      </c>
    </row>
    <row r="6" spans="1:5" ht="136.5" customHeight="1" thickBot="1">
      <c r="A6" s="193"/>
      <c r="B6" s="194"/>
      <c r="C6" s="23" t="s">
        <v>6</v>
      </c>
      <c r="D6" s="25" t="s">
        <v>21</v>
      </c>
      <c r="E6" s="25" t="s">
        <v>21</v>
      </c>
    </row>
    <row r="7" spans="1:5" ht="56.25">
      <c r="A7" s="26"/>
      <c r="B7" s="97" t="s">
        <v>68</v>
      </c>
      <c r="C7" s="29">
        <v>0</v>
      </c>
      <c r="D7" s="31">
        <v>0</v>
      </c>
      <c r="E7" s="39">
        <v>0</v>
      </c>
    </row>
    <row r="8" spans="1:5" ht="37.5">
      <c r="A8" s="32"/>
      <c r="B8" s="98" t="s">
        <v>52</v>
      </c>
      <c r="C8" s="4">
        <v>0</v>
      </c>
      <c r="D8" s="5">
        <v>0</v>
      </c>
      <c r="E8" s="41">
        <v>0</v>
      </c>
    </row>
    <row r="9" spans="1:5" ht="37.5">
      <c r="A9" s="32"/>
      <c r="B9" s="98" t="s">
        <v>53</v>
      </c>
      <c r="C9" s="4">
        <v>10</v>
      </c>
      <c r="D9" s="5">
        <v>3</v>
      </c>
      <c r="E9" s="41">
        <v>33</v>
      </c>
    </row>
    <row r="10" spans="1:5" ht="37.5">
      <c r="A10" s="32"/>
      <c r="B10" s="98" t="s">
        <v>54</v>
      </c>
      <c r="C10" s="4">
        <v>0</v>
      </c>
      <c r="D10" s="5">
        <v>0</v>
      </c>
      <c r="E10" s="41">
        <v>0</v>
      </c>
    </row>
    <row r="11" spans="1:5" ht="37.5">
      <c r="A11" s="32"/>
      <c r="B11" s="98" t="s">
        <v>55</v>
      </c>
      <c r="C11" s="4">
        <v>0</v>
      </c>
      <c r="D11" s="5">
        <v>0</v>
      </c>
      <c r="E11" s="41">
        <v>0</v>
      </c>
    </row>
    <row r="12" spans="1:5" ht="37.5">
      <c r="A12" s="32"/>
      <c r="B12" s="98" t="s">
        <v>56</v>
      </c>
      <c r="C12" s="4">
        <v>0</v>
      </c>
      <c r="D12" s="5">
        <v>0</v>
      </c>
      <c r="E12" s="41">
        <v>0</v>
      </c>
    </row>
    <row r="13" spans="1:5" ht="15">
      <c r="A13" s="13"/>
      <c r="B13" s="42" t="s">
        <v>14</v>
      </c>
      <c r="C13" s="4">
        <v>10</v>
      </c>
      <c r="D13" s="5">
        <v>3</v>
      </c>
      <c r="E13" s="175">
        <v>33</v>
      </c>
    </row>
    <row r="14" spans="1:5" ht="15">
      <c r="A14" s="13"/>
      <c r="B14" s="40"/>
      <c r="C14" s="4"/>
      <c r="D14" s="5"/>
      <c r="E14" s="43"/>
    </row>
    <row r="15" spans="1:5" ht="15.75" thickBot="1">
      <c r="A15" s="14"/>
      <c r="B15" s="12"/>
      <c r="C15" s="6"/>
      <c r="D15" s="7"/>
      <c r="E15" s="44"/>
    </row>
  </sheetData>
  <sheetProtection/>
  <mergeCells count="4">
    <mergeCell ref="A5:A6"/>
    <mergeCell ref="B5:B6"/>
    <mergeCell ref="C5:D5"/>
    <mergeCell ref="A2:E3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2"/>
  <sheetViews>
    <sheetView view="pageBreakPreview" zoomScale="60" zoomScalePageLayoutView="0" workbookViewId="0" topLeftCell="A1">
      <selection activeCell="D19" sqref="D19"/>
    </sheetView>
  </sheetViews>
  <sheetFormatPr defaultColWidth="9.140625" defaultRowHeight="15"/>
  <cols>
    <col min="1" max="1" width="9.140625" style="20" customWidth="1"/>
    <col min="2" max="2" width="32.28125" style="20" customWidth="1"/>
    <col min="3" max="3" width="8.57421875" style="20" customWidth="1"/>
    <col min="4" max="4" width="12.8515625" style="20" customWidth="1"/>
    <col min="5" max="5" width="11.140625" style="20" customWidth="1"/>
    <col min="6" max="6" width="12.8515625" style="20" customWidth="1"/>
    <col min="7" max="7" width="9.140625" style="20" customWidth="1"/>
    <col min="8" max="8" width="13.140625" style="20" customWidth="1"/>
    <col min="9" max="9" width="11.00390625" style="20" customWidth="1"/>
    <col min="10" max="10" width="12.7109375" style="20" customWidth="1"/>
    <col min="11" max="11" width="9.140625" style="20" customWidth="1"/>
    <col min="12" max="12" width="12.57421875" style="20" customWidth="1"/>
    <col min="13" max="13" width="11.57421875" style="20" customWidth="1"/>
    <col min="14" max="16384" width="9.140625" style="20" customWidth="1"/>
  </cols>
  <sheetData>
    <row r="2" spans="1:13" ht="29.25" customHeight="1">
      <c r="A2" s="196" t="s">
        <v>61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"/>
    </row>
    <row r="3" ht="15.75" thickBot="1"/>
    <row r="4" spans="1:13" ht="105">
      <c r="A4" s="192" t="s">
        <v>4</v>
      </c>
      <c r="B4" s="192" t="s">
        <v>5</v>
      </c>
      <c r="C4" s="190" t="s">
        <v>23</v>
      </c>
      <c r="D4" s="191"/>
      <c r="E4" s="190" t="s">
        <v>24</v>
      </c>
      <c r="F4" s="191"/>
      <c r="G4" s="190" t="s">
        <v>25</v>
      </c>
      <c r="H4" s="191"/>
      <c r="I4" s="190" t="s">
        <v>26</v>
      </c>
      <c r="J4" s="191"/>
      <c r="K4" s="190" t="s">
        <v>27</v>
      </c>
      <c r="L4" s="191"/>
      <c r="M4" s="21" t="s">
        <v>28</v>
      </c>
    </row>
    <row r="5" spans="1:13" ht="120.75" thickBot="1">
      <c r="A5" s="193"/>
      <c r="B5" s="193"/>
      <c r="C5" s="23" t="s">
        <v>6</v>
      </c>
      <c r="D5" s="24" t="s">
        <v>22</v>
      </c>
      <c r="E5" s="23" t="s">
        <v>6</v>
      </c>
      <c r="F5" s="24" t="s">
        <v>22</v>
      </c>
      <c r="G5" s="23" t="s">
        <v>6</v>
      </c>
      <c r="H5" s="24" t="s">
        <v>22</v>
      </c>
      <c r="I5" s="23" t="s">
        <v>6</v>
      </c>
      <c r="J5" s="25" t="s">
        <v>22</v>
      </c>
      <c r="K5" s="23" t="s">
        <v>6</v>
      </c>
      <c r="L5" s="25" t="s">
        <v>22</v>
      </c>
      <c r="M5" s="22" t="s">
        <v>22</v>
      </c>
    </row>
    <row r="6" spans="1:13" ht="56.25">
      <c r="A6" s="26"/>
      <c r="B6" s="97" t="s">
        <v>68</v>
      </c>
      <c r="C6" s="27">
        <v>0</v>
      </c>
      <c r="D6" s="28">
        <v>0</v>
      </c>
      <c r="E6" s="27">
        <v>0</v>
      </c>
      <c r="F6" s="28">
        <v>0</v>
      </c>
      <c r="G6" s="27">
        <v>0</v>
      </c>
      <c r="H6" s="28">
        <v>0</v>
      </c>
      <c r="I6" s="29">
        <v>0</v>
      </c>
      <c r="J6" s="30">
        <v>0</v>
      </c>
      <c r="K6" s="29">
        <v>0</v>
      </c>
      <c r="L6" s="45">
        <v>0</v>
      </c>
      <c r="M6" s="46" t="s">
        <v>17</v>
      </c>
    </row>
    <row r="7" spans="1:13" ht="37.5">
      <c r="A7" s="32"/>
      <c r="B7" s="98" t="s">
        <v>52</v>
      </c>
      <c r="C7" s="3">
        <v>0</v>
      </c>
      <c r="D7" s="1">
        <v>0</v>
      </c>
      <c r="E7" s="3">
        <v>0</v>
      </c>
      <c r="F7" s="1">
        <v>0</v>
      </c>
      <c r="G7" s="3">
        <v>0</v>
      </c>
      <c r="H7" s="1">
        <v>0</v>
      </c>
      <c r="I7" s="4">
        <v>1</v>
      </c>
      <c r="J7" s="2">
        <v>1</v>
      </c>
      <c r="K7" s="4">
        <v>1</v>
      </c>
      <c r="L7" s="8">
        <v>1</v>
      </c>
      <c r="M7" s="47">
        <v>3</v>
      </c>
    </row>
    <row r="8" spans="1:13" ht="37.5">
      <c r="A8" s="32"/>
      <c r="B8" s="98" t="s">
        <v>53</v>
      </c>
      <c r="C8" s="3">
        <v>2</v>
      </c>
      <c r="D8" s="1">
        <v>1</v>
      </c>
      <c r="E8" s="3">
        <v>0</v>
      </c>
      <c r="F8" s="1">
        <v>0</v>
      </c>
      <c r="G8" s="3">
        <v>0</v>
      </c>
      <c r="H8" s="1">
        <v>0</v>
      </c>
      <c r="I8" s="4">
        <v>0</v>
      </c>
      <c r="J8" s="2">
        <v>0</v>
      </c>
      <c r="K8" s="4">
        <v>2</v>
      </c>
      <c r="L8" s="8">
        <v>0</v>
      </c>
      <c r="M8" s="47">
        <v>50</v>
      </c>
    </row>
    <row r="9" spans="1:13" ht="37.5">
      <c r="A9" s="32"/>
      <c r="B9" s="98" t="s">
        <v>54</v>
      </c>
      <c r="C9" s="3">
        <v>0</v>
      </c>
      <c r="D9" s="1">
        <v>0</v>
      </c>
      <c r="E9" s="3">
        <v>0</v>
      </c>
      <c r="F9" s="1">
        <v>0</v>
      </c>
      <c r="G9" s="3">
        <v>0</v>
      </c>
      <c r="H9" s="1">
        <v>0</v>
      </c>
      <c r="I9" s="4">
        <v>0</v>
      </c>
      <c r="J9" s="2">
        <v>0</v>
      </c>
      <c r="K9" s="4">
        <v>0</v>
      </c>
      <c r="L9" s="8">
        <v>0</v>
      </c>
      <c r="M9" s="47">
        <v>0</v>
      </c>
    </row>
    <row r="10" spans="1:13" ht="37.5">
      <c r="A10" s="32"/>
      <c r="B10" s="98" t="s">
        <v>55</v>
      </c>
      <c r="C10" s="3">
        <v>1</v>
      </c>
      <c r="D10" s="1">
        <v>0</v>
      </c>
      <c r="E10" s="3">
        <v>3</v>
      </c>
      <c r="F10" s="1">
        <v>1</v>
      </c>
      <c r="G10" s="3">
        <v>0</v>
      </c>
      <c r="H10" s="1">
        <v>0</v>
      </c>
      <c r="I10" s="4">
        <v>0</v>
      </c>
      <c r="J10" s="2">
        <v>0</v>
      </c>
      <c r="K10" s="4">
        <v>4</v>
      </c>
      <c r="L10" s="8">
        <v>1</v>
      </c>
      <c r="M10" s="47">
        <v>25</v>
      </c>
    </row>
    <row r="11" spans="1:13" ht="37.5">
      <c r="A11" s="32"/>
      <c r="B11" s="98" t="s">
        <v>56</v>
      </c>
      <c r="C11" s="3">
        <v>0</v>
      </c>
      <c r="D11" s="1">
        <v>0</v>
      </c>
      <c r="E11" s="3">
        <v>0</v>
      </c>
      <c r="F11" s="1">
        <v>0</v>
      </c>
      <c r="G11" s="3">
        <v>0</v>
      </c>
      <c r="H11" s="1">
        <v>0</v>
      </c>
      <c r="I11" s="4">
        <v>0</v>
      </c>
      <c r="J11" s="2">
        <v>0</v>
      </c>
      <c r="K11" s="4">
        <v>0</v>
      </c>
      <c r="L11" s="8">
        <v>0</v>
      </c>
      <c r="M11" s="47">
        <v>0</v>
      </c>
    </row>
    <row r="12" spans="1:13" ht="15">
      <c r="A12" s="13"/>
      <c r="B12" s="33" t="s">
        <v>14</v>
      </c>
      <c r="C12" s="4">
        <v>3</v>
      </c>
      <c r="D12" s="2">
        <v>1</v>
      </c>
      <c r="E12" s="4">
        <v>3</v>
      </c>
      <c r="F12" s="2">
        <v>1</v>
      </c>
      <c r="G12" s="4">
        <v>0</v>
      </c>
      <c r="H12" s="2">
        <v>0</v>
      </c>
      <c r="I12" s="4">
        <v>1</v>
      </c>
      <c r="J12" s="2">
        <v>1</v>
      </c>
      <c r="K12" s="4">
        <v>7</v>
      </c>
      <c r="L12" s="8">
        <v>2</v>
      </c>
      <c r="M12" s="174">
        <v>27</v>
      </c>
    </row>
  </sheetData>
  <sheetProtection/>
  <mergeCells count="8">
    <mergeCell ref="A2:L2"/>
    <mergeCell ref="A4:A5"/>
    <mergeCell ref="B4:B5"/>
    <mergeCell ref="E4:F4"/>
    <mergeCell ref="G4:H4"/>
    <mergeCell ref="I4:J4"/>
    <mergeCell ref="K4:L4"/>
    <mergeCell ref="C4:D4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2"/>
  <sheetViews>
    <sheetView view="pageBreakPreview" zoomScale="86" zoomScaleSheetLayoutView="86" zoomScalePageLayoutView="0" workbookViewId="0" topLeftCell="A1">
      <selection activeCell="C11" sqref="C11"/>
    </sheetView>
  </sheetViews>
  <sheetFormatPr defaultColWidth="9.140625" defaultRowHeight="15"/>
  <cols>
    <col min="1" max="1" width="9.140625" style="20" customWidth="1"/>
    <col min="2" max="2" width="32.28125" style="20" customWidth="1"/>
    <col min="3" max="3" width="16.28125" style="20" customWidth="1"/>
    <col min="4" max="4" width="59.8515625" style="20" customWidth="1"/>
    <col min="5" max="5" width="25.28125" style="20" customWidth="1"/>
    <col min="6" max="6" width="11.140625" style="20" customWidth="1"/>
    <col min="7" max="7" width="11.7109375" style="20" customWidth="1"/>
    <col min="8" max="8" width="12.140625" style="20" customWidth="1"/>
    <col min="9" max="10" width="9.140625" style="20" customWidth="1"/>
    <col min="11" max="11" width="12.57421875" style="20" customWidth="1"/>
    <col min="12" max="12" width="11.00390625" style="20" customWidth="1"/>
    <col min="13" max="13" width="11.7109375" style="20" customWidth="1"/>
    <col min="14" max="14" width="13.7109375" style="20" customWidth="1"/>
    <col min="15" max="16384" width="9.140625" style="20" customWidth="1"/>
  </cols>
  <sheetData>
    <row r="1" spans="1:5" ht="15.75">
      <c r="A1" s="114"/>
      <c r="B1" s="114"/>
      <c r="C1" s="114"/>
      <c r="D1" s="114"/>
      <c r="E1" s="114"/>
    </row>
    <row r="2" spans="1:19" ht="16.5" customHeight="1">
      <c r="A2" s="197" t="s">
        <v>62</v>
      </c>
      <c r="B2" s="197"/>
      <c r="C2" s="197"/>
      <c r="D2" s="197"/>
      <c r="E2" s="197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19"/>
    </row>
    <row r="3" spans="1:18" ht="17.25" customHeight="1">
      <c r="A3" s="197"/>
      <c r="B3" s="197"/>
      <c r="C3" s="197"/>
      <c r="D3" s="197"/>
      <c r="E3" s="197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18" ht="17.25" customHeight="1" thickBot="1">
      <c r="A4" s="115"/>
      <c r="B4" s="115"/>
      <c r="C4" s="115"/>
      <c r="D4" s="115"/>
      <c r="E4" s="115"/>
      <c r="F4" s="37"/>
      <c r="G4" s="37"/>
      <c r="H4" s="37"/>
      <c r="I4" s="36"/>
      <c r="J4" s="36"/>
      <c r="K4" s="36"/>
      <c r="L4" s="36"/>
      <c r="M4" s="36"/>
      <c r="N4" s="36"/>
      <c r="O4" s="36"/>
      <c r="P4" s="36"/>
      <c r="Q4" s="36"/>
      <c r="R4" s="36"/>
    </row>
    <row r="5" spans="1:5" ht="205.5" customHeight="1">
      <c r="A5" s="116" t="s">
        <v>4</v>
      </c>
      <c r="B5" s="117" t="s">
        <v>5</v>
      </c>
      <c r="C5" s="117" t="s">
        <v>30</v>
      </c>
      <c r="D5" s="118" t="s">
        <v>38</v>
      </c>
      <c r="E5" s="119" t="s">
        <v>29</v>
      </c>
    </row>
    <row r="6" spans="1:5" ht="56.25">
      <c r="A6" s="120"/>
      <c r="B6" s="97" t="s">
        <v>68</v>
      </c>
      <c r="C6" s="121">
        <v>0</v>
      </c>
      <c r="D6" s="122" t="s">
        <v>70</v>
      </c>
      <c r="E6" s="123">
        <v>100</v>
      </c>
    </row>
    <row r="7" spans="1:5" ht="48">
      <c r="A7" s="124"/>
      <c r="B7" s="98" t="s">
        <v>52</v>
      </c>
      <c r="C7" s="125">
        <v>2</v>
      </c>
      <c r="D7" s="179" t="s">
        <v>72</v>
      </c>
      <c r="E7" s="127">
        <v>100</v>
      </c>
    </row>
    <row r="8" spans="1:5" ht="48">
      <c r="A8" s="124"/>
      <c r="B8" s="98" t="s">
        <v>53</v>
      </c>
      <c r="C8" s="125">
        <v>2</v>
      </c>
      <c r="D8" s="179" t="s">
        <v>72</v>
      </c>
      <c r="E8" s="127">
        <v>100</v>
      </c>
    </row>
    <row r="9" spans="1:5" ht="37.5">
      <c r="A9" s="124"/>
      <c r="B9" s="98" t="s">
        <v>54</v>
      </c>
      <c r="C9" s="125">
        <v>0</v>
      </c>
      <c r="D9" s="126" t="s">
        <v>70</v>
      </c>
      <c r="E9" s="127">
        <v>100</v>
      </c>
    </row>
    <row r="10" spans="1:5" ht="37.5">
      <c r="A10" s="124"/>
      <c r="B10" s="98" t="s">
        <v>55</v>
      </c>
      <c r="C10" s="125">
        <v>1</v>
      </c>
      <c r="D10" s="126" t="s">
        <v>69</v>
      </c>
      <c r="E10" s="127">
        <v>100</v>
      </c>
    </row>
    <row r="11" spans="1:5" ht="37.5">
      <c r="A11" s="124"/>
      <c r="B11" s="98" t="s">
        <v>56</v>
      </c>
      <c r="C11" s="125">
        <v>1</v>
      </c>
      <c r="D11" s="126" t="s">
        <v>71</v>
      </c>
      <c r="E11" s="127">
        <v>100</v>
      </c>
    </row>
    <row r="12" spans="1:5" ht="16.5" thickBot="1">
      <c r="A12" s="128"/>
      <c r="B12" s="129" t="s">
        <v>14</v>
      </c>
      <c r="C12" s="130">
        <v>6</v>
      </c>
      <c r="D12" s="131"/>
      <c r="E12" s="172">
        <v>100</v>
      </c>
    </row>
  </sheetData>
  <sheetProtection/>
  <mergeCells count="1">
    <mergeCell ref="A2:E3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1"/>
  <sheetViews>
    <sheetView view="pageBreakPreview" zoomScale="60" zoomScalePageLayoutView="0" workbookViewId="0" topLeftCell="A1">
      <selection activeCell="E11" sqref="E11"/>
    </sheetView>
  </sheetViews>
  <sheetFormatPr defaultColWidth="9.140625" defaultRowHeight="15"/>
  <cols>
    <col min="1" max="1" width="9.140625" style="20" customWidth="1"/>
    <col min="2" max="2" width="32.28125" style="20" customWidth="1"/>
    <col min="3" max="3" width="19.140625" style="20" customWidth="1"/>
    <col min="4" max="4" width="79.7109375" style="20" customWidth="1"/>
    <col min="5" max="5" width="25.28125" style="20" customWidth="1"/>
    <col min="6" max="16384" width="9.140625" style="20" customWidth="1"/>
  </cols>
  <sheetData>
    <row r="1" spans="1:5" ht="15" customHeight="1">
      <c r="A1" s="195" t="s">
        <v>63</v>
      </c>
      <c r="B1" s="195"/>
      <c r="C1" s="195"/>
      <c r="D1" s="195"/>
      <c r="E1" s="195"/>
    </row>
    <row r="2" spans="1:5" ht="36.75" customHeight="1">
      <c r="A2" s="195"/>
      <c r="B2" s="195"/>
      <c r="C2" s="195"/>
      <c r="D2" s="195"/>
      <c r="E2" s="195"/>
    </row>
    <row r="3" spans="1:5" ht="15.75" thickBot="1">
      <c r="A3" s="57"/>
      <c r="B3" s="57"/>
      <c r="C3" s="57"/>
      <c r="D3" s="57"/>
      <c r="E3" s="57"/>
    </row>
    <row r="4" spans="1:5" ht="150">
      <c r="A4" s="100" t="s">
        <v>4</v>
      </c>
      <c r="B4" s="101" t="s">
        <v>5</v>
      </c>
      <c r="C4" s="55" t="s">
        <v>39</v>
      </c>
      <c r="D4" s="54" t="s">
        <v>40</v>
      </c>
      <c r="E4" s="56" t="s">
        <v>41</v>
      </c>
    </row>
    <row r="5" spans="1:5" ht="56.25">
      <c r="A5" s="64"/>
      <c r="B5" s="97" t="s">
        <v>68</v>
      </c>
      <c r="C5" s="102">
        <v>0</v>
      </c>
      <c r="D5" s="103">
        <v>0</v>
      </c>
      <c r="E5" s="104" t="s">
        <v>17</v>
      </c>
    </row>
    <row r="6" spans="1:5" ht="37.5">
      <c r="A6" s="65"/>
      <c r="B6" s="98" t="s">
        <v>52</v>
      </c>
      <c r="C6" s="105">
        <v>2</v>
      </c>
      <c r="D6" s="70" t="s">
        <v>57</v>
      </c>
      <c r="E6" s="106" t="s">
        <v>17</v>
      </c>
    </row>
    <row r="7" spans="1:5" ht="37.5">
      <c r="A7" s="65"/>
      <c r="B7" s="98" t="s">
        <v>53</v>
      </c>
      <c r="C7" s="105">
        <v>2</v>
      </c>
      <c r="D7" s="70" t="s">
        <v>57</v>
      </c>
      <c r="E7" s="106" t="s">
        <v>17</v>
      </c>
    </row>
    <row r="8" spans="1:5" ht="37.5">
      <c r="A8" s="65"/>
      <c r="B8" s="98" t="s">
        <v>54</v>
      </c>
      <c r="C8" s="105">
        <v>0</v>
      </c>
      <c r="D8" s="70"/>
      <c r="E8" s="106" t="s">
        <v>17</v>
      </c>
    </row>
    <row r="9" spans="1:5" ht="37.5">
      <c r="A9" s="65"/>
      <c r="B9" s="98" t="s">
        <v>55</v>
      </c>
      <c r="C9" s="105">
        <v>1</v>
      </c>
      <c r="D9" s="70" t="s">
        <v>65</v>
      </c>
      <c r="E9" s="106" t="s">
        <v>17</v>
      </c>
    </row>
    <row r="10" spans="1:5" ht="37.5">
      <c r="A10" s="65"/>
      <c r="B10" s="98" t="s">
        <v>56</v>
      </c>
      <c r="C10" s="105">
        <v>0</v>
      </c>
      <c r="D10" s="70"/>
      <c r="E10" s="106" t="s">
        <v>17</v>
      </c>
    </row>
    <row r="11" spans="1:5" ht="15.75" thickBot="1">
      <c r="A11" s="14"/>
      <c r="B11" s="48" t="s">
        <v>14</v>
      </c>
      <c r="C11" s="12">
        <v>5</v>
      </c>
      <c r="D11" s="14"/>
      <c r="E11" s="173">
        <v>50</v>
      </c>
    </row>
  </sheetData>
  <sheetProtection/>
  <mergeCells count="1">
    <mergeCell ref="A1:E2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U17"/>
  <sheetViews>
    <sheetView view="pageBreakPreview" zoomScale="60" zoomScalePageLayoutView="0" workbookViewId="0" topLeftCell="A1">
      <selection activeCell="A13" sqref="A13:IV14"/>
    </sheetView>
  </sheetViews>
  <sheetFormatPr defaultColWidth="9.140625" defaultRowHeight="15"/>
  <cols>
    <col min="1" max="1" width="9.140625" style="20" customWidth="1"/>
    <col min="2" max="2" width="29.28125" style="20" customWidth="1"/>
    <col min="3" max="3" width="12.00390625" style="20" customWidth="1"/>
    <col min="4" max="4" width="12.7109375" style="20" customWidth="1"/>
    <col min="5" max="5" width="15.140625" style="20" customWidth="1"/>
    <col min="6" max="6" width="15.28125" style="20" customWidth="1"/>
    <col min="7" max="7" width="14.8515625" style="20" customWidth="1"/>
    <col min="8" max="8" width="14.28125" style="20" customWidth="1"/>
    <col min="9" max="9" width="11.7109375" style="20" customWidth="1"/>
    <col min="10" max="10" width="12.140625" style="20" customWidth="1"/>
    <col min="11" max="12" width="9.140625" style="20" customWidth="1"/>
    <col min="13" max="13" width="12.57421875" style="20" customWidth="1"/>
    <col min="14" max="14" width="11.00390625" style="20" customWidth="1"/>
    <col min="15" max="15" width="11.7109375" style="20" customWidth="1"/>
    <col min="16" max="16" width="13.7109375" style="20" customWidth="1"/>
    <col min="17" max="16384" width="9.140625" style="20" customWidth="1"/>
  </cols>
  <sheetData>
    <row r="2" spans="1:21" ht="16.5" customHeight="1">
      <c r="A2" s="198" t="s">
        <v>64</v>
      </c>
      <c r="B2" s="198"/>
      <c r="C2" s="198"/>
      <c r="D2" s="198"/>
      <c r="E2" s="198"/>
      <c r="F2" s="198"/>
      <c r="G2" s="198"/>
      <c r="H2" s="78"/>
      <c r="I2" s="49"/>
      <c r="J2" s="49"/>
      <c r="K2" s="36"/>
      <c r="L2" s="36"/>
      <c r="M2" s="36"/>
      <c r="N2" s="36"/>
      <c r="O2" s="36"/>
      <c r="P2" s="36"/>
      <c r="Q2" s="36"/>
      <c r="R2" s="36"/>
      <c r="S2" s="36"/>
      <c r="T2" s="36"/>
      <c r="U2" s="19"/>
    </row>
    <row r="3" spans="1:20" ht="17.25" customHeight="1">
      <c r="A3" s="198"/>
      <c r="B3" s="198"/>
      <c r="C3" s="198"/>
      <c r="D3" s="198"/>
      <c r="E3" s="198"/>
      <c r="F3" s="198"/>
      <c r="G3" s="198"/>
      <c r="H3" s="78"/>
      <c r="I3" s="49"/>
      <c r="J3" s="49"/>
      <c r="K3" s="36"/>
      <c r="L3" s="36"/>
      <c r="M3" s="36"/>
      <c r="N3" s="36"/>
      <c r="O3" s="36"/>
      <c r="P3" s="36"/>
      <c r="Q3" s="36"/>
      <c r="R3" s="36"/>
      <c r="S3" s="36"/>
      <c r="T3" s="36"/>
    </row>
    <row r="4" spans="1:20" ht="17.25" customHeight="1" thickBot="1">
      <c r="A4" s="79"/>
      <c r="B4" s="79"/>
      <c r="C4" s="79"/>
      <c r="D4" s="79"/>
      <c r="E4" s="79"/>
      <c r="F4" s="79"/>
      <c r="G4" s="79"/>
      <c r="H4" s="79"/>
      <c r="I4" s="37"/>
      <c r="J4" s="37"/>
      <c r="K4" s="36"/>
      <c r="L4" s="36"/>
      <c r="M4" s="36"/>
      <c r="N4" s="36"/>
      <c r="O4" s="36"/>
      <c r="P4" s="36"/>
      <c r="Q4" s="36"/>
      <c r="R4" s="36"/>
      <c r="S4" s="36"/>
      <c r="T4" s="36"/>
    </row>
    <row r="5" spans="1:8" ht="125.25" customHeight="1" thickBot="1">
      <c r="A5" s="204" t="s">
        <v>4</v>
      </c>
      <c r="B5" s="204" t="s">
        <v>5</v>
      </c>
      <c r="C5" s="199" t="s">
        <v>44</v>
      </c>
      <c r="D5" s="200"/>
      <c r="E5" s="201" t="s">
        <v>45</v>
      </c>
      <c r="F5" s="202"/>
      <c r="G5" s="199" t="s">
        <v>46</v>
      </c>
      <c r="H5" s="203"/>
    </row>
    <row r="6" spans="1:8" ht="22.5" customHeight="1" thickBot="1">
      <c r="A6" s="206"/>
      <c r="B6" s="205"/>
      <c r="C6" s="76" t="s">
        <v>42</v>
      </c>
      <c r="D6" s="77" t="s">
        <v>43</v>
      </c>
      <c r="E6" s="76" t="s">
        <v>42</v>
      </c>
      <c r="F6" s="77" t="s">
        <v>43</v>
      </c>
      <c r="G6" s="50" t="s">
        <v>42</v>
      </c>
      <c r="H6" s="51" t="s">
        <v>43</v>
      </c>
    </row>
    <row r="7" spans="1:8" ht="57">
      <c r="A7" s="80"/>
      <c r="B7" s="97" t="s">
        <v>68</v>
      </c>
      <c r="C7" s="81">
        <v>9</v>
      </c>
      <c r="D7" s="82">
        <v>0</v>
      </c>
      <c r="E7" s="81">
        <v>5</v>
      </c>
      <c r="F7" s="82">
        <v>0</v>
      </c>
      <c r="G7" s="83">
        <v>55</v>
      </c>
      <c r="H7" s="82">
        <v>0</v>
      </c>
    </row>
    <row r="8" spans="1:8" ht="38.25">
      <c r="A8" s="84"/>
      <c r="B8" s="98" t="s">
        <v>52</v>
      </c>
      <c r="C8" s="86">
        <v>11</v>
      </c>
      <c r="D8" s="87">
        <v>0</v>
      </c>
      <c r="E8" s="86">
        <v>11</v>
      </c>
      <c r="F8" s="87">
        <v>0</v>
      </c>
      <c r="G8" s="88">
        <v>100</v>
      </c>
      <c r="H8" s="87">
        <v>0</v>
      </c>
    </row>
    <row r="9" spans="1:8" ht="57">
      <c r="A9" s="84"/>
      <c r="B9" s="98" t="s">
        <v>53</v>
      </c>
      <c r="C9" s="86">
        <v>46</v>
      </c>
      <c r="D9" s="87">
        <v>10</v>
      </c>
      <c r="E9" s="86">
        <v>15</v>
      </c>
      <c r="F9" s="87">
        <v>3</v>
      </c>
      <c r="G9" s="88">
        <v>33</v>
      </c>
      <c r="H9" s="87">
        <v>30</v>
      </c>
    </row>
    <row r="10" spans="1:8" ht="57">
      <c r="A10" s="84"/>
      <c r="B10" s="98" t="s">
        <v>54</v>
      </c>
      <c r="C10" s="86">
        <v>4</v>
      </c>
      <c r="D10" s="87">
        <v>0</v>
      </c>
      <c r="E10" s="86">
        <v>2</v>
      </c>
      <c r="F10" s="87">
        <v>0</v>
      </c>
      <c r="G10" s="88">
        <v>50</v>
      </c>
      <c r="H10" s="87">
        <v>0</v>
      </c>
    </row>
    <row r="11" spans="1:8" ht="38.25">
      <c r="A11" s="84"/>
      <c r="B11" s="98" t="s">
        <v>55</v>
      </c>
      <c r="C11" s="86">
        <v>14</v>
      </c>
      <c r="D11" s="87">
        <v>6</v>
      </c>
      <c r="E11" s="86">
        <v>5</v>
      </c>
      <c r="F11" s="87">
        <v>1</v>
      </c>
      <c r="G11" s="88">
        <v>35</v>
      </c>
      <c r="H11" s="87">
        <v>16</v>
      </c>
    </row>
    <row r="12" spans="1:8" ht="38.25">
      <c r="A12" s="89"/>
      <c r="B12" s="98" t="s">
        <v>56</v>
      </c>
      <c r="C12" s="86">
        <v>7</v>
      </c>
      <c r="D12" s="87">
        <v>0</v>
      </c>
      <c r="E12" s="86">
        <v>7</v>
      </c>
      <c r="F12" s="87">
        <v>0</v>
      </c>
      <c r="G12" s="88">
        <v>100</v>
      </c>
      <c r="H12" s="87">
        <v>0</v>
      </c>
    </row>
    <row r="13" spans="1:8" ht="23.25">
      <c r="A13" s="89"/>
      <c r="B13" s="90" t="s">
        <v>14</v>
      </c>
      <c r="C13" s="86">
        <v>91</v>
      </c>
      <c r="D13" s="87">
        <v>16</v>
      </c>
      <c r="E13" s="86">
        <v>45</v>
      </c>
      <c r="F13" s="87">
        <v>4</v>
      </c>
      <c r="G13" s="91">
        <v>62</v>
      </c>
      <c r="H13" s="92">
        <v>30</v>
      </c>
    </row>
    <row r="14" spans="1:8" ht="23.25">
      <c r="A14" s="89"/>
      <c r="B14" s="85"/>
      <c r="C14" s="86"/>
      <c r="D14" s="87"/>
      <c r="E14" s="86"/>
      <c r="F14" s="87"/>
      <c r="G14" s="86"/>
      <c r="H14" s="87"/>
    </row>
    <row r="15" spans="1:8" ht="24" thickBot="1">
      <c r="A15" s="93"/>
      <c r="B15" s="94"/>
      <c r="C15" s="95"/>
      <c r="D15" s="96"/>
      <c r="E15" s="95"/>
      <c r="F15" s="96"/>
      <c r="G15" s="95"/>
      <c r="H15" s="96"/>
    </row>
    <row r="16" spans="1:8" ht="15">
      <c r="A16" s="34"/>
      <c r="B16" s="34"/>
      <c r="C16" s="34"/>
      <c r="D16" s="34"/>
      <c r="E16" s="34"/>
      <c r="F16" s="34"/>
      <c r="G16" s="34"/>
      <c r="H16" s="34"/>
    </row>
    <row r="17" ht="18.75">
      <c r="M17" s="75"/>
    </row>
  </sheetData>
  <sheetProtection/>
  <mergeCells count="6">
    <mergeCell ref="A2:G3"/>
    <mergeCell ref="C5:D5"/>
    <mergeCell ref="E5:F5"/>
    <mergeCell ref="G5:H5"/>
    <mergeCell ref="B5:B6"/>
    <mergeCell ref="A5:A6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S16"/>
  <sheetViews>
    <sheetView view="pageBreakPreview" zoomScale="60" zoomScalePageLayoutView="0" workbookViewId="0" topLeftCell="A1">
      <selection activeCell="U10" sqref="U10"/>
    </sheetView>
  </sheetViews>
  <sheetFormatPr defaultColWidth="9.140625" defaultRowHeight="15"/>
  <cols>
    <col min="1" max="1" width="7.421875" style="20" customWidth="1"/>
    <col min="2" max="2" width="29.421875" style="20" customWidth="1"/>
    <col min="3" max="3" width="8.57421875" style="20" customWidth="1"/>
    <col min="4" max="4" width="11.00390625" style="20" customWidth="1"/>
    <col min="5" max="5" width="8.57421875" style="20" customWidth="1"/>
    <col min="6" max="6" width="11.00390625" style="20" customWidth="1"/>
    <col min="7" max="7" width="8.57421875" style="20" customWidth="1"/>
    <col min="8" max="8" width="11.00390625" style="20" customWidth="1"/>
    <col min="9" max="9" width="8.57421875" style="20" customWidth="1"/>
    <col min="10" max="10" width="11.00390625" style="20" customWidth="1"/>
    <col min="11" max="11" width="9.8515625" style="20" customWidth="1"/>
    <col min="12" max="12" width="11.421875" style="20" customWidth="1"/>
    <col min="13" max="13" width="8.28125" style="20" customWidth="1"/>
    <col min="14" max="14" width="11.8515625" style="20" customWidth="1"/>
    <col min="15" max="15" width="11.00390625" style="20" customWidth="1"/>
    <col min="16" max="16" width="11.7109375" style="20" customWidth="1"/>
    <col min="17" max="17" width="9.140625" style="20" customWidth="1"/>
    <col min="18" max="18" width="11.8515625" style="20" customWidth="1"/>
    <col min="19" max="19" width="17.8515625" style="20" customWidth="1"/>
    <col min="20" max="16384" width="9.140625" style="20" customWidth="1"/>
  </cols>
  <sheetData>
    <row r="2" spans="1:19" ht="63" customHeight="1">
      <c r="A2" s="209" t="s">
        <v>51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58"/>
    </row>
    <row r="3" spans="1:19" ht="21" thickBo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19" ht="77.25" customHeight="1" thickBot="1">
      <c r="A4" s="210" t="s">
        <v>4</v>
      </c>
      <c r="B4" s="210" t="s">
        <v>5</v>
      </c>
      <c r="C4" s="207" t="s">
        <v>31</v>
      </c>
      <c r="D4" s="208"/>
      <c r="E4" s="207" t="s">
        <v>33</v>
      </c>
      <c r="F4" s="208"/>
      <c r="G4" s="207" t="s">
        <v>32</v>
      </c>
      <c r="H4" s="208"/>
      <c r="I4" s="207" t="s">
        <v>8</v>
      </c>
      <c r="J4" s="208"/>
      <c r="K4" s="207" t="s">
        <v>9</v>
      </c>
      <c r="L4" s="208"/>
      <c r="M4" s="207" t="s">
        <v>10</v>
      </c>
      <c r="N4" s="208"/>
      <c r="O4" s="207" t="s">
        <v>11</v>
      </c>
      <c r="P4" s="208"/>
      <c r="Q4" s="207" t="s">
        <v>36</v>
      </c>
      <c r="R4" s="208"/>
      <c r="S4" s="60" t="s">
        <v>34</v>
      </c>
    </row>
    <row r="5" spans="1:19" ht="161.25" customHeight="1" thickBot="1">
      <c r="A5" s="211"/>
      <c r="B5" s="211"/>
      <c r="C5" s="61" t="s">
        <v>6</v>
      </c>
      <c r="D5" s="62" t="s">
        <v>37</v>
      </c>
      <c r="E5" s="61" t="s">
        <v>6</v>
      </c>
      <c r="F5" s="62" t="s">
        <v>37</v>
      </c>
      <c r="G5" s="61" t="s">
        <v>6</v>
      </c>
      <c r="H5" s="62" t="s">
        <v>37</v>
      </c>
      <c r="I5" s="61" t="s">
        <v>6</v>
      </c>
      <c r="J5" s="62" t="s">
        <v>37</v>
      </c>
      <c r="K5" s="61" t="s">
        <v>6</v>
      </c>
      <c r="L5" s="62" t="s">
        <v>37</v>
      </c>
      <c r="M5" s="61" t="s">
        <v>6</v>
      </c>
      <c r="N5" s="62" t="s">
        <v>37</v>
      </c>
      <c r="O5" s="61" t="s">
        <v>6</v>
      </c>
      <c r="P5" s="62" t="s">
        <v>37</v>
      </c>
      <c r="Q5" s="61" t="s">
        <v>6</v>
      </c>
      <c r="R5" s="62" t="s">
        <v>37</v>
      </c>
      <c r="S5" s="63" t="s">
        <v>35</v>
      </c>
    </row>
    <row r="6" spans="1:19" ht="56.25">
      <c r="A6" s="65"/>
      <c r="B6" s="97" t="s">
        <v>68</v>
      </c>
      <c r="C6" s="66">
        <v>8</v>
      </c>
      <c r="D6" s="67">
        <v>7</v>
      </c>
      <c r="E6" s="66">
        <v>6</v>
      </c>
      <c r="F6" s="67">
        <v>5</v>
      </c>
      <c r="G6" s="66">
        <v>6</v>
      </c>
      <c r="H6" s="67">
        <v>5</v>
      </c>
      <c r="I6" s="66">
        <v>7</v>
      </c>
      <c r="J6" s="67">
        <v>6</v>
      </c>
      <c r="K6" s="66">
        <v>9</v>
      </c>
      <c r="L6" s="67">
        <v>7</v>
      </c>
      <c r="M6" s="66">
        <v>0</v>
      </c>
      <c r="N6" s="67">
        <v>0</v>
      </c>
      <c r="O6" s="68">
        <v>0</v>
      </c>
      <c r="P6" s="69">
        <v>0</v>
      </c>
      <c r="Q6" s="68">
        <v>36</v>
      </c>
      <c r="R6" s="69">
        <f>D6+F6+H6+J6+L6+N6+P6</f>
        <v>30</v>
      </c>
      <c r="S6" s="178">
        <f>R6*100/Q6</f>
        <v>83.33333333333333</v>
      </c>
    </row>
    <row r="7" spans="1:19" ht="37.5">
      <c r="A7" s="65"/>
      <c r="B7" s="98" t="s">
        <v>52</v>
      </c>
      <c r="C7" s="66">
        <v>10</v>
      </c>
      <c r="D7" s="67">
        <v>6</v>
      </c>
      <c r="E7" s="66">
        <v>8</v>
      </c>
      <c r="F7" s="67">
        <v>4</v>
      </c>
      <c r="G7" s="66">
        <v>11</v>
      </c>
      <c r="H7" s="67">
        <v>6</v>
      </c>
      <c r="I7" s="66">
        <v>7</v>
      </c>
      <c r="J7" s="67">
        <v>7</v>
      </c>
      <c r="K7" s="66">
        <v>14</v>
      </c>
      <c r="L7" s="67">
        <v>9</v>
      </c>
      <c r="M7" s="66">
        <v>4</v>
      </c>
      <c r="N7" s="67">
        <v>3</v>
      </c>
      <c r="O7" s="68">
        <v>5</v>
      </c>
      <c r="P7" s="69">
        <v>4</v>
      </c>
      <c r="Q7" s="68">
        <v>59</v>
      </c>
      <c r="R7" s="69">
        <f aca="true" t="shared" si="0" ref="R7:R13">D7+F7+H7+J7+L7+N7+P7</f>
        <v>39</v>
      </c>
      <c r="S7" s="178">
        <f aca="true" t="shared" si="1" ref="S7:S14">R7*100/Q7</f>
        <v>66.10169491525424</v>
      </c>
    </row>
    <row r="8" spans="1:19" ht="56.25">
      <c r="A8" s="65"/>
      <c r="B8" s="98" t="s">
        <v>53</v>
      </c>
      <c r="C8" s="66">
        <v>51</v>
      </c>
      <c r="D8" s="67">
        <v>50</v>
      </c>
      <c r="E8" s="66">
        <v>47</v>
      </c>
      <c r="F8" s="67">
        <v>45</v>
      </c>
      <c r="G8" s="66">
        <v>46</v>
      </c>
      <c r="H8" s="67">
        <v>42</v>
      </c>
      <c r="I8" s="66">
        <v>41</v>
      </c>
      <c r="J8" s="67">
        <v>38</v>
      </c>
      <c r="K8" s="66">
        <v>40</v>
      </c>
      <c r="L8" s="67">
        <v>38</v>
      </c>
      <c r="M8" s="66">
        <v>18</v>
      </c>
      <c r="N8" s="67">
        <v>16</v>
      </c>
      <c r="O8" s="68">
        <v>14</v>
      </c>
      <c r="P8" s="69">
        <v>12</v>
      </c>
      <c r="Q8" s="68">
        <v>258</v>
      </c>
      <c r="R8" s="69">
        <f t="shared" si="0"/>
        <v>241</v>
      </c>
      <c r="S8" s="178">
        <f t="shared" si="1"/>
        <v>93.4108527131783</v>
      </c>
    </row>
    <row r="9" spans="1:19" ht="56.25">
      <c r="A9" s="65"/>
      <c r="B9" s="98" t="s">
        <v>54</v>
      </c>
      <c r="C9" s="66">
        <v>4</v>
      </c>
      <c r="D9" s="67">
        <v>4</v>
      </c>
      <c r="E9" s="66">
        <v>5</v>
      </c>
      <c r="F9" s="67">
        <v>5</v>
      </c>
      <c r="G9" s="66">
        <v>10</v>
      </c>
      <c r="H9" s="67">
        <v>10</v>
      </c>
      <c r="I9" s="66">
        <v>8</v>
      </c>
      <c r="J9" s="67">
        <v>8</v>
      </c>
      <c r="K9" s="66">
        <v>4</v>
      </c>
      <c r="L9" s="67">
        <v>4</v>
      </c>
      <c r="M9" s="66">
        <v>4</v>
      </c>
      <c r="N9" s="67">
        <v>4</v>
      </c>
      <c r="O9" s="68">
        <v>0</v>
      </c>
      <c r="P9" s="69">
        <v>0</v>
      </c>
      <c r="Q9" s="68">
        <v>35</v>
      </c>
      <c r="R9" s="69">
        <f t="shared" si="0"/>
        <v>35</v>
      </c>
      <c r="S9" s="178">
        <f t="shared" si="1"/>
        <v>100</v>
      </c>
    </row>
    <row r="10" spans="1:19" ht="37.5">
      <c r="A10" s="65"/>
      <c r="B10" s="98" t="s">
        <v>55</v>
      </c>
      <c r="C10" s="66">
        <v>10</v>
      </c>
      <c r="D10" s="67">
        <v>7</v>
      </c>
      <c r="E10" s="66">
        <v>12</v>
      </c>
      <c r="F10" s="67">
        <v>10</v>
      </c>
      <c r="G10" s="66">
        <v>12</v>
      </c>
      <c r="H10" s="67">
        <v>11</v>
      </c>
      <c r="I10" s="66">
        <v>12</v>
      </c>
      <c r="J10" s="67">
        <v>10</v>
      </c>
      <c r="K10" s="66">
        <v>14</v>
      </c>
      <c r="L10" s="67">
        <v>11</v>
      </c>
      <c r="M10" s="66">
        <v>8</v>
      </c>
      <c r="N10" s="67">
        <v>7</v>
      </c>
      <c r="O10" s="68">
        <v>6</v>
      </c>
      <c r="P10" s="69">
        <v>6</v>
      </c>
      <c r="Q10" s="68">
        <v>76</v>
      </c>
      <c r="R10" s="69">
        <f t="shared" si="0"/>
        <v>62</v>
      </c>
      <c r="S10" s="178">
        <f t="shared" si="1"/>
        <v>81.57894736842105</v>
      </c>
    </row>
    <row r="11" spans="1:19" ht="37.5">
      <c r="A11" s="70"/>
      <c r="B11" s="98" t="s">
        <v>56</v>
      </c>
      <c r="C11" s="68">
        <v>5</v>
      </c>
      <c r="D11" s="69">
        <v>4</v>
      </c>
      <c r="E11" s="68">
        <v>6</v>
      </c>
      <c r="F11" s="69">
        <v>5</v>
      </c>
      <c r="G11" s="68">
        <v>4</v>
      </c>
      <c r="H11" s="69">
        <v>3</v>
      </c>
      <c r="I11" s="68">
        <v>4</v>
      </c>
      <c r="J11" s="69">
        <v>3</v>
      </c>
      <c r="K11" s="68">
        <v>4</v>
      </c>
      <c r="L11" s="69">
        <v>4</v>
      </c>
      <c r="M11" s="68">
        <v>0</v>
      </c>
      <c r="N11" s="69">
        <v>0</v>
      </c>
      <c r="O11" s="68">
        <v>0</v>
      </c>
      <c r="P11" s="69">
        <v>0</v>
      </c>
      <c r="Q11" s="68">
        <v>32</v>
      </c>
      <c r="R11" s="69">
        <f t="shared" si="0"/>
        <v>19</v>
      </c>
      <c r="S11" s="178">
        <f t="shared" si="1"/>
        <v>59.375</v>
      </c>
    </row>
    <row r="12" spans="1:19" ht="20.25">
      <c r="A12" s="70"/>
      <c r="B12" s="70"/>
      <c r="C12" s="68"/>
      <c r="D12" s="69"/>
      <c r="E12" s="68"/>
      <c r="F12" s="69"/>
      <c r="G12" s="68"/>
      <c r="H12" s="69"/>
      <c r="I12" s="68"/>
      <c r="J12" s="69"/>
      <c r="K12" s="68"/>
      <c r="L12" s="69"/>
      <c r="M12" s="68"/>
      <c r="N12" s="69"/>
      <c r="O12" s="68"/>
      <c r="P12" s="69"/>
      <c r="Q12" s="68"/>
      <c r="R12" s="69">
        <f t="shared" si="0"/>
        <v>0</v>
      </c>
      <c r="S12" s="178" t="e">
        <f t="shared" si="1"/>
        <v>#DIV/0!</v>
      </c>
    </row>
    <row r="13" spans="1:19" ht="20.25">
      <c r="A13" s="70"/>
      <c r="B13" s="70"/>
      <c r="C13" s="68"/>
      <c r="D13" s="69"/>
      <c r="E13" s="68"/>
      <c r="F13" s="69"/>
      <c r="G13" s="68"/>
      <c r="H13" s="69"/>
      <c r="I13" s="68"/>
      <c r="J13" s="69"/>
      <c r="K13" s="68"/>
      <c r="L13" s="69"/>
      <c r="M13" s="68"/>
      <c r="N13" s="69"/>
      <c r="O13" s="68"/>
      <c r="P13" s="69"/>
      <c r="Q13" s="68"/>
      <c r="R13" s="69">
        <f t="shared" si="0"/>
        <v>0</v>
      </c>
      <c r="S13" s="178" t="e">
        <f t="shared" si="1"/>
        <v>#DIV/0!</v>
      </c>
    </row>
    <row r="14" spans="1:19" ht="20.25">
      <c r="A14" s="70"/>
      <c r="B14" s="71" t="s">
        <v>14</v>
      </c>
      <c r="C14" s="68">
        <v>88</v>
      </c>
      <c r="D14" s="69">
        <v>50</v>
      </c>
      <c r="E14" s="68">
        <v>84</v>
      </c>
      <c r="F14" s="69">
        <v>45</v>
      </c>
      <c r="G14" s="68">
        <v>89</v>
      </c>
      <c r="H14" s="69">
        <v>59</v>
      </c>
      <c r="I14" s="68">
        <v>79</v>
      </c>
      <c r="J14" s="69">
        <v>49</v>
      </c>
      <c r="K14" s="68">
        <v>85</v>
      </c>
      <c r="L14" s="69">
        <v>54</v>
      </c>
      <c r="M14" s="68">
        <v>34</v>
      </c>
      <c r="N14" s="69">
        <v>26</v>
      </c>
      <c r="O14" s="68">
        <v>25</v>
      </c>
      <c r="P14" s="69">
        <v>17</v>
      </c>
      <c r="Q14" s="68">
        <v>496</v>
      </c>
      <c r="R14" s="69">
        <v>426</v>
      </c>
      <c r="S14" s="178">
        <f t="shared" si="1"/>
        <v>85.88709677419355</v>
      </c>
    </row>
    <row r="15" spans="1:19" ht="20.25">
      <c r="A15" s="70"/>
      <c r="B15" s="65"/>
      <c r="C15" s="68"/>
      <c r="D15" s="69"/>
      <c r="E15" s="68"/>
      <c r="F15" s="69"/>
      <c r="G15" s="68"/>
      <c r="H15" s="69"/>
      <c r="I15" s="68"/>
      <c r="J15" s="69"/>
      <c r="K15" s="68"/>
      <c r="L15" s="69"/>
      <c r="M15" s="68"/>
      <c r="N15" s="69"/>
      <c r="O15" s="68"/>
      <c r="P15" s="69"/>
      <c r="Q15" s="68"/>
      <c r="R15" s="69"/>
      <c r="S15" s="70"/>
    </row>
    <row r="16" spans="1:19" ht="21" thickBot="1">
      <c r="A16" s="72"/>
      <c r="B16" s="72"/>
      <c r="C16" s="73"/>
      <c r="D16" s="74"/>
      <c r="E16" s="73"/>
      <c r="F16" s="74"/>
      <c r="G16" s="73"/>
      <c r="H16" s="74"/>
      <c r="I16" s="73"/>
      <c r="J16" s="74"/>
      <c r="K16" s="73"/>
      <c r="L16" s="74"/>
      <c r="M16" s="73"/>
      <c r="N16" s="74"/>
      <c r="O16" s="73"/>
      <c r="P16" s="74"/>
      <c r="Q16" s="73"/>
      <c r="R16" s="74"/>
      <c r="S16" s="72"/>
    </row>
  </sheetData>
  <sheetProtection/>
  <mergeCells count="11">
    <mergeCell ref="M4:N4"/>
    <mergeCell ref="O4:P4"/>
    <mergeCell ref="Q4:R4"/>
    <mergeCell ref="G4:H4"/>
    <mergeCell ref="E4:F4"/>
    <mergeCell ref="C4:D4"/>
    <mergeCell ref="A2:R2"/>
    <mergeCell ref="A4:A5"/>
    <mergeCell ref="B4:B5"/>
    <mergeCell ref="I4:J4"/>
    <mergeCell ref="K4:L4"/>
  </mergeCells>
  <printOptions/>
  <pageMargins left="0.7" right="0.7" top="0.75" bottom="0.75" header="0.3" footer="0.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2020-08-06T23:17:27Z</cp:lastPrinted>
  <dcterms:created xsi:type="dcterms:W3CDTF">2006-09-16T00:00:00Z</dcterms:created>
  <dcterms:modified xsi:type="dcterms:W3CDTF">2021-09-24T08:53:37Z</dcterms:modified>
  <cp:category/>
  <cp:version/>
  <cp:contentType/>
  <cp:contentStatus/>
</cp:coreProperties>
</file>