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180" activeTab="2"/>
  </bookViews>
  <sheets>
    <sheet name="9 класс" sheetId="7" r:id="rId1"/>
    <sheet name="10 класс" sheetId="4" r:id="rId2"/>
    <sheet name="11 класс" sheetId="9" r:id="rId3"/>
  </sheets>
  <externalReferences>
    <externalReference r:id="rId4"/>
  </externalReferences>
  <definedNames>
    <definedName name="_xlnm._FilterDatabase" localSheetId="1" hidden="1">'10 класс'!$A$4:$M$113</definedName>
    <definedName name="_xlnm._FilterDatabase" localSheetId="2" hidden="1">'11 класс'!$A$5:$M$5</definedName>
    <definedName name="_xlnm._FilterDatabase" localSheetId="0" hidden="1">'9 класс'!$A$4:$M$108</definedName>
    <definedName name="_xlnm.Print_Area" localSheetId="1">'10 класс'!$A$1:$N$120</definedName>
    <definedName name="ТипДиплома">[1]Лист2!$E$1:$E$2</definedName>
  </definedNames>
  <calcPr calcId="152511"/>
</workbook>
</file>

<file path=xl/calcChain.xml><?xml version="1.0" encoding="utf-8"?>
<calcChain xmlns="http://schemas.openxmlformats.org/spreadsheetml/2006/main">
  <c r="J33" i="4"/>
  <c r="J38"/>
  <c r="J8" i="9"/>
  <c r="J63"/>
  <c r="J80"/>
  <c r="J111"/>
  <c r="J108"/>
  <c r="J48"/>
  <c r="J17"/>
  <c r="J47"/>
  <c r="J29"/>
  <c r="J16"/>
  <c r="J35"/>
  <c r="J28"/>
  <c r="J23"/>
  <c r="J58"/>
  <c r="J15"/>
  <c r="J89"/>
  <c r="J66"/>
  <c r="J27"/>
  <c r="J7"/>
  <c r="J6"/>
  <c r="J13"/>
  <c r="J12"/>
  <c r="J22"/>
  <c r="J9"/>
  <c r="J57"/>
  <c r="J21"/>
  <c r="J10"/>
  <c r="J94"/>
  <c r="J65"/>
  <c r="J77"/>
  <c r="J46"/>
  <c r="J96"/>
  <c r="J56"/>
  <c r="J19"/>
  <c r="J31"/>
  <c r="J18"/>
  <c r="J92"/>
  <c r="J11"/>
  <c r="J85"/>
  <c r="J64"/>
  <c r="J102"/>
  <c r="J99"/>
  <c r="J34"/>
  <c r="J98"/>
  <c r="J81"/>
  <c r="J91"/>
  <c r="J55"/>
  <c r="J71"/>
  <c r="J53"/>
  <c r="J68"/>
  <c r="J97"/>
  <c r="J93"/>
  <c r="J45"/>
  <c r="J50"/>
  <c r="J95"/>
  <c r="J76"/>
  <c r="J44"/>
  <c r="J112"/>
  <c r="J113"/>
  <c r="J62"/>
  <c r="J39"/>
  <c r="J61"/>
  <c r="J43"/>
  <c r="J60"/>
  <c r="J70"/>
  <c r="J67"/>
  <c r="J42"/>
  <c r="J54"/>
  <c r="J33"/>
  <c r="J105"/>
  <c r="J110"/>
  <c r="J104"/>
  <c r="J52"/>
  <c r="J59"/>
  <c r="J84"/>
  <c r="J109"/>
  <c r="J51"/>
  <c r="J88"/>
  <c r="J87"/>
  <c r="J36"/>
  <c r="J83"/>
  <c r="J30"/>
  <c r="J75"/>
  <c r="J25"/>
  <c r="J74"/>
  <c r="J41"/>
  <c r="J69"/>
  <c r="J103"/>
  <c r="J101"/>
  <c r="J107"/>
  <c r="J14"/>
  <c r="J38"/>
  <c r="J72"/>
  <c r="J73"/>
  <c r="J106"/>
  <c r="J37"/>
  <c r="J26"/>
  <c r="J82"/>
  <c r="J100"/>
  <c r="J79"/>
  <c r="J78"/>
  <c r="J49"/>
  <c r="J63" i="7" l="1"/>
  <c r="J10"/>
  <c r="J5"/>
  <c r="J48" i="4" l="1"/>
  <c r="J35"/>
  <c r="J17"/>
  <c r="J36"/>
  <c r="J7"/>
  <c r="J5"/>
  <c r="J25"/>
  <c r="J92"/>
  <c r="J82"/>
  <c r="J78"/>
  <c r="J56"/>
  <c r="J63"/>
  <c r="J65"/>
  <c r="J102"/>
  <c r="J27"/>
  <c r="J40"/>
  <c r="J10"/>
  <c r="J66"/>
  <c r="J39"/>
  <c r="J107"/>
  <c r="J57"/>
  <c r="J75"/>
  <c r="J108"/>
  <c r="J109"/>
  <c r="J89"/>
  <c r="J85"/>
  <c r="J86"/>
  <c r="J105"/>
  <c r="J112"/>
  <c r="J93"/>
  <c r="J110"/>
  <c r="J49"/>
  <c r="J23"/>
  <c r="J44"/>
  <c r="J51"/>
  <c r="J69"/>
  <c r="J8"/>
  <c r="J9"/>
  <c r="J37"/>
  <c r="J18"/>
  <c r="J52"/>
  <c r="J94"/>
  <c r="J53"/>
  <c r="J67"/>
  <c r="J41"/>
  <c r="J68"/>
  <c r="J42"/>
  <c r="J113"/>
  <c r="J13"/>
  <c r="J47"/>
  <c r="J79"/>
  <c r="J19"/>
  <c r="J12"/>
  <c r="J80"/>
  <c r="J65" i="7"/>
  <c r="J47"/>
  <c r="J42"/>
  <c r="J59"/>
  <c r="J48"/>
  <c r="J82"/>
  <c r="J37"/>
  <c r="J12"/>
  <c r="J74"/>
  <c r="J49"/>
  <c r="J50"/>
  <c r="J25"/>
  <c r="J66"/>
  <c r="J51"/>
  <c r="J26"/>
  <c r="J54"/>
  <c r="J43"/>
  <c r="J44"/>
  <c r="J22"/>
  <c r="J88"/>
  <c r="J83"/>
  <c r="J71"/>
  <c r="J78"/>
  <c r="J84"/>
  <c r="J86"/>
  <c r="J103"/>
  <c r="J93"/>
  <c r="J89"/>
  <c r="J99"/>
  <c r="J38"/>
  <c r="J101"/>
  <c r="J39"/>
  <c r="J79"/>
  <c r="J60"/>
  <c r="J27"/>
  <c r="J80"/>
  <c r="J55"/>
  <c r="J105"/>
  <c r="J29"/>
  <c r="J102"/>
  <c r="J21" i="4"/>
  <c r="J77"/>
  <c r="J32"/>
  <c r="J87"/>
  <c r="J16"/>
  <c r="J83"/>
  <c r="J111"/>
  <c r="J95"/>
  <c r="J90"/>
  <c r="J14"/>
  <c r="J15"/>
  <c r="J54"/>
  <c r="J64"/>
  <c r="J46"/>
  <c r="J24"/>
  <c r="J26"/>
  <c r="J61"/>
  <c r="J99"/>
  <c r="J72"/>
  <c r="J50"/>
  <c r="J45"/>
  <c r="J96"/>
  <c r="J101"/>
  <c r="J104"/>
  <c r="J60"/>
  <c r="J91"/>
  <c r="J29"/>
  <c r="J11"/>
  <c r="J106"/>
  <c r="J55"/>
  <c r="J34"/>
  <c r="J76"/>
  <c r="J84"/>
  <c r="J88"/>
  <c r="J74"/>
  <c r="J100"/>
  <c r="J81"/>
  <c r="J73"/>
  <c r="J6"/>
  <c r="J97"/>
  <c r="J103"/>
  <c r="J31"/>
  <c r="J92" i="7"/>
  <c r="J62"/>
  <c r="J77"/>
  <c r="J68"/>
  <c r="J69"/>
  <c r="J34"/>
  <c r="J32"/>
  <c r="J13"/>
  <c r="J36"/>
  <c r="J14"/>
  <c r="J73"/>
  <c r="J53"/>
  <c r="J30"/>
  <c r="J11"/>
  <c r="J75"/>
  <c r="J85"/>
  <c r="J24"/>
  <c r="J91"/>
  <c r="J57"/>
  <c r="J58"/>
  <c r="J81"/>
  <c r="J18"/>
  <c r="J8"/>
  <c r="J7"/>
  <c r="J35"/>
  <c r="J15"/>
  <c r="J46"/>
  <c r="J40"/>
  <c r="J106"/>
  <c r="J19"/>
  <c r="J61"/>
  <c r="J33"/>
  <c r="J67"/>
  <c r="J31"/>
  <c r="J90"/>
  <c r="J23"/>
  <c r="J100"/>
  <c r="J20"/>
  <c r="J9"/>
  <c r="J94"/>
  <c r="J95"/>
  <c r="J97"/>
  <c r="J98"/>
  <c r="J76"/>
  <c r="J72"/>
  <c r="J87"/>
  <c r="J17"/>
  <c r="J6"/>
  <c r="J28"/>
  <c r="J56"/>
  <c r="J96"/>
  <c r="J64"/>
  <c r="J104"/>
  <c r="J16"/>
  <c r="J45"/>
  <c r="J41"/>
  <c r="J70"/>
  <c r="J52"/>
  <c r="J62" i="4"/>
  <c r="J21" i="7"/>
</calcChain>
</file>

<file path=xl/sharedStrings.xml><?xml version="1.0" encoding="utf-8"?>
<sst xmlns="http://schemas.openxmlformats.org/spreadsheetml/2006/main" count="1795" uniqueCount="576">
  <si>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</si>
  <si>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</si>
  <si>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</si>
  <si>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</si>
  <si>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</si>
  <si>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</si>
  <si>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</si>
  <si>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</si>
  <si>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Задание 1</t>
  </si>
  <si>
    <t>Задание 2</t>
  </si>
  <si>
    <t>Задание 3</t>
  </si>
  <si>
    <t>Задание 4</t>
  </si>
  <si>
    <t>Члены жюри:</t>
  </si>
  <si>
    <t>Председатель жюри:</t>
  </si>
  <si>
    <t>Даниил</t>
  </si>
  <si>
    <t>Андреевич</t>
  </si>
  <si>
    <t>Евгений</t>
  </si>
  <si>
    <t>Игоревич</t>
  </si>
  <si>
    <t>Елизавета</t>
  </si>
  <si>
    <t>Сергеевна</t>
  </si>
  <si>
    <t>Артем</t>
  </si>
  <si>
    <t>Алексеевич</t>
  </si>
  <si>
    <t>Дарья</t>
  </si>
  <si>
    <t>Валерьевна</t>
  </si>
  <si>
    <t>Екатерина</t>
  </si>
  <si>
    <t>Михаил</t>
  </si>
  <si>
    <t>Александрович</t>
  </si>
  <si>
    <t>Александр</t>
  </si>
  <si>
    <t>Валерьевич</t>
  </si>
  <si>
    <t>Малышева</t>
  </si>
  <si>
    <t>Марина</t>
  </si>
  <si>
    <t>Андреевна</t>
  </si>
  <si>
    <t>Игорь</t>
  </si>
  <si>
    <t>Дмитриевич</t>
  </si>
  <si>
    <t>Кирилл</t>
  </si>
  <si>
    <t>Юрьевич</t>
  </si>
  <si>
    <t>Окунев</t>
  </si>
  <si>
    <t>Владимир</t>
  </si>
  <si>
    <t>Артём</t>
  </si>
  <si>
    <t>Виктория</t>
  </si>
  <si>
    <t>Витальевна</t>
  </si>
  <si>
    <t>Никита</t>
  </si>
  <si>
    <t>Сергеевич</t>
  </si>
  <si>
    <t>Александра</t>
  </si>
  <si>
    <t>Евгеньевна</t>
  </si>
  <si>
    <t>Татьяна</t>
  </si>
  <si>
    <t>Ивановна</t>
  </si>
  <si>
    <t>Илья</t>
  </si>
  <si>
    <t>Денисович</t>
  </si>
  <si>
    <t>Анастасия</t>
  </si>
  <si>
    <t>Алексеевна</t>
  </si>
  <si>
    <t>Викторовна</t>
  </si>
  <si>
    <t>Маргарита</t>
  </si>
  <si>
    <t>Дмитриевна</t>
  </si>
  <si>
    <t>Казаков</t>
  </si>
  <si>
    <t>Владимирович</t>
  </si>
  <si>
    <t>Станиславовна</t>
  </si>
  <si>
    <t>Николаевич</t>
  </si>
  <si>
    <t>Иван</t>
  </si>
  <si>
    <t>Олегович</t>
  </si>
  <si>
    <t>Александровна</t>
  </si>
  <si>
    <t>Ксения</t>
  </si>
  <si>
    <t>Васильевна</t>
  </si>
  <si>
    <t>Владимировна</t>
  </si>
  <si>
    <t>Софья</t>
  </si>
  <si>
    <t xml:space="preserve">Анастасия </t>
  </si>
  <si>
    <t>Вячеславовна</t>
  </si>
  <si>
    <t>Олеговна</t>
  </si>
  <si>
    <t>Вероника</t>
  </si>
  <si>
    <t>София</t>
  </si>
  <si>
    <t>Геннадьевна</t>
  </si>
  <si>
    <t>Дмитрий</t>
  </si>
  <si>
    <t>Евгеньевич</t>
  </si>
  <si>
    <t>Валерия</t>
  </si>
  <si>
    <t>Мария</t>
  </si>
  <si>
    <t>Анатольевна</t>
  </si>
  <si>
    <t>Сергей</t>
  </si>
  <si>
    <t>Денис</t>
  </si>
  <si>
    <t>Дамировна</t>
  </si>
  <si>
    <t>Арина</t>
  </si>
  <si>
    <t>Юрьевна</t>
  </si>
  <si>
    <t>Русланович</t>
  </si>
  <si>
    <t xml:space="preserve">Полина </t>
  </si>
  <si>
    <t>Михайловна</t>
  </si>
  <si>
    <t>Анна</t>
  </si>
  <si>
    <t>Николаевна</t>
  </si>
  <si>
    <t>Максимовна</t>
  </si>
  <si>
    <t>Михайлович</t>
  </si>
  <si>
    <t>Диана</t>
  </si>
  <si>
    <t xml:space="preserve">Новикова </t>
  </si>
  <si>
    <t>Миронова</t>
  </si>
  <si>
    <t xml:space="preserve">Марина </t>
  </si>
  <si>
    <t>Роман</t>
  </si>
  <si>
    <t>Васильевич</t>
  </si>
  <si>
    <t xml:space="preserve">Алексей </t>
  </si>
  <si>
    <t>Варвара</t>
  </si>
  <si>
    <t>Кристина</t>
  </si>
  <si>
    <t>МОУ "Лицей № 7"</t>
  </si>
  <si>
    <t>МОУ "СОШ №8"</t>
  </si>
  <si>
    <t>МОУ СОШ №18</t>
  </si>
  <si>
    <t>МОУ "Гимназия №19"</t>
  </si>
  <si>
    <t>МОУ "ЦО "Тавла" - СОШ № 17"</t>
  </si>
  <si>
    <t>МОУ "Гимназия №20"</t>
  </si>
  <si>
    <t>МОУ "Гимназия №29"</t>
  </si>
  <si>
    <t>МОУ "Луховский лицей"</t>
  </si>
  <si>
    <t>г.о. Саранск</t>
  </si>
  <si>
    <t>Юлия</t>
  </si>
  <si>
    <t>Андрей</t>
  </si>
  <si>
    <t>Надежда</t>
  </si>
  <si>
    <t>Романович</t>
  </si>
  <si>
    <t>Вячеславович</t>
  </si>
  <si>
    <t>Карина</t>
  </si>
  <si>
    <t>Денисовна</t>
  </si>
  <si>
    <t>Константинович</t>
  </si>
  <si>
    <t>Кузнецова</t>
  </si>
  <si>
    <t>Игоревна</t>
  </si>
  <si>
    <t>Витальевич</t>
  </si>
  <si>
    <t>Егор</t>
  </si>
  <si>
    <t>Иванович</t>
  </si>
  <si>
    <t>Родин</t>
  </si>
  <si>
    <t>Смирнов</t>
  </si>
  <si>
    <t>Петрович</t>
  </si>
  <si>
    <t>Ирина</t>
  </si>
  <si>
    <t xml:space="preserve">Илья </t>
  </si>
  <si>
    <t>Белякова</t>
  </si>
  <si>
    <t xml:space="preserve">Юлия </t>
  </si>
  <si>
    <t>Полина</t>
  </si>
  <si>
    <t>Павловна</t>
  </si>
  <si>
    <t>Викторович</t>
  </si>
  <si>
    <t>Владиславовна</t>
  </si>
  <si>
    <t>Евгения</t>
  </si>
  <si>
    <t>Арсений</t>
  </si>
  <si>
    <t>Владиславович</t>
  </si>
  <si>
    <t>Алина</t>
  </si>
  <si>
    <t>Фирсова</t>
  </si>
  <si>
    <t xml:space="preserve">Никита </t>
  </si>
  <si>
    <t>Синицына</t>
  </si>
  <si>
    <t>Григорян</t>
  </si>
  <si>
    <t>Арменовна</t>
  </si>
  <si>
    <t>Ангелина</t>
  </si>
  <si>
    <t>МОУ "Лицей №26"</t>
  </si>
  <si>
    <t>МОУ"СОШ № 37"</t>
  </si>
  <si>
    <t>МОУ "СОШ № 40"</t>
  </si>
  <si>
    <t>Потапова</t>
  </si>
  <si>
    <t>Герман</t>
  </si>
  <si>
    <t>Долгова</t>
  </si>
  <si>
    <t>Кудашкина</t>
  </si>
  <si>
    <t>Тимур</t>
  </si>
  <si>
    <t>Лапшин</t>
  </si>
  <si>
    <t xml:space="preserve"> Мария</t>
  </si>
  <si>
    <t>Максим</t>
  </si>
  <si>
    <t>Турчаева</t>
  </si>
  <si>
    <t>Яна</t>
  </si>
  <si>
    <t>Кочетков</t>
  </si>
  <si>
    <t>Константиновна</t>
  </si>
  <si>
    <t>МОУ "СОШ № 35"</t>
  </si>
  <si>
    <t>МОУ "СОШ № 36"</t>
  </si>
  <si>
    <t>Юркин</t>
  </si>
  <si>
    <t>Ярослав</t>
  </si>
  <si>
    <t>Вадимовна</t>
  </si>
  <si>
    <t xml:space="preserve">Виктория </t>
  </si>
  <si>
    <t>Сергеева</t>
  </si>
  <si>
    <t>Киржиманов</t>
  </si>
  <si>
    <t>Ольга</t>
  </si>
  <si>
    <t>Яковлева</t>
  </si>
  <si>
    <t>Павел</t>
  </si>
  <si>
    <t>МОУ "СОШ № 37"</t>
  </si>
  <si>
    <t>Григорий</t>
  </si>
  <si>
    <t>Елена</t>
  </si>
  <si>
    <t>Захитова</t>
  </si>
  <si>
    <t>Сабина</t>
  </si>
  <si>
    <t>Руслановна</t>
  </si>
  <si>
    <t>Сорокина</t>
  </si>
  <si>
    <t>Николай</t>
  </si>
  <si>
    <t>Виктор</t>
  </si>
  <si>
    <t>Засимов</t>
  </si>
  <si>
    <t>МОУ "СОШ №18"</t>
  </si>
  <si>
    <t>МОУ "СОШ №5"</t>
  </si>
  <si>
    <t>МОУ "СОШ №35"</t>
  </si>
  <si>
    <t>МОУ "СОШ №27"</t>
  </si>
  <si>
    <t>МОУ "СОШ № 11"</t>
  </si>
  <si>
    <t>МОУ "Лицей №43"</t>
  </si>
  <si>
    <t>Калинкин</t>
  </si>
  <si>
    <t>МОУ "СОШ №6"</t>
  </si>
  <si>
    <t>МОУ "СОШ №33"</t>
  </si>
  <si>
    <t>по экологии 2022/23 учебный  год  9 класс</t>
  </si>
  <si>
    <t>по экологии 2022/23 учебный  год  10 класс</t>
  </si>
  <si>
    <t>по экологии 2022/23 учебный  год  11 класс</t>
  </si>
  <si>
    <t>28 ноября 2022 года</t>
  </si>
  <si>
    <t>Игнатьева</t>
  </si>
  <si>
    <t>Пеняшкина</t>
  </si>
  <si>
    <t>Барабанова</t>
  </si>
  <si>
    <t>Чикина</t>
  </si>
  <si>
    <t>Авраменко</t>
  </si>
  <si>
    <t>Кузянов</t>
  </si>
  <si>
    <t>Риан</t>
  </si>
  <si>
    <t>Ямашкина</t>
  </si>
  <si>
    <t>Алёна</t>
  </si>
  <si>
    <t xml:space="preserve">Кукарин </t>
  </si>
  <si>
    <t>Никанова</t>
  </si>
  <si>
    <t>Пивкина</t>
  </si>
  <si>
    <t>Орехова</t>
  </si>
  <si>
    <t>Попкова</t>
  </si>
  <si>
    <t>Эдуардовна</t>
  </si>
  <si>
    <t>Горлышкина</t>
  </si>
  <si>
    <t xml:space="preserve">Абрамова </t>
  </si>
  <si>
    <t xml:space="preserve">Кузькина </t>
  </si>
  <si>
    <t xml:space="preserve">Курина </t>
  </si>
  <si>
    <t>Лоушко</t>
  </si>
  <si>
    <t>Снегирева</t>
  </si>
  <si>
    <t xml:space="preserve">Терехина </t>
  </si>
  <si>
    <t>Филимонова</t>
  </si>
  <si>
    <t>Сонина</t>
  </si>
  <si>
    <t>Учеваткин</t>
  </si>
  <si>
    <t>Киушкина</t>
  </si>
  <si>
    <t>Анастисия</t>
  </si>
  <si>
    <t xml:space="preserve">Таряйкина </t>
  </si>
  <si>
    <t>Михайлина</t>
  </si>
  <si>
    <t>Петровна</t>
  </si>
  <si>
    <t>Ерофеева</t>
  </si>
  <si>
    <t>Наталья</t>
  </si>
  <si>
    <t>Ермошкина</t>
  </si>
  <si>
    <t>Паксюткина</t>
  </si>
  <si>
    <t>Логинов</t>
  </si>
  <si>
    <t>Аким</t>
  </si>
  <si>
    <t>Евстропова</t>
  </si>
  <si>
    <t>Карпунькина</t>
  </si>
  <si>
    <t>Зюзина</t>
  </si>
  <si>
    <t xml:space="preserve">Шатилов </t>
  </si>
  <si>
    <t xml:space="preserve">Севостьянов </t>
  </si>
  <si>
    <t xml:space="preserve">Гунина </t>
  </si>
  <si>
    <t>Матюшкина</t>
  </si>
  <si>
    <t>Байчурина</t>
  </si>
  <si>
    <t>Маратовна</t>
  </si>
  <si>
    <t>Тюрина</t>
  </si>
  <si>
    <t>Иванова</t>
  </si>
  <si>
    <t>Кияйкина</t>
  </si>
  <si>
    <t>Козин</t>
  </si>
  <si>
    <t>Дудин</t>
  </si>
  <si>
    <t>Латышев</t>
  </si>
  <si>
    <t xml:space="preserve">Бусаров </t>
  </si>
  <si>
    <t>Ибрагимов</t>
  </si>
  <si>
    <t>Мурад</t>
  </si>
  <si>
    <t>Видади оглы</t>
  </si>
  <si>
    <t>Тюргашкина</t>
  </si>
  <si>
    <t>Савинов</t>
  </si>
  <si>
    <t>Наумкина</t>
  </si>
  <si>
    <t>Рыженков</t>
  </si>
  <si>
    <t>Болтунова</t>
  </si>
  <si>
    <t>Лаптяйкина</t>
  </si>
  <si>
    <t>Машкина</t>
  </si>
  <si>
    <t>Казанцев</t>
  </si>
  <si>
    <t>Ионова</t>
  </si>
  <si>
    <t>Терёшкин</t>
  </si>
  <si>
    <t xml:space="preserve">Шиндяйкин </t>
  </si>
  <si>
    <t>Полторыхин</t>
  </si>
  <si>
    <t>Аношина</t>
  </si>
  <si>
    <t>Алимбекова</t>
  </si>
  <si>
    <t>Самира</t>
  </si>
  <si>
    <t>Саидовна</t>
  </si>
  <si>
    <t>Моисеева</t>
  </si>
  <si>
    <t>Корнейчик</t>
  </si>
  <si>
    <t>Долгов</t>
  </si>
  <si>
    <t>Сухарева</t>
  </si>
  <si>
    <t xml:space="preserve">Лушкин </t>
  </si>
  <si>
    <t xml:space="preserve">Ильин </t>
  </si>
  <si>
    <t>Заторкина</t>
  </si>
  <si>
    <t>Дулкина</t>
  </si>
  <si>
    <t>Криворотова</t>
  </si>
  <si>
    <t xml:space="preserve">Костерина </t>
  </si>
  <si>
    <t>Мельникова</t>
  </si>
  <si>
    <t>Воробьева</t>
  </si>
  <si>
    <t>Рожкова</t>
  </si>
  <si>
    <t>Чураков</t>
  </si>
  <si>
    <t>Алим</t>
  </si>
  <si>
    <t>Рафикович</t>
  </si>
  <si>
    <t>Сыбачина</t>
  </si>
  <si>
    <t>Рустамовна</t>
  </si>
  <si>
    <t>Юдина</t>
  </si>
  <si>
    <t>Алексуточкина</t>
  </si>
  <si>
    <t xml:space="preserve">Журавлева </t>
  </si>
  <si>
    <t>Карачкова</t>
  </si>
  <si>
    <t>Есяков</t>
  </si>
  <si>
    <t>Шумкова</t>
  </si>
  <si>
    <t>Олеся</t>
  </si>
  <si>
    <t>Костина</t>
  </si>
  <si>
    <t xml:space="preserve">Каштанова </t>
  </si>
  <si>
    <t>Полунина</t>
  </si>
  <si>
    <t>Зубцов</t>
  </si>
  <si>
    <t>Байкова</t>
  </si>
  <si>
    <t xml:space="preserve">Говрякова </t>
  </si>
  <si>
    <t>Елаева</t>
  </si>
  <si>
    <t>Наумчева</t>
  </si>
  <si>
    <t>Копцев</t>
  </si>
  <si>
    <t>МОУ"СОШ №1"</t>
  </si>
  <si>
    <t>МОУ "СОШ №2"</t>
  </si>
  <si>
    <t>МОУ "СОШ № 3"</t>
  </si>
  <si>
    <t>МАОУ "СОШ № 10"</t>
  </si>
  <si>
    <t>МОУ СОШ №13</t>
  </si>
  <si>
    <t>МОУ "СОШ  №16</t>
  </si>
  <si>
    <t>МОУ "Гимназия19"</t>
  </si>
  <si>
    <t>МОУ "СОШ №22"</t>
  </si>
  <si>
    <t>МОУ "СОШ №24"</t>
  </si>
  <si>
    <t>МОУ "Лицей №25 "</t>
  </si>
  <si>
    <t>МОУ "СОШ № 30"</t>
  </si>
  <si>
    <t>МОУ "СОШ №32"</t>
  </si>
  <si>
    <t>МОУ "СОШ № 38"</t>
  </si>
  <si>
    <t>МОУ СОШ№39</t>
  </si>
  <si>
    <t>МОУ "Николаевская СОШ"</t>
  </si>
  <si>
    <t>Дрондина</t>
  </si>
  <si>
    <t>Шуняева</t>
  </si>
  <si>
    <t>Смакаева</t>
  </si>
  <si>
    <t xml:space="preserve">Алина </t>
  </si>
  <si>
    <t>Фаилевна</t>
  </si>
  <si>
    <t>Подсеваткин</t>
  </si>
  <si>
    <t>Храмова</t>
  </si>
  <si>
    <t>Рончиков</t>
  </si>
  <si>
    <t>Абросимова</t>
  </si>
  <si>
    <t>Лафуткин</t>
  </si>
  <si>
    <t>Котневич</t>
  </si>
  <si>
    <t>Юлиана</t>
  </si>
  <si>
    <t>Кечина</t>
  </si>
  <si>
    <t>Инна</t>
  </si>
  <si>
    <t xml:space="preserve">Палаткина </t>
  </si>
  <si>
    <t xml:space="preserve">Куликова </t>
  </si>
  <si>
    <t>Регина</t>
  </si>
  <si>
    <t>Преснякова</t>
  </si>
  <si>
    <t>Романовна</t>
  </si>
  <si>
    <t xml:space="preserve">Заздравных </t>
  </si>
  <si>
    <t>Нитика</t>
  </si>
  <si>
    <t>Лютова</t>
  </si>
  <si>
    <t>Алесеевна</t>
  </si>
  <si>
    <t>Широкин</t>
  </si>
  <si>
    <t>Киселев</t>
  </si>
  <si>
    <t>Салищева</t>
  </si>
  <si>
    <t>Корбулатова</t>
  </si>
  <si>
    <t>Исайкина</t>
  </si>
  <si>
    <t>Жилкина</t>
  </si>
  <si>
    <t>Семеновна</t>
  </si>
  <si>
    <t xml:space="preserve">Устимова </t>
  </si>
  <si>
    <t>Козлов</t>
  </si>
  <si>
    <t>Селезнева</t>
  </si>
  <si>
    <t>Баканова</t>
  </si>
  <si>
    <t>Емельянова</t>
  </si>
  <si>
    <t>Куликов</t>
  </si>
  <si>
    <t>Голышева</t>
  </si>
  <si>
    <t>Львовна</t>
  </si>
  <si>
    <t>Белянина</t>
  </si>
  <si>
    <t>Дана</t>
  </si>
  <si>
    <t>Прошина</t>
  </si>
  <si>
    <t>Петров</t>
  </si>
  <si>
    <t xml:space="preserve">Ислаев </t>
  </si>
  <si>
    <t>Руслан</t>
  </si>
  <si>
    <t>Ренатович</t>
  </si>
  <si>
    <t>Акшаев</t>
  </si>
  <si>
    <t>Маслов</t>
  </si>
  <si>
    <t>Кутилова</t>
  </si>
  <si>
    <t xml:space="preserve">Бякина </t>
  </si>
  <si>
    <t>Улькин</t>
  </si>
  <si>
    <t>Букбулатова</t>
  </si>
  <si>
    <t>Раджабова</t>
  </si>
  <si>
    <t>Динара</t>
  </si>
  <si>
    <t>Абдуроимовна</t>
  </si>
  <si>
    <t xml:space="preserve">Бородкина </t>
  </si>
  <si>
    <t xml:space="preserve">Гришенькина </t>
  </si>
  <si>
    <t xml:space="preserve">Кира </t>
  </si>
  <si>
    <t xml:space="preserve">Пьянзина </t>
  </si>
  <si>
    <t>Сыроваткина</t>
  </si>
  <si>
    <t>Анита</t>
  </si>
  <si>
    <t>Макеева</t>
  </si>
  <si>
    <t>Шупеня</t>
  </si>
  <si>
    <t>Мишечкина</t>
  </si>
  <si>
    <t>Ярлушкина</t>
  </si>
  <si>
    <t>Коровин</t>
  </si>
  <si>
    <t>Меркушина</t>
  </si>
  <si>
    <t>Городков</t>
  </si>
  <si>
    <t>Богачева</t>
  </si>
  <si>
    <t>Тяпайкин</t>
  </si>
  <si>
    <t>Шепыкина</t>
  </si>
  <si>
    <t xml:space="preserve">Белдаева </t>
  </si>
  <si>
    <t xml:space="preserve">Симонов </t>
  </si>
  <si>
    <t>Водясова</t>
  </si>
  <si>
    <t>Рзаев</t>
  </si>
  <si>
    <t>Али</t>
  </si>
  <si>
    <t>Явар оглы</t>
  </si>
  <si>
    <t>Лидяев</t>
  </si>
  <si>
    <t>Гусева</t>
  </si>
  <si>
    <t>Гробушкина</t>
  </si>
  <si>
    <t xml:space="preserve">Александрова </t>
  </si>
  <si>
    <t xml:space="preserve">Каченкова </t>
  </si>
  <si>
    <t>Митряйкина</t>
  </si>
  <si>
    <t>Лабашкина</t>
  </si>
  <si>
    <t>Шиленкова</t>
  </si>
  <si>
    <t>Байкин</t>
  </si>
  <si>
    <t>Бахарева</t>
  </si>
  <si>
    <t xml:space="preserve">Валерия </t>
  </si>
  <si>
    <t xml:space="preserve">Евгеньевна </t>
  </si>
  <si>
    <t xml:space="preserve">Агеева </t>
  </si>
  <si>
    <t xml:space="preserve">Кулина </t>
  </si>
  <si>
    <t>Пулькина</t>
  </si>
  <si>
    <t>Беговатов</t>
  </si>
  <si>
    <t xml:space="preserve">Буянкина </t>
  </si>
  <si>
    <t>Пузанов</t>
  </si>
  <si>
    <t>Леонова</t>
  </si>
  <si>
    <t>Ябров</t>
  </si>
  <si>
    <t>Рузанов</t>
  </si>
  <si>
    <t>Суванов</t>
  </si>
  <si>
    <t>Хуршидович</t>
  </si>
  <si>
    <t>Арикова</t>
  </si>
  <si>
    <t>Эльвира</t>
  </si>
  <si>
    <t>Тимуровна</t>
  </si>
  <si>
    <t>Артемова</t>
  </si>
  <si>
    <t>Лилит</t>
  </si>
  <si>
    <t>Головина</t>
  </si>
  <si>
    <t>Марутян</t>
  </si>
  <si>
    <t>Арус</t>
  </si>
  <si>
    <t>Арамовна</t>
  </si>
  <si>
    <t>Шубина</t>
  </si>
  <si>
    <t>Константинова</t>
  </si>
  <si>
    <t>Посяева</t>
  </si>
  <si>
    <t>Шишканов</t>
  </si>
  <si>
    <t xml:space="preserve">Романова </t>
  </si>
  <si>
    <t>Мотина</t>
  </si>
  <si>
    <t>Рыжков</t>
  </si>
  <si>
    <t>Леонид</t>
  </si>
  <si>
    <t>Кулахметова</t>
  </si>
  <si>
    <t>Радиковна</t>
  </si>
  <si>
    <t>Пискунов</t>
  </si>
  <si>
    <t>Наумкин</t>
  </si>
  <si>
    <t>Христофорович</t>
  </si>
  <si>
    <t>Видякина</t>
  </si>
  <si>
    <t xml:space="preserve">Голюшов </t>
  </si>
  <si>
    <t>Снадина</t>
  </si>
  <si>
    <t>Сысуев</t>
  </si>
  <si>
    <t>Слугина</t>
  </si>
  <si>
    <t>Алена</t>
  </si>
  <si>
    <t>Иванина</t>
  </si>
  <si>
    <t>Игушкина</t>
  </si>
  <si>
    <t>Пескова</t>
  </si>
  <si>
    <t>Шлеина</t>
  </si>
  <si>
    <t>Мермис</t>
  </si>
  <si>
    <t>Чеколдаева</t>
  </si>
  <si>
    <t>Царева</t>
  </si>
  <si>
    <t>Алесандра</t>
  </si>
  <si>
    <t>Саакян</t>
  </si>
  <si>
    <t>Мери</t>
  </si>
  <si>
    <t>Врежовна</t>
  </si>
  <si>
    <t>Бурлина</t>
  </si>
  <si>
    <t>Левин</t>
  </si>
  <si>
    <t>Лабунец</t>
  </si>
  <si>
    <t>Волкова</t>
  </si>
  <si>
    <t xml:space="preserve">Давыдова  </t>
  </si>
  <si>
    <t>Гудошкина</t>
  </si>
  <si>
    <t xml:space="preserve">Индрикова </t>
  </si>
  <si>
    <t xml:space="preserve">Михеева </t>
  </si>
  <si>
    <t>Ванина</t>
  </si>
  <si>
    <t xml:space="preserve">Цилина </t>
  </si>
  <si>
    <t>Семелев</t>
  </si>
  <si>
    <t>Сновальникова</t>
  </si>
  <si>
    <t>Юртайкин</t>
  </si>
  <si>
    <t xml:space="preserve">Есина </t>
  </si>
  <si>
    <t>Чумак</t>
  </si>
  <si>
    <t>Ананьева</t>
  </si>
  <si>
    <t>Трубенков</t>
  </si>
  <si>
    <t>Глеб</t>
  </si>
  <si>
    <t>Симдяшкина</t>
  </si>
  <si>
    <t>Илларионова</t>
  </si>
  <si>
    <t>Замкина</t>
  </si>
  <si>
    <t>Аленксандр</t>
  </si>
  <si>
    <t>Никифорова</t>
  </si>
  <si>
    <t>Колмогоров</t>
  </si>
  <si>
    <t>Куторкина</t>
  </si>
  <si>
    <t>Кудашова</t>
  </si>
  <si>
    <t>Ломонова</t>
  </si>
  <si>
    <t>Савинова</t>
  </si>
  <si>
    <t>Атоян</t>
  </si>
  <si>
    <t>Георгиевна</t>
  </si>
  <si>
    <t>Пшеничникова</t>
  </si>
  <si>
    <t>Султанова</t>
  </si>
  <si>
    <t>Корниенкова</t>
  </si>
  <si>
    <t xml:space="preserve">Першина </t>
  </si>
  <si>
    <t>Грачёва</t>
  </si>
  <si>
    <t>Камышова</t>
  </si>
  <si>
    <t>Куркина</t>
  </si>
  <si>
    <t xml:space="preserve">Абдуллова </t>
  </si>
  <si>
    <t xml:space="preserve">Лиана </t>
  </si>
  <si>
    <t>Ринатовна</t>
  </si>
  <si>
    <t>Жуйкова</t>
  </si>
  <si>
    <t>Трегубов</t>
  </si>
  <si>
    <t>Николаева</t>
  </si>
  <si>
    <t>Кудреватов</t>
  </si>
  <si>
    <t>Карасев</t>
  </si>
  <si>
    <t>Анатолий</t>
  </si>
  <si>
    <t xml:space="preserve">Макаров </t>
  </si>
  <si>
    <t>Брындин</t>
  </si>
  <si>
    <t xml:space="preserve">Степанюк </t>
  </si>
  <si>
    <t>Явкина</t>
  </si>
  <si>
    <t>Сарычева</t>
  </si>
  <si>
    <t>Пешева</t>
  </si>
  <si>
    <t>Беськаева</t>
  </si>
  <si>
    <t xml:space="preserve">Дашкевич </t>
  </si>
  <si>
    <t xml:space="preserve">Бахтиярова </t>
  </si>
  <si>
    <t>Шамильевна</t>
  </si>
  <si>
    <t>Шукаева</t>
  </si>
  <si>
    <t>Федин</t>
  </si>
  <si>
    <t>Селдушева</t>
  </si>
  <si>
    <t>Марескин</t>
  </si>
  <si>
    <t>Горячкина</t>
  </si>
  <si>
    <t xml:space="preserve">Родосский </t>
  </si>
  <si>
    <t xml:space="preserve">Лашмайкина </t>
  </si>
  <si>
    <t>Васькин</t>
  </si>
  <si>
    <t>Замотаев</t>
  </si>
  <si>
    <t>Ташкин</t>
  </si>
  <si>
    <t>Атякшева</t>
  </si>
  <si>
    <t>Ермолов</t>
  </si>
  <si>
    <t>Василий</t>
  </si>
  <si>
    <t>Маскинскова</t>
  </si>
  <si>
    <t>Вагнер</t>
  </si>
  <si>
    <t>Ревакшина</t>
  </si>
  <si>
    <t>Борисовна</t>
  </si>
  <si>
    <t>Смирнова</t>
  </si>
  <si>
    <t>Мамеева</t>
  </si>
  <si>
    <t>Амина</t>
  </si>
  <si>
    <t>Ряисовна</t>
  </si>
  <si>
    <t>Еремкин</t>
  </si>
  <si>
    <t>Байрам заде</t>
  </si>
  <si>
    <t>Шахин</t>
  </si>
  <si>
    <t>Узейроглы</t>
  </si>
  <si>
    <t>Володина</t>
  </si>
  <si>
    <t>Кулагина</t>
  </si>
  <si>
    <t xml:space="preserve">Чирков </t>
  </si>
  <si>
    <t>Русакова</t>
  </si>
  <si>
    <t>Оксана</t>
  </si>
  <si>
    <t xml:space="preserve">Табачкова </t>
  </si>
  <si>
    <t>Захарова</t>
  </si>
  <si>
    <t>Глухова</t>
  </si>
  <si>
    <t>Ковалева</t>
  </si>
  <si>
    <t>Бушуева</t>
  </si>
  <si>
    <t>Карпова</t>
  </si>
  <si>
    <t>Панфилова</t>
  </si>
  <si>
    <t>Маркин</t>
  </si>
  <si>
    <t>МОУ №СОШ №13"</t>
  </si>
  <si>
    <t>МОУ "Центр образования "Тавла"" СОШ №17</t>
  </si>
  <si>
    <t>МОУ"Гимназия23"</t>
  </si>
  <si>
    <t>МОУ "Лицей № 31"</t>
  </si>
  <si>
    <t>МОУ СОШ № 39</t>
  </si>
  <si>
    <t>Лицей МГУ им. Н.П. Огарёва</t>
  </si>
  <si>
    <t>МОУ "Лицей №4"</t>
  </si>
  <si>
    <t>МОУ " СОШ №8"</t>
  </si>
  <si>
    <t>МОУ"Гимназия 19"</t>
  </si>
  <si>
    <t>МОУ"СОШ №22"</t>
  </si>
  <si>
    <t>МОУ "СОШ№39"</t>
  </si>
  <si>
    <t>Филатова Н.В.</t>
  </si>
  <si>
    <t>Сумма
баллов 68</t>
  </si>
  <si>
    <t>Красина</t>
  </si>
  <si>
    <t>МОУ "СОШ №31"</t>
  </si>
  <si>
    <t>Скороходова</t>
  </si>
  <si>
    <t xml:space="preserve">          </t>
  </si>
  <si>
    <t>Скворцова</t>
  </si>
  <si>
    <t>Жирнова</t>
  </si>
  <si>
    <t xml:space="preserve">Яна </t>
  </si>
  <si>
    <t>Молякова</t>
  </si>
  <si>
    <t>Пьянзова</t>
  </si>
  <si>
    <t>Мирошкина</t>
  </si>
  <si>
    <t>Мишина</t>
  </si>
  <si>
    <t>Бутяй</t>
  </si>
  <si>
    <t>МОУ "Центр образования "Тавла"" СОШ №18</t>
  </si>
  <si>
    <t>Рябова</t>
  </si>
  <si>
    <t>Пятайкин</t>
  </si>
  <si>
    <t>МОУ "СОШ № 32"</t>
  </si>
  <si>
    <t>Итоговый протокол проведения муниципального этапа всероссийской олимпиады школьников</t>
  </si>
  <si>
    <t>Победитель</t>
  </si>
  <si>
    <t>Призер</t>
  </si>
  <si>
    <t xml:space="preserve">Итоговый протокол проведения муниципального этапа всероссийской олимпиады школьников </t>
  </si>
  <si>
    <t>Сумма
баллов 88</t>
  </si>
  <si>
    <t xml:space="preserve">Итоговый протокол проведения муниципального этапа всероссийской олимпиады школьников 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</si>
</sst>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1" fillId="0" borderId="0"/>
  </cellStyleXfs>
  <cellXfs count="113">
    <xf numFmtId="0" fontId="0" fillId="0" borderId="0" xfId="0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1" fillId="3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5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13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0" fontId="17" fillId="3" borderId="1" xfId="0" applyNumberFormat="1" applyFont="1" applyFill="1" applyBorder="1" applyAlignment="1">
      <alignment horizontal="left" vertical="top" wrapText="1"/>
    </xf>
    <xf numFmtId="0" fontId="0" fillId="0" borderId="1" xfId="0" applyFont="1" applyBorder="1"/>
    <xf numFmtId="0" fontId="13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6" borderId="1" xfId="0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top" wrapText="1"/>
    </xf>
    <xf numFmtId="0" fontId="16" fillId="3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0" fillId="0" borderId="0" xfId="0" applyFont="1" applyBorder="1"/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" fontId="16" fillId="5" borderId="1" xfId="0" applyNumberFormat="1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top" wrapText="1"/>
    </xf>
    <xf numFmtId="49" fontId="13" fillId="6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164" fontId="16" fillId="3" borderId="1" xfId="0" applyNumberFormat="1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top"/>
    </xf>
    <xf numFmtId="49" fontId="13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4" fillId="0" borderId="0" xfId="2" applyFont="1" applyBorder="1" applyAlignment="1">
      <alignment horizontal="center" vertical="top"/>
    </xf>
    <xf numFmtId="14" fontId="4" fillId="0" borderId="0" xfId="2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</cellXfs>
  <cellStyles count="5">
    <cellStyle name="Excel Built-in Normal" xfId="1"/>
    <cellStyle name="Excel Built-in Обычный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2;&#1089;&#1054;&#1064;%20&#1060;&#1048;&#1047;&#1048;&#1050;&#1040;%202018-2019%20&#1091;&#1095;.&#1075;\&#1054;&#1083;&#1080;&#1084;&#1087;&#1080;&#1072;&#1076;&#1099;\&#1052;&#1091;&#1085;&#1080;&#1094;&#1080;&#1087;&#1072;&#1083;&#1100;&#1085;&#1099;&#1081;%20&#1101;&#1090;&#1072;&#1087;%20&#1042;&#1054;&#1064;%202017-2018%20&#1091;&#1095;.&#1075;\&#1060;&#1048;&#1047;&#1048;&#1050;&#1040;\DOCUME~1\E1F5~1\LOCALS~1\Temp\Rar$DI00.218\&#1047;&#1040;&#1071;&#1042;&#1050;&#1040;%20&#1087;&#1086;%20&#1072;&#1085;&#1075;&#1083;&#1080;&#1081;&#1089;&#1082;&#1086;&#1084;&#1091;%20&#1103;&#1079;&#1099;&#1082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английский язык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opLeftCell="A31" workbookViewId="0">
      <selection activeCell="K51" sqref="K51"/>
    </sheetView>
  </sheetViews>
  <sheetFormatPr defaultRowHeight="15"/>
  <cols>
    <col min="1" max="1" width="5.7109375" customWidth="1"/>
    <col min="2" max="2" width="13.5703125" customWidth="1"/>
    <col min="3" max="3" width="11" customWidth="1"/>
    <col min="4" max="4" width="14.42578125" customWidth="1"/>
    <col min="5" max="5" width="4.7109375" customWidth="1"/>
    <col min="6" max="6" width="5.7109375" hidden="1" customWidth="1"/>
    <col min="7" max="7" width="5.140625" hidden="1" customWidth="1"/>
    <col min="8" max="8" width="5.28515625" hidden="1" customWidth="1"/>
    <col min="9" max="9" width="5" hidden="1" customWidth="1"/>
    <col min="10" max="10" width="7" customWidth="1"/>
    <col min="11" max="11" width="14.42578125" customWidth="1"/>
    <col min="12" max="12" width="29.5703125" customWidth="1"/>
    <col min="13" max="13" width="15.140625" customWidth="1"/>
  </cols>
  <sheetData>
    <row r="1" spans="1:13" ht="15.75">
      <c r="A1" s="110" t="s">
        <v>570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8"/>
    </row>
    <row r="2" spans="1:13" ht="15.75">
      <c r="A2" s="110" t="s">
        <v>185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9"/>
    </row>
    <row r="3" spans="1:13" ht="15.75">
      <c r="A3" s="111" t="s">
        <v>188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50"/>
    </row>
    <row r="4" spans="1:13" ht="38.25">
      <c r="A4" s="19" t="s">
        <v>7</v>
      </c>
      <c r="B4" s="19" t="s">
        <v>0</v>
      </c>
      <c r="C4" s="19" t="s">
        <v>1</v>
      </c>
      <c r="D4" s="19" t="s">
        <v>2</v>
      </c>
      <c r="E4" s="19" t="s">
        <v>3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553</v>
      </c>
      <c r="K4" s="10" t="s">
        <v>4</v>
      </c>
      <c r="L4" s="20" t="s">
        <v>6</v>
      </c>
      <c r="M4" s="5" t="s">
        <v>5</v>
      </c>
    </row>
    <row r="5" spans="1:13" ht="17.100000000000001" customHeight="1">
      <c r="A5" s="23">
        <v>1</v>
      </c>
      <c r="B5" s="51" t="s">
        <v>554</v>
      </c>
      <c r="C5" s="51" t="s">
        <v>74</v>
      </c>
      <c r="D5" s="51" t="s">
        <v>31</v>
      </c>
      <c r="E5" s="52">
        <v>9</v>
      </c>
      <c r="F5" s="53">
        <v>23</v>
      </c>
      <c r="G5" s="53">
        <v>8</v>
      </c>
      <c r="H5" s="53">
        <v>14</v>
      </c>
      <c r="I5" s="53">
        <v>12</v>
      </c>
      <c r="J5" s="54">
        <f t="shared" ref="J5:J36" si="0">SUM(F5:I5)</f>
        <v>57</v>
      </c>
      <c r="K5" s="109" t="s">
        <v>571</v>
      </c>
      <c r="L5" s="76" t="s">
        <v>555</v>
      </c>
      <c r="M5" s="57" t="s">
        <v>105</v>
      </c>
    </row>
    <row r="6" spans="1:13" ht="17.100000000000001" customHeight="1">
      <c r="A6" s="23">
        <v>2</v>
      </c>
      <c r="B6" s="51" t="s">
        <v>287</v>
      </c>
      <c r="C6" s="51" t="s">
        <v>84</v>
      </c>
      <c r="D6" s="51" t="s">
        <v>53</v>
      </c>
      <c r="E6" s="52">
        <v>9</v>
      </c>
      <c r="F6" s="58">
        <v>18</v>
      </c>
      <c r="G6" s="58">
        <v>9</v>
      </c>
      <c r="H6" s="58">
        <v>10</v>
      </c>
      <c r="I6" s="58">
        <v>19</v>
      </c>
      <c r="J6" s="54">
        <f t="shared" si="0"/>
        <v>56</v>
      </c>
      <c r="K6" s="109" t="s">
        <v>571</v>
      </c>
      <c r="L6" s="84" t="s">
        <v>104</v>
      </c>
      <c r="M6" s="57" t="s">
        <v>105</v>
      </c>
    </row>
    <row r="7" spans="1:13" ht="17.100000000000001" customHeight="1">
      <c r="A7" s="23">
        <v>3</v>
      </c>
      <c r="B7" s="56" t="s">
        <v>211</v>
      </c>
      <c r="C7" s="56" t="s">
        <v>95</v>
      </c>
      <c r="D7" s="56" t="s">
        <v>60</v>
      </c>
      <c r="E7" s="52">
        <v>9</v>
      </c>
      <c r="F7" s="58">
        <v>21</v>
      </c>
      <c r="G7" s="58">
        <v>10</v>
      </c>
      <c r="H7" s="58">
        <v>12</v>
      </c>
      <c r="I7" s="58">
        <v>11</v>
      </c>
      <c r="J7" s="54">
        <f t="shared" si="0"/>
        <v>54</v>
      </c>
      <c r="K7" s="109" t="s">
        <v>571</v>
      </c>
      <c r="L7" s="76" t="s">
        <v>98</v>
      </c>
      <c r="M7" s="57" t="s">
        <v>105</v>
      </c>
    </row>
    <row r="8" spans="1:13" ht="17.100000000000001" customHeight="1">
      <c r="A8" s="23">
        <v>4</v>
      </c>
      <c r="B8" s="51" t="s">
        <v>559</v>
      </c>
      <c r="C8" s="51" t="s">
        <v>74</v>
      </c>
      <c r="D8" s="51" t="s">
        <v>31</v>
      </c>
      <c r="E8" s="52">
        <v>9</v>
      </c>
      <c r="F8" s="58">
        <v>22</v>
      </c>
      <c r="G8" s="58">
        <v>8</v>
      </c>
      <c r="H8" s="58">
        <v>10</v>
      </c>
      <c r="I8" s="58">
        <v>14</v>
      </c>
      <c r="J8" s="54">
        <f t="shared" si="0"/>
        <v>54</v>
      </c>
      <c r="K8" s="109" t="s">
        <v>571</v>
      </c>
      <c r="L8" s="84" t="s">
        <v>101</v>
      </c>
      <c r="M8" s="57" t="s">
        <v>105</v>
      </c>
    </row>
    <row r="9" spans="1:13" ht="17.100000000000001" customHeight="1">
      <c r="A9" s="23">
        <v>5</v>
      </c>
      <c r="B9" s="59" t="s">
        <v>151</v>
      </c>
      <c r="C9" s="59" t="s">
        <v>152</v>
      </c>
      <c r="D9" s="59" t="s">
        <v>277</v>
      </c>
      <c r="E9" s="52">
        <v>9</v>
      </c>
      <c r="F9" s="58">
        <v>20</v>
      </c>
      <c r="G9" s="58">
        <v>10</v>
      </c>
      <c r="H9" s="58">
        <v>12</v>
      </c>
      <c r="I9" s="58">
        <v>12</v>
      </c>
      <c r="J9" s="54">
        <f t="shared" si="0"/>
        <v>54</v>
      </c>
      <c r="K9" s="109" t="s">
        <v>571</v>
      </c>
      <c r="L9" s="85" t="s">
        <v>142</v>
      </c>
      <c r="M9" s="57" t="s">
        <v>105</v>
      </c>
    </row>
    <row r="10" spans="1:13" ht="17.100000000000001" customHeight="1">
      <c r="A10" s="23">
        <v>6</v>
      </c>
      <c r="B10" s="51" t="s">
        <v>556</v>
      </c>
      <c r="C10" s="51" t="s">
        <v>84</v>
      </c>
      <c r="D10" s="51" t="s">
        <v>31</v>
      </c>
      <c r="E10" s="52">
        <v>9</v>
      </c>
      <c r="F10" s="53">
        <v>22</v>
      </c>
      <c r="G10" s="53">
        <v>7</v>
      </c>
      <c r="H10" s="53">
        <v>13</v>
      </c>
      <c r="I10" s="53">
        <v>11</v>
      </c>
      <c r="J10" s="54">
        <f t="shared" si="0"/>
        <v>53</v>
      </c>
      <c r="K10" s="109" t="s">
        <v>571</v>
      </c>
      <c r="L10" s="76" t="s">
        <v>555</v>
      </c>
      <c r="M10" s="57" t="s">
        <v>105</v>
      </c>
    </row>
    <row r="11" spans="1:13" ht="17.100000000000001" customHeight="1">
      <c r="A11" s="23">
        <v>7</v>
      </c>
      <c r="B11" s="56" t="s">
        <v>271</v>
      </c>
      <c r="C11" s="56" t="s">
        <v>122</v>
      </c>
      <c r="D11" s="56" t="s">
        <v>127</v>
      </c>
      <c r="E11" s="52">
        <v>9</v>
      </c>
      <c r="F11" s="61">
        <v>18</v>
      </c>
      <c r="G11" s="61">
        <v>10</v>
      </c>
      <c r="H11" s="61">
        <v>12</v>
      </c>
      <c r="I11" s="61">
        <v>13</v>
      </c>
      <c r="J11" s="54">
        <f t="shared" si="0"/>
        <v>53</v>
      </c>
      <c r="K11" s="109" t="s">
        <v>571</v>
      </c>
      <c r="L11" s="84" t="s">
        <v>307</v>
      </c>
      <c r="M11" s="57" t="s">
        <v>105</v>
      </c>
    </row>
    <row r="12" spans="1:13" ht="17.100000000000001" customHeight="1">
      <c r="A12" s="23">
        <v>8</v>
      </c>
      <c r="B12" s="56" t="s">
        <v>119</v>
      </c>
      <c r="C12" s="56" t="s">
        <v>37</v>
      </c>
      <c r="D12" s="56" t="s">
        <v>110</v>
      </c>
      <c r="E12" s="52">
        <v>9</v>
      </c>
      <c r="F12" s="53">
        <v>21</v>
      </c>
      <c r="G12" s="53">
        <v>8</v>
      </c>
      <c r="H12" s="53">
        <v>10</v>
      </c>
      <c r="I12" s="53">
        <v>13</v>
      </c>
      <c r="J12" s="54">
        <f t="shared" si="0"/>
        <v>52</v>
      </c>
      <c r="K12" s="109" t="s">
        <v>572</v>
      </c>
      <c r="L12" s="76" t="s">
        <v>301</v>
      </c>
      <c r="M12" s="57" t="s">
        <v>105</v>
      </c>
    </row>
    <row r="13" spans="1:13" ht="17.100000000000001" customHeight="1">
      <c r="A13" s="23">
        <v>9</v>
      </c>
      <c r="B13" s="56" t="s">
        <v>36</v>
      </c>
      <c r="C13" s="56" t="s">
        <v>77</v>
      </c>
      <c r="D13" s="56" t="s">
        <v>66</v>
      </c>
      <c r="E13" s="52">
        <v>9</v>
      </c>
      <c r="F13" s="62">
        <v>22</v>
      </c>
      <c r="G13" s="62">
        <v>7</v>
      </c>
      <c r="H13" s="62">
        <v>14</v>
      </c>
      <c r="I13" s="62">
        <v>9</v>
      </c>
      <c r="J13" s="54">
        <f t="shared" si="0"/>
        <v>52</v>
      </c>
      <c r="K13" s="109" t="s">
        <v>572</v>
      </c>
      <c r="L13" s="84" t="s">
        <v>307</v>
      </c>
      <c r="M13" s="57" t="s">
        <v>105</v>
      </c>
    </row>
    <row r="14" spans="1:13" ht="17.100000000000001" customHeight="1">
      <c r="A14" s="23">
        <v>10</v>
      </c>
      <c r="B14" s="51" t="s">
        <v>285</v>
      </c>
      <c r="C14" s="51" t="s">
        <v>43</v>
      </c>
      <c r="D14" s="51" t="s">
        <v>60</v>
      </c>
      <c r="E14" s="52">
        <v>9</v>
      </c>
      <c r="F14" s="61">
        <v>17</v>
      </c>
      <c r="G14" s="61">
        <v>8</v>
      </c>
      <c r="H14" s="61">
        <v>12</v>
      </c>
      <c r="I14" s="61">
        <v>15</v>
      </c>
      <c r="J14" s="54">
        <f t="shared" si="0"/>
        <v>52</v>
      </c>
      <c r="K14" s="109" t="s">
        <v>572</v>
      </c>
      <c r="L14" s="84" t="s">
        <v>104</v>
      </c>
      <c r="M14" s="57" t="s">
        <v>105</v>
      </c>
    </row>
    <row r="15" spans="1:13" ht="17.100000000000001" customHeight="1">
      <c r="A15" s="23">
        <v>11</v>
      </c>
      <c r="B15" s="56" t="s">
        <v>212</v>
      </c>
      <c r="C15" s="56" t="s">
        <v>139</v>
      </c>
      <c r="D15" s="56" t="s">
        <v>19</v>
      </c>
      <c r="E15" s="52">
        <v>9</v>
      </c>
      <c r="F15" s="58">
        <v>21</v>
      </c>
      <c r="G15" s="58">
        <v>8</v>
      </c>
      <c r="H15" s="58">
        <v>11</v>
      </c>
      <c r="I15" s="58">
        <v>11</v>
      </c>
      <c r="J15" s="54">
        <f t="shared" si="0"/>
        <v>51</v>
      </c>
      <c r="K15" s="109" t="s">
        <v>572</v>
      </c>
      <c r="L15" s="76" t="s">
        <v>297</v>
      </c>
      <c r="M15" s="57" t="s">
        <v>105</v>
      </c>
    </row>
    <row r="16" spans="1:13" ht="17.100000000000001" customHeight="1">
      <c r="A16" s="23">
        <v>12</v>
      </c>
      <c r="B16" s="63" t="s">
        <v>206</v>
      </c>
      <c r="C16" s="63" t="s">
        <v>82</v>
      </c>
      <c r="D16" s="63" t="s">
        <v>31</v>
      </c>
      <c r="E16" s="52">
        <v>9</v>
      </c>
      <c r="F16" s="58">
        <v>18</v>
      </c>
      <c r="G16" s="58">
        <v>8</v>
      </c>
      <c r="H16" s="58">
        <v>12</v>
      </c>
      <c r="I16" s="58">
        <v>12</v>
      </c>
      <c r="J16" s="54">
        <f t="shared" si="0"/>
        <v>50</v>
      </c>
      <c r="K16" s="109" t="s">
        <v>572</v>
      </c>
      <c r="L16" s="81" t="s">
        <v>97</v>
      </c>
      <c r="M16" s="57" t="s">
        <v>105</v>
      </c>
    </row>
    <row r="17" spans="1:13" ht="17.100000000000001" customHeight="1">
      <c r="A17" s="23">
        <v>13</v>
      </c>
      <c r="B17" s="56" t="s">
        <v>225</v>
      </c>
      <c r="C17" s="51" t="s">
        <v>133</v>
      </c>
      <c r="D17" s="51" t="s">
        <v>86</v>
      </c>
      <c r="E17" s="52">
        <v>9</v>
      </c>
      <c r="F17" s="58">
        <v>18</v>
      </c>
      <c r="G17" s="58">
        <v>7</v>
      </c>
      <c r="H17" s="58">
        <v>14</v>
      </c>
      <c r="I17" s="58">
        <v>11</v>
      </c>
      <c r="J17" s="54">
        <f t="shared" si="0"/>
        <v>50</v>
      </c>
      <c r="K17" s="109" t="s">
        <v>572</v>
      </c>
      <c r="L17" s="84" t="s">
        <v>101</v>
      </c>
      <c r="M17" s="57" t="s">
        <v>105</v>
      </c>
    </row>
    <row r="18" spans="1:13" ht="17.100000000000001" customHeight="1">
      <c r="A18" s="23">
        <v>14</v>
      </c>
      <c r="B18" s="60" t="s">
        <v>273</v>
      </c>
      <c r="C18" s="60" t="s">
        <v>274</v>
      </c>
      <c r="D18" s="60" t="s">
        <v>275</v>
      </c>
      <c r="E18" s="52">
        <v>9</v>
      </c>
      <c r="F18" s="58">
        <v>19</v>
      </c>
      <c r="G18" s="58">
        <v>9</v>
      </c>
      <c r="H18" s="58">
        <v>9</v>
      </c>
      <c r="I18" s="58">
        <v>13</v>
      </c>
      <c r="J18" s="54">
        <f t="shared" si="0"/>
        <v>50</v>
      </c>
      <c r="K18" s="109" t="s">
        <v>572</v>
      </c>
      <c r="L18" s="85" t="s">
        <v>142</v>
      </c>
      <c r="M18" s="57" t="s">
        <v>105</v>
      </c>
    </row>
    <row r="19" spans="1:13" ht="17.100000000000001" customHeight="1">
      <c r="A19" s="23">
        <v>15</v>
      </c>
      <c r="B19" s="51" t="s">
        <v>289</v>
      </c>
      <c r="C19" s="51" t="s">
        <v>74</v>
      </c>
      <c r="D19" s="51" t="s">
        <v>60</v>
      </c>
      <c r="E19" s="52">
        <v>9</v>
      </c>
      <c r="F19" s="58">
        <v>24</v>
      </c>
      <c r="G19" s="58">
        <v>8</v>
      </c>
      <c r="H19" s="58">
        <v>10</v>
      </c>
      <c r="I19" s="58">
        <v>8</v>
      </c>
      <c r="J19" s="54">
        <f t="shared" si="0"/>
        <v>50</v>
      </c>
      <c r="K19" s="109" t="s">
        <v>572</v>
      </c>
      <c r="L19" s="84" t="s">
        <v>104</v>
      </c>
      <c r="M19" s="57" t="s">
        <v>105</v>
      </c>
    </row>
    <row r="20" spans="1:13" ht="17.100000000000001" customHeight="1">
      <c r="A20" s="23">
        <v>16</v>
      </c>
      <c r="B20" s="56" t="s">
        <v>190</v>
      </c>
      <c r="C20" s="56" t="s">
        <v>22</v>
      </c>
      <c r="D20" s="56" t="s">
        <v>60</v>
      </c>
      <c r="E20" s="52">
        <v>9</v>
      </c>
      <c r="F20" s="58">
        <v>19</v>
      </c>
      <c r="G20" s="58">
        <v>9</v>
      </c>
      <c r="H20" s="58">
        <v>10</v>
      </c>
      <c r="I20" s="58">
        <v>11</v>
      </c>
      <c r="J20" s="54">
        <f t="shared" si="0"/>
        <v>49</v>
      </c>
      <c r="K20" s="109" t="s">
        <v>572</v>
      </c>
      <c r="L20" s="76" t="s">
        <v>295</v>
      </c>
      <c r="M20" s="57" t="s">
        <v>105</v>
      </c>
    </row>
    <row r="21" spans="1:13" ht="17.100000000000001" customHeight="1">
      <c r="A21" s="23">
        <v>17</v>
      </c>
      <c r="B21" s="56" t="s">
        <v>143</v>
      </c>
      <c r="C21" s="56" t="s">
        <v>215</v>
      </c>
      <c r="D21" s="56" t="s">
        <v>67</v>
      </c>
      <c r="E21" s="52">
        <v>9</v>
      </c>
      <c r="F21" s="61">
        <v>20</v>
      </c>
      <c r="G21" s="61">
        <v>9</v>
      </c>
      <c r="H21" s="61">
        <v>10</v>
      </c>
      <c r="I21" s="61">
        <v>10</v>
      </c>
      <c r="J21" s="54">
        <f t="shared" si="0"/>
        <v>49</v>
      </c>
      <c r="K21" s="109" t="s">
        <v>572</v>
      </c>
      <c r="L21" s="76" t="s">
        <v>297</v>
      </c>
      <c r="M21" s="57" t="s">
        <v>105</v>
      </c>
    </row>
    <row r="22" spans="1:13" ht="17.100000000000001" customHeight="1">
      <c r="A22" s="23">
        <v>18</v>
      </c>
      <c r="B22" s="51" t="s">
        <v>248</v>
      </c>
      <c r="C22" s="51" t="s">
        <v>49</v>
      </c>
      <c r="D22" s="51" t="s">
        <v>50</v>
      </c>
      <c r="E22" s="52">
        <v>9</v>
      </c>
      <c r="F22" s="53">
        <v>20</v>
      </c>
      <c r="G22" s="53">
        <v>7</v>
      </c>
      <c r="H22" s="53">
        <v>14</v>
      </c>
      <c r="I22" s="53">
        <v>8</v>
      </c>
      <c r="J22" s="54">
        <f t="shared" si="0"/>
        <v>49</v>
      </c>
      <c r="K22" s="109" t="s">
        <v>572</v>
      </c>
      <c r="L22" s="84" t="s">
        <v>304</v>
      </c>
      <c r="M22" s="57" t="s">
        <v>105</v>
      </c>
    </row>
    <row r="23" spans="1:13" ht="17.100000000000001" customHeight="1">
      <c r="A23" s="23">
        <v>19</v>
      </c>
      <c r="B23" s="51" t="s">
        <v>286</v>
      </c>
      <c r="C23" s="51" t="s">
        <v>18</v>
      </c>
      <c r="D23" s="51" t="s">
        <v>50</v>
      </c>
      <c r="E23" s="52">
        <v>9</v>
      </c>
      <c r="F23" s="58">
        <v>16</v>
      </c>
      <c r="G23" s="58">
        <v>8</v>
      </c>
      <c r="H23" s="58">
        <v>12</v>
      </c>
      <c r="I23" s="58">
        <v>13</v>
      </c>
      <c r="J23" s="54">
        <f t="shared" si="0"/>
        <v>49</v>
      </c>
      <c r="K23" s="109" t="s">
        <v>572</v>
      </c>
      <c r="L23" s="84" t="s">
        <v>104</v>
      </c>
      <c r="M23" s="57" t="s">
        <v>105</v>
      </c>
    </row>
    <row r="24" spans="1:13" ht="17.100000000000001" customHeight="1">
      <c r="A24" s="23">
        <v>20</v>
      </c>
      <c r="B24" s="51" t="s">
        <v>227</v>
      </c>
      <c r="C24" s="51" t="s">
        <v>24</v>
      </c>
      <c r="D24" s="51" t="s">
        <v>31</v>
      </c>
      <c r="E24" s="52">
        <v>9</v>
      </c>
      <c r="F24" s="58">
        <v>17</v>
      </c>
      <c r="G24" s="58">
        <v>7</v>
      </c>
      <c r="H24" s="58">
        <v>10</v>
      </c>
      <c r="I24" s="58">
        <v>14</v>
      </c>
      <c r="J24" s="54">
        <f t="shared" si="0"/>
        <v>48</v>
      </c>
      <c r="K24" s="109" t="s">
        <v>572</v>
      </c>
      <c r="L24" s="84" t="s">
        <v>99</v>
      </c>
      <c r="M24" s="57" t="s">
        <v>105</v>
      </c>
    </row>
    <row r="25" spans="1:13" ht="17.100000000000001" customHeight="1">
      <c r="A25" s="23">
        <v>21</v>
      </c>
      <c r="B25" s="56" t="s">
        <v>240</v>
      </c>
      <c r="C25" s="56" t="s">
        <v>131</v>
      </c>
      <c r="D25" s="56" t="s">
        <v>28</v>
      </c>
      <c r="E25" s="52">
        <v>9</v>
      </c>
      <c r="F25" s="53">
        <v>19</v>
      </c>
      <c r="G25" s="53">
        <v>8</v>
      </c>
      <c r="H25" s="53">
        <v>8</v>
      </c>
      <c r="I25" s="53">
        <v>13</v>
      </c>
      <c r="J25" s="54">
        <f t="shared" si="0"/>
        <v>48</v>
      </c>
      <c r="K25" s="109" t="s">
        <v>572</v>
      </c>
      <c r="L25" s="76" t="s">
        <v>302</v>
      </c>
      <c r="M25" s="57" t="s">
        <v>105</v>
      </c>
    </row>
    <row r="26" spans="1:13" ht="17.100000000000001" customHeight="1">
      <c r="A26" s="23">
        <v>22</v>
      </c>
      <c r="B26" s="56" t="s">
        <v>245</v>
      </c>
      <c r="C26" s="56" t="s">
        <v>20</v>
      </c>
      <c r="D26" s="56" t="s">
        <v>21</v>
      </c>
      <c r="E26" s="52">
        <v>9</v>
      </c>
      <c r="F26" s="53">
        <v>17</v>
      </c>
      <c r="G26" s="53">
        <v>10</v>
      </c>
      <c r="H26" s="53">
        <v>10</v>
      </c>
      <c r="I26" s="53">
        <v>11</v>
      </c>
      <c r="J26" s="54">
        <f t="shared" si="0"/>
        <v>48</v>
      </c>
      <c r="K26" s="109" t="s">
        <v>572</v>
      </c>
      <c r="L26" s="76" t="s">
        <v>303</v>
      </c>
      <c r="M26" s="57" t="s">
        <v>105</v>
      </c>
    </row>
    <row r="27" spans="1:13" ht="17.100000000000001" customHeight="1">
      <c r="A27" s="23">
        <v>23</v>
      </c>
      <c r="B27" s="63" t="s">
        <v>264</v>
      </c>
      <c r="C27" s="63" t="s">
        <v>76</v>
      </c>
      <c r="D27" s="63" t="s">
        <v>110</v>
      </c>
      <c r="E27" s="52">
        <v>9</v>
      </c>
      <c r="F27" s="53">
        <v>16</v>
      </c>
      <c r="G27" s="53">
        <v>10</v>
      </c>
      <c r="H27" s="53">
        <v>12</v>
      </c>
      <c r="I27" s="53">
        <v>10</v>
      </c>
      <c r="J27" s="54">
        <f t="shared" si="0"/>
        <v>48</v>
      </c>
      <c r="K27" s="109" t="s">
        <v>572</v>
      </c>
      <c r="L27" s="86" t="s">
        <v>141</v>
      </c>
      <c r="M27" s="57" t="s">
        <v>105</v>
      </c>
    </row>
    <row r="28" spans="1:13" ht="17.100000000000001" customHeight="1">
      <c r="A28" s="23">
        <v>24</v>
      </c>
      <c r="B28" s="51" t="s">
        <v>269</v>
      </c>
      <c r="C28" s="51" t="s">
        <v>149</v>
      </c>
      <c r="D28" s="51" t="s">
        <v>60</v>
      </c>
      <c r="E28" s="52">
        <v>9</v>
      </c>
      <c r="F28" s="58">
        <v>18</v>
      </c>
      <c r="G28" s="58">
        <v>10</v>
      </c>
      <c r="H28" s="58">
        <v>9</v>
      </c>
      <c r="I28" s="58">
        <v>11</v>
      </c>
      <c r="J28" s="54">
        <f t="shared" si="0"/>
        <v>48</v>
      </c>
      <c r="K28" s="109" t="s">
        <v>572</v>
      </c>
      <c r="L28" s="84" t="s">
        <v>307</v>
      </c>
      <c r="M28" s="57" t="s">
        <v>105</v>
      </c>
    </row>
    <row r="29" spans="1:13" ht="17.100000000000001" customHeight="1">
      <c r="A29" s="23">
        <v>25</v>
      </c>
      <c r="B29" s="51" t="s">
        <v>270</v>
      </c>
      <c r="C29" s="51" t="s">
        <v>126</v>
      </c>
      <c r="D29" s="51" t="s">
        <v>85</v>
      </c>
      <c r="E29" s="52">
        <v>9</v>
      </c>
      <c r="F29" s="58">
        <v>21</v>
      </c>
      <c r="G29" s="58">
        <v>7</v>
      </c>
      <c r="H29" s="58">
        <v>11</v>
      </c>
      <c r="I29" s="58">
        <v>9</v>
      </c>
      <c r="J29" s="54">
        <f t="shared" si="0"/>
        <v>48</v>
      </c>
      <c r="K29" s="109" t="s">
        <v>572</v>
      </c>
      <c r="L29" s="84" t="s">
        <v>307</v>
      </c>
      <c r="M29" s="57" t="s">
        <v>105</v>
      </c>
    </row>
    <row r="30" spans="1:13" ht="17.100000000000001" customHeight="1">
      <c r="A30" s="23">
        <v>26</v>
      </c>
      <c r="B30" s="51" t="s">
        <v>189</v>
      </c>
      <c r="C30" s="51" t="s">
        <v>68</v>
      </c>
      <c r="D30" s="51" t="s">
        <v>44</v>
      </c>
      <c r="E30" s="52">
        <v>9</v>
      </c>
      <c r="F30" s="53">
        <v>20</v>
      </c>
      <c r="G30" s="53">
        <v>6</v>
      </c>
      <c r="H30" s="53">
        <v>6</v>
      </c>
      <c r="I30" s="53">
        <v>15</v>
      </c>
      <c r="J30" s="54">
        <f t="shared" si="0"/>
        <v>47</v>
      </c>
      <c r="K30" s="109" t="s">
        <v>572</v>
      </c>
      <c r="L30" s="76" t="s">
        <v>294</v>
      </c>
      <c r="M30" s="57" t="s">
        <v>105</v>
      </c>
    </row>
    <row r="31" spans="1:13" ht="17.100000000000001" customHeight="1">
      <c r="A31" s="23">
        <v>27</v>
      </c>
      <c r="B31" s="56" t="s">
        <v>214</v>
      </c>
      <c r="C31" s="56" t="s">
        <v>168</v>
      </c>
      <c r="D31" s="56" t="s">
        <v>159</v>
      </c>
      <c r="E31" s="52">
        <v>9</v>
      </c>
      <c r="F31" s="58">
        <v>21</v>
      </c>
      <c r="G31" s="58">
        <v>10</v>
      </c>
      <c r="H31" s="58">
        <v>8</v>
      </c>
      <c r="I31" s="58">
        <v>8</v>
      </c>
      <c r="J31" s="54">
        <f t="shared" si="0"/>
        <v>47</v>
      </c>
      <c r="K31" s="109" t="s">
        <v>572</v>
      </c>
      <c r="L31" s="76" t="s">
        <v>297</v>
      </c>
      <c r="M31" s="57" t="s">
        <v>105</v>
      </c>
    </row>
    <row r="32" spans="1:13" ht="17.100000000000001" customHeight="1">
      <c r="A32" s="23">
        <v>28</v>
      </c>
      <c r="B32" s="51" t="s">
        <v>226</v>
      </c>
      <c r="C32" s="51" t="s">
        <v>111</v>
      </c>
      <c r="D32" s="51" t="s">
        <v>60</v>
      </c>
      <c r="E32" s="52">
        <v>9</v>
      </c>
      <c r="F32" s="61">
        <v>18</v>
      </c>
      <c r="G32" s="54">
        <v>8</v>
      </c>
      <c r="H32" s="65">
        <v>10</v>
      </c>
      <c r="I32" s="66">
        <v>11</v>
      </c>
      <c r="J32" s="54">
        <f t="shared" si="0"/>
        <v>47</v>
      </c>
      <c r="K32" s="109" t="s">
        <v>572</v>
      </c>
      <c r="L32" s="84" t="s">
        <v>101</v>
      </c>
      <c r="M32" s="57" t="s">
        <v>105</v>
      </c>
    </row>
    <row r="33" spans="1:13" ht="17.100000000000001" customHeight="1">
      <c r="A33" s="23">
        <v>29</v>
      </c>
      <c r="B33" s="51" t="s">
        <v>290</v>
      </c>
      <c r="C33" s="51" t="s">
        <v>49</v>
      </c>
      <c r="D33" s="51" t="s">
        <v>60</v>
      </c>
      <c r="E33" s="52">
        <v>9</v>
      </c>
      <c r="F33" s="58">
        <v>18</v>
      </c>
      <c r="G33" s="58">
        <v>8</v>
      </c>
      <c r="H33" s="58">
        <v>10</v>
      </c>
      <c r="I33" s="58">
        <v>11</v>
      </c>
      <c r="J33" s="54">
        <f t="shared" si="0"/>
        <v>47</v>
      </c>
      <c r="K33" s="109" t="s">
        <v>572</v>
      </c>
      <c r="L33" s="84" t="s">
        <v>104</v>
      </c>
      <c r="M33" s="57" t="s">
        <v>105</v>
      </c>
    </row>
    <row r="34" spans="1:13" ht="17.100000000000001" customHeight="1">
      <c r="A34" s="23">
        <v>30</v>
      </c>
      <c r="B34" s="51" t="s">
        <v>198</v>
      </c>
      <c r="C34" s="51" t="s">
        <v>117</v>
      </c>
      <c r="D34" s="51" t="s">
        <v>15</v>
      </c>
      <c r="E34" s="67">
        <v>9</v>
      </c>
      <c r="F34" s="61">
        <v>15</v>
      </c>
      <c r="G34" s="61">
        <v>7</v>
      </c>
      <c r="H34" s="61">
        <v>12</v>
      </c>
      <c r="I34" s="61">
        <v>12</v>
      </c>
      <c r="J34" s="54">
        <f t="shared" si="0"/>
        <v>46</v>
      </c>
      <c r="K34" s="109" t="s">
        <v>572</v>
      </c>
      <c r="L34" s="84" t="s">
        <v>177</v>
      </c>
      <c r="M34" s="57" t="s">
        <v>105</v>
      </c>
    </row>
    <row r="35" spans="1:13" ht="17.100000000000001" customHeight="1">
      <c r="A35" s="23">
        <v>31</v>
      </c>
      <c r="B35" s="56" t="s">
        <v>146</v>
      </c>
      <c r="C35" s="56" t="s">
        <v>24</v>
      </c>
      <c r="D35" s="51" t="s">
        <v>67</v>
      </c>
      <c r="E35" s="52">
        <v>9</v>
      </c>
      <c r="F35" s="58">
        <v>15</v>
      </c>
      <c r="G35" s="58">
        <v>9</v>
      </c>
      <c r="H35" s="58">
        <v>11</v>
      </c>
      <c r="I35" s="58">
        <v>11</v>
      </c>
      <c r="J35" s="54">
        <f t="shared" si="0"/>
        <v>46</v>
      </c>
      <c r="K35" s="109" t="s">
        <v>572</v>
      </c>
      <c r="L35" s="84" t="s">
        <v>183</v>
      </c>
      <c r="M35" s="57" t="s">
        <v>105</v>
      </c>
    </row>
    <row r="36" spans="1:13" ht="17.100000000000001" customHeight="1">
      <c r="A36" s="23">
        <v>32</v>
      </c>
      <c r="B36" s="63" t="s">
        <v>210</v>
      </c>
      <c r="C36" s="63" t="s">
        <v>91</v>
      </c>
      <c r="D36" s="63" t="s">
        <v>86</v>
      </c>
      <c r="E36" s="52">
        <v>9</v>
      </c>
      <c r="F36" s="66">
        <v>16</v>
      </c>
      <c r="G36" s="65">
        <v>8</v>
      </c>
      <c r="H36" s="65">
        <v>12</v>
      </c>
      <c r="I36" s="66">
        <v>10</v>
      </c>
      <c r="J36" s="54">
        <f t="shared" si="0"/>
        <v>46</v>
      </c>
      <c r="K36" s="109" t="s">
        <v>572</v>
      </c>
      <c r="L36" s="81" t="s">
        <v>97</v>
      </c>
      <c r="M36" s="57" t="s">
        <v>105</v>
      </c>
    </row>
    <row r="37" spans="1:13" ht="17.100000000000001" customHeight="1">
      <c r="A37" s="23">
        <v>33</v>
      </c>
      <c r="B37" s="59" t="s">
        <v>236</v>
      </c>
      <c r="C37" s="59" t="s">
        <v>126</v>
      </c>
      <c r="D37" s="56" t="s">
        <v>23</v>
      </c>
      <c r="E37" s="52">
        <v>9</v>
      </c>
      <c r="F37" s="53">
        <v>20</v>
      </c>
      <c r="G37" s="53">
        <v>8</v>
      </c>
      <c r="H37" s="53">
        <v>10</v>
      </c>
      <c r="I37" s="53">
        <v>8</v>
      </c>
      <c r="J37" s="54">
        <f t="shared" ref="J37:J68" si="1">SUM(F37:I37)</f>
        <v>46</v>
      </c>
      <c r="K37" s="109" t="s">
        <v>572</v>
      </c>
      <c r="L37" s="76" t="s">
        <v>102</v>
      </c>
      <c r="M37" s="57" t="s">
        <v>105</v>
      </c>
    </row>
    <row r="38" spans="1:13" ht="17.100000000000001" customHeight="1">
      <c r="A38" s="23">
        <v>34</v>
      </c>
      <c r="B38" s="68" t="s">
        <v>260</v>
      </c>
      <c r="C38" s="68" t="s">
        <v>61</v>
      </c>
      <c r="D38" s="68" t="s">
        <v>40</v>
      </c>
      <c r="E38" s="52">
        <v>9</v>
      </c>
      <c r="F38" s="53">
        <v>18</v>
      </c>
      <c r="G38" s="53">
        <v>9</v>
      </c>
      <c r="H38" s="53">
        <v>10</v>
      </c>
      <c r="I38" s="53">
        <v>9</v>
      </c>
      <c r="J38" s="54">
        <f t="shared" si="1"/>
        <v>46</v>
      </c>
      <c r="K38" s="109" t="s">
        <v>572</v>
      </c>
      <c r="L38" s="68" t="s">
        <v>178</v>
      </c>
      <c r="M38" s="57" t="s">
        <v>105</v>
      </c>
    </row>
    <row r="39" spans="1:13" ht="17.100000000000001" customHeight="1">
      <c r="A39" s="23">
        <v>35</v>
      </c>
      <c r="B39" s="51" t="s">
        <v>134</v>
      </c>
      <c r="C39" s="51" t="s">
        <v>133</v>
      </c>
      <c r="D39" s="51" t="s">
        <v>50</v>
      </c>
      <c r="E39" s="52">
        <v>9</v>
      </c>
      <c r="F39" s="53">
        <v>20</v>
      </c>
      <c r="G39" s="53">
        <v>9</v>
      </c>
      <c r="H39" s="53">
        <v>9</v>
      </c>
      <c r="I39" s="53">
        <v>8</v>
      </c>
      <c r="J39" s="54">
        <f t="shared" si="1"/>
        <v>46</v>
      </c>
      <c r="K39" s="109" t="s">
        <v>572</v>
      </c>
      <c r="L39" s="84" t="s">
        <v>156</v>
      </c>
      <c r="M39" s="57" t="s">
        <v>105</v>
      </c>
    </row>
    <row r="40" spans="1:13" ht="17.100000000000001" customHeight="1">
      <c r="A40" s="23">
        <v>36</v>
      </c>
      <c r="B40" s="60" t="s">
        <v>276</v>
      </c>
      <c r="C40" s="60" t="s">
        <v>84</v>
      </c>
      <c r="D40" s="60" t="s">
        <v>86</v>
      </c>
      <c r="E40" s="52">
        <v>9</v>
      </c>
      <c r="F40" s="58">
        <v>22</v>
      </c>
      <c r="G40" s="58">
        <v>10</v>
      </c>
      <c r="H40" s="58">
        <v>5</v>
      </c>
      <c r="I40" s="58">
        <v>9</v>
      </c>
      <c r="J40" s="54">
        <f t="shared" si="1"/>
        <v>46</v>
      </c>
      <c r="K40" s="109" t="s">
        <v>572</v>
      </c>
      <c r="L40" s="85" t="s">
        <v>142</v>
      </c>
      <c r="M40" s="57" t="s">
        <v>105</v>
      </c>
    </row>
    <row r="41" spans="1:13" ht="17.100000000000001" customHeight="1">
      <c r="A41" s="23">
        <v>37</v>
      </c>
      <c r="B41" s="51" t="s">
        <v>282</v>
      </c>
      <c r="C41" s="51" t="s">
        <v>47</v>
      </c>
      <c r="D41" s="51" t="s">
        <v>33</v>
      </c>
      <c r="E41" s="52">
        <v>9</v>
      </c>
      <c r="F41" s="58">
        <v>20</v>
      </c>
      <c r="G41" s="58">
        <v>6</v>
      </c>
      <c r="H41" s="58">
        <v>11</v>
      </c>
      <c r="I41" s="58">
        <v>9</v>
      </c>
      <c r="J41" s="54">
        <f t="shared" si="1"/>
        <v>46</v>
      </c>
      <c r="K41" s="109" t="s">
        <v>572</v>
      </c>
      <c r="L41" s="76" t="s">
        <v>181</v>
      </c>
      <c r="M41" s="57" t="s">
        <v>105</v>
      </c>
    </row>
    <row r="42" spans="1:13" ht="17.100000000000001" customHeight="1">
      <c r="A42" s="23">
        <v>38</v>
      </c>
      <c r="B42" s="69" t="s">
        <v>231</v>
      </c>
      <c r="C42" s="69" t="s">
        <v>133</v>
      </c>
      <c r="D42" s="69" t="s">
        <v>63</v>
      </c>
      <c r="E42" s="52">
        <v>9</v>
      </c>
      <c r="F42" s="53">
        <v>19</v>
      </c>
      <c r="G42" s="53">
        <v>7</v>
      </c>
      <c r="H42" s="53">
        <v>8</v>
      </c>
      <c r="I42" s="53">
        <v>11</v>
      </c>
      <c r="J42" s="54">
        <f t="shared" si="1"/>
        <v>45</v>
      </c>
      <c r="K42" s="109" t="s">
        <v>572</v>
      </c>
      <c r="L42" s="69" t="s">
        <v>300</v>
      </c>
      <c r="M42" s="57" t="s">
        <v>105</v>
      </c>
    </row>
    <row r="43" spans="1:13" ht="17.100000000000001" customHeight="1">
      <c r="A43" s="23">
        <v>39</v>
      </c>
      <c r="B43" s="51" t="s">
        <v>247</v>
      </c>
      <c r="C43" s="51" t="s">
        <v>71</v>
      </c>
      <c r="D43" s="51" t="s">
        <v>26</v>
      </c>
      <c r="E43" s="52">
        <v>9</v>
      </c>
      <c r="F43" s="53">
        <v>20</v>
      </c>
      <c r="G43" s="53">
        <v>10</v>
      </c>
      <c r="H43" s="53">
        <v>6</v>
      </c>
      <c r="I43" s="53">
        <v>9</v>
      </c>
      <c r="J43" s="54">
        <f t="shared" si="1"/>
        <v>45</v>
      </c>
      <c r="K43" s="109" t="s">
        <v>572</v>
      </c>
      <c r="L43" s="84" t="s">
        <v>304</v>
      </c>
      <c r="M43" s="57" t="s">
        <v>105</v>
      </c>
    </row>
    <row r="44" spans="1:13" ht="17.100000000000001" customHeight="1">
      <c r="A44" s="23">
        <v>40</v>
      </c>
      <c r="B44" s="51" t="s">
        <v>148</v>
      </c>
      <c r="C44" s="51" t="s">
        <v>34</v>
      </c>
      <c r="D44" s="51" t="s">
        <v>17</v>
      </c>
      <c r="E44" s="52">
        <v>9</v>
      </c>
      <c r="F44" s="53">
        <v>20</v>
      </c>
      <c r="G44" s="53">
        <v>9</v>
      </c>
      <c r="H44" s="53">
        <v>5</v>
      </c>
      <c r="I44" s="53">
        <v>11</v>
      </c>
      <c r="J44" s="54">
        <f t="shared" si="1"/>
        <v>45</v>
      </c>
      <c r="K44" s="109" t="s">
        <v>572</v>
      </c>
      <c r="L44" s="84" t="s">
        <v>304</v>
      </c>
      <c r="M44" s="57" t="s">
        <v>105</v>
      </c>
    </row>
    <row r="45" spans="1:13" ht="17.100000000000001" customHeight="1">
      <c r="A45" s="23">
        <v>41</v>
      </c>
      <c r="B45" s="51" t="s">
        <v>281</v>
      </c>
      <c r="C45" s="51" t="s">
        <v>22</v>
      </c>
      <c r="D45" s="51" t="s">
        <v>60</v>
      </c>
      <c r="E45" s="52">
        <v>9</v>
      </c>
      <c r="F45" s="58">
        <v>18</v>
      </c>
      <c r="G45" s="58">
        <v>7</v>
      </c>
      <c r="H45" s="58">
        <v>11</v>
      </c>
      <c r="I45" s="58">
        <v>9</v>
      </c>
      <c r="J45" s="54">
        <f t="shared" si="1"/>
        <v>45</v>
      </c>
      <c r="K45" s="109" t="s">
        <v>572</v>
      </c>
      <c r="L45" s="76" t="s">
        <v>181</v>
      </c>
      <c r="M45" s="57" t="s">
        <v>105</v>
      </c>
    </row>
    <row r="46" spans="1:13" ht="17.100000000000001" customHeight="1">
      <c r="A46" s="23">
        <v>42</v>
      </c>
      <c r="B46" s="63" t="s">
        <v>205</v>
      </c>
      <c r="C46" s="63" t="s">
        <v>49</v>
      </c>
      <c r="D46" s="63" t="s">
        <v>80</v>
      </c>
      <c r="E46" s="52">
        <v>9</v>
      </c>
      <c r="F46" s="58">
        <v>18</v>
      </c>
      <c r="G46" s="58">
        <v>9</v>
      </c>
      <c r="H46" s="58">
        <v>8</v>
      </c>
      <c r="I46" s="58">
        <v>9</v>
      </c>
      <c r="J46" s="54">
        <f t="shared" si="1"/>
        <v>44</v>
      </c>
      <c r="K46" s="109"/>
      <c r="L46" s="81" t="s">
        <v>97</v>
      </c>
      <c r="M46" s="57" t="s">
        <v>105</v>
      </c>
    </row>
    <row r="47" spans="1:13" ht="17.100000000000001" customHeight="1">
      <c r="A47" s="23">
        <v>43</v>
      </c>
      <c r="B47" s="69" t="s">
        <v>230</v>
      </c>
      <c r="C47" s="69" t="s">
        <v>133</v>
      </c>
      <c r="D47" s="69" t="s">
        <v>19</v>
      </c>
      <c r="E47" s="52">
        <v>9</v>
      </c>
      <c r="F47" s="53">
        <v>21</v>
      </c>
      <c r="G47" s="53">
        <v>6</v>
      </c>
      <c r="H47" s="53">
        <v>6</v>
      </c>
      <c r="I47" s="53">
        <v>11</v>
      </c>
      <c r="J47" s="54">
        <f t="shared" si="1"/>
        <v>44</v>
      </c>
      <c r="K47" s="109"/>
      <c r="L47" s="69" t="s">
        <v>300</v>
      </c>
      <c r="M47" s="57" t="s">
        <v>105</v>
      </c>
    </row>
    <row r="48" spans="1:13" ht="17.100000000000001" customHeight="1">
      <c r="A48" s="23">
        <v>44</v>
      </c>
      <c r="B48" s="59" t="s">
        <v>234</v>
      </c>
      <c r="C48" s="59" t="s">
        <v>84</v>
      </c>
      <c r="D48" s="59" t="s">
        <v>56</v>
      </c>
      <c r="E48" s="52">
        <v>9</v>
      </c>
      <c r="F48" s="53">
        <v>17</v>
      </c>
      <c r="G48" s="53">
        <v>9</v>
      </c>
      <c r="H48" s="53">
        <v>10</v>
      </c>
      <c r="I48" s="53">
        <v>8</v>
      </c>
      <c r="J48" s="54">
        <f t="shared" si="1"/>
        <v>44</v>
      </c>
      <c r="K48" s="109"/>
      <c r="L48" s="76" t="s">
        <v>102</v>
      </c>
      <c r="M48" s="57" t="s">
        <v>105</v>
      </c>
    </row>
    <row r="49" spans="1:13" ht="17.100000000000001" customHeight="1">
      <c r="A49" s="23">
        <v>45</v>
      </c>
      <c r="B49" s="56" t="s">
        <v>238</v>
      </c>
      <c r="C49" s="56" t="s">
        <v>41</v>
      </c>
      <c r="D49" s="56" t="s">
        <v>33</v>
      </c>
      <c r="E49" s="52">
        <v>9</v>
      </c>
      <c r="F49" s="53">
        <v>15</v>
      </c>
      <c r="G49" s="53">
        <v>8</v>
      </c>
      <c r="H49" s="53">
        <v>9</v>
      </c>
      <c r="I49" s="53">
        <v>12</v>
      </c>
      <c r="J49" s="54">
        <f t="shared" si="1"/>
        <v>44</v>
      </c>
      <c r="K49" s="109"/>
      <c r="L49" s="76" t="s">
        <v>301</v>
      </c>
      <c r="M49" s="57" t="s">
        <v>105</v>
      </c>
    </row>
    <row r="50" spans="1:13" ht="17.100000000000001" customHeight="1">
      <c r="A50" s="23">
        <v>46</v>
      </c>
      <c r="B50" s="56" t="s">
        <v>239</v>
      </c>
      <c r="C50" s="56" t="s">
        <v>71</v>
      </c>
      <c r="D50" s="56" t="s">
        <v>42</v>
      </c>
      <c r="E50" s="52">
        <v>9</v>
      </c>
      <c r="F50" s="53">
        <v>16</v>
      </c>
      <c r="G50" s="53">
        <v>6</v>
      </c>
      <c r="H50" s="53">
        <v>10</v>
      </c>
      <c r="I50" s="53">
        <v>12</v>
      </c>
      <c r="J50" s="54">
        <f t="shared" si="1"/>
        <v>44</v>
      </c>
      <c r="K50" s="109"/>
      <c r="L50" s="76" t="s">
        <v>301</v>
      </c>
      <c r="M50" s="57" t="s">
        <v>105</v>
      </c>
    </row>
    <row r="51" spans="1:13" ht="17.100000000000001" customHeight="1">
      <c r="A51" s="23">
        <v>47</v>
      </c>
      <c r="B51" s="56" t="s">
        <v>244</v>
      </c>
      <c r="C51" s="56" t="s">
        <v>49</v>
      </c>
      <c r="D51" s="56" t="s">
        <v>19</v>
      </c>
      <c r="E51" s="52">
        <v>9</v>
      </c>
      <c r="F51" s="53">
        <v>17</v>
      </c>
      <c r="G51" s="53">
        <v>9</v>
      </c>
      <c r="H51" s="53">
        <v>9</v>
      </c>
      <c r="I51" s="53">
        <v>9</v>
      </c>
      <c r="J51" s="54">
        <f t="shared" si="1"/>
        <v>44</v>
      </c>
      <c r="K51" s="109"/>
      <c r="L51" s="76" t="s">
        <v>303</v>
      </c>
      <c r="M51" s="57" t="s">
        <v>105</v>
      </c>
    </row>
    <row r="52" spans="1:13" ht="17.100000000000001" customHeight="1">
      <c r="A52" s="23">
        <v>48</v>
      </c>
      <c r="B52" s="51" t="s">
        <v>219</v>
      </c>
      <c r="C52" s="51" t="s">
        <v>220</v>
      </c>
      <c r="D52" s="51" t="s">
        <v>50</v>
      </c>
      <c r="E52" s="52">
        <v>9</v>
      </c>
      <c r="F52" s="58">
        <v>19</v>
      </c>
      <c r="G52" s="58">
        <v>6</v>
      </c>
      <c r="H52" s="58">
        <v>10</v>
      </c>
      <c r="I52" s="58">
        <v>8</v>
      </c>
      <c r="J52" s="54">
        <f t="shared" si="1"/>
        <v>43</v>
      </c>
      <c r="K52" s="109"/>
      <c r="L52" s="84" t="s">
        <v>298</v>
      </c>
      <c r="M52" s="57" t="s">
        <v>105</v>
      </c>
    </row>
    <row r="53" spans="1:13" ht="17.100000000000001" customHeight="1">
      <c r="A53" s="23">
        <v>49</v>
      </c>
      <c r="B53" s="56" t="s">
        <v>222</v>
      </c>
      <c r="C53" s="56" t="s">
        <v>24</v>
      </c>
      <c r="D53" s="56" t="s">
        <v>51</v>
      </c>
      <c r="E53" s="52">
        <v>9</v>
      </c>
      <c r="F53" s="61">
        <v>13</v>
      </c>
      <c r="G53" s="61">
        <v>8</v>
      </c>
      <c r="H53" s="61">
        <v>9</v>
      </c>
      <c r="I53" s="61">
        <v>13</v>
      </c>
      <c r="J53" s="54">
        <f t="shared" si="1"/>
        <v>43</v>
      </c>
      <c r="K53" s="109"/>
      <c r="L53" s="76" t="s">
        <v>299</v>
      </c>
      <c r="M53" s="57" t="s">
        <v>105</v>
      </c>
    </row>
    <row r="54" spans="1:13" ht="17.100000000000001" customHeight="1">
      <c r="A54" s="23">
        <v>50</v>
      </c>
      <c r="B54" s="56" t="s">
        <v>246</v>
      </c>
      <c r="C54" s="56" t="s">
        <v>68</v>
      </c>
      <c r="D54" s="56" t="s">
        <v>51</v>
      </c>
      <c r="E54" s="52">
        <v>9</v>
      </c>
      <c r="F54" s="53">
        <v>17</v>
      </c>
      <c r="G54" s="53">
        <v>7</v>
      </c>
      <c r="H54" s="53">
        <v>10</v>
      </c>
      <c r="I54" s="53">
        <v>9</v>
      </c>
      <c r="J54" s="54">
        <f t="shared" si="1"/>
        <v>43</v>
      </c>
      <c r="K54" s="109"/>
      <c r="L54" s="76" t="s">
        <v>303</v>
      </c>
      <c r="M54" s="57" t="s">
        <v>105</v>
      </c>
    </row>
    <row r="55" spans="1:13" ht="17.100000000000001" customHeight="1">
      <c r="A55" s="23">
        <v>51</v>
      </c>
      <c r="B55" s="51" t="s">
        <v>266</v>
      </c>
      <c r="C55" s="51" t="s">
        <v>125</v>
      </c>
      <c r="D55" s="51" t="s">
        <v>66</v>
      </c>
      <c r="E55" s="52">
        <v>9</v>
      </c>
      <c r="F55" s="53">
        <v>13</v>
      </c>
      <c r="G55" s="53">
        <v>9</v>
      </c>
      <c r="H55" s="53">
        <v>11</v>
      </c>
      <c r="I55" s="53">
        <v>10</v>
      </c>
      <c r="J55" s="54">
        <f t="shared" si="1"/>
        <v>43</v>
      </c>
      <c r="K55" s="109"/>
      <c r="L55" s="84" t="s">
        <v>306</v>
      </c>
      <c r="M55" s="57" t="s">
        <v>105</v>
      </c>
    </row>
    <row r="56" spans="1:13" ht="17.100000000000001" customHeight="1">
      <c r="A56" s="23">
        <v>52</v>
      </c>
      <c r="B56" s="51" t="s">
        <v>288</v>
      </c>
      <c r="C56" s="51" t="s">
        <v>165</v>
      </c>
      <c r="D56" s="51" t="s">
        <v>42</v>
      </c>
      <c r="E56" s="52">
        <v>9</v>
      </c>
      <c r="F56" s="58">
        <v>16</v>
      </c>
      <c r="G56" s="58">
        <v>9</v>
      </c>
      <c r="H56" s="58">
        <v>7</v>
      </c>
      <c r="I56" s="58">
        <v>11</v>
      </c>
      <c r="J56" s="54">
        <f t="shared" si="1"/>
        <v>43</v>
      </c>
      <c r="K56" s="109"/>
      <c r="L56" s="84" t="s">
        <v>104</v>
      </c>
      <c r="M56" s="57" t="s">
        <v>105</v>
      </c>
    </row>
    <row r="57" spans="1:13" ht="17.100000000000001" customHeight="1">
      <c r="A57" s="23">
        <v>53</v>
      </c>
      <c r="B57" s="51" t="s">
        <v>202</v>
      </c>
      <c r="C57" s="51" t="s">
        <v>111</v>
      </c>
      <c r="D57" s="51" t="s">
        <v>203</v>
      </c>
      <c r="E57" s="52">
        <v>9</v>
      </c>
      <c r="F57" s="61">
        <v>15</v>
      </c>
      <c r="G57" s="61">
        <v>9</v>
      </c>
      <c r="H57" s="61">
        <v>8</v>
      </c>
      <c r="I57" s="61">
        <v>10</v>
      </c>
      <c r="J57" s="54">
        <f t="shared" si="1"/>
        <v>42</v>
      </c>
      <c r="K57" s="109"/>
      <c r="L57" s="84" t="s">
        <v>183</v>
      </c>
      <c r="M57" s="57" t="s">
        <v>105</v>
      </c>
    </row>
    <row r="58" spans="1:13" ht="17.100000000000001" customHeight="1">
      <c r="A58" s="23">
        <v>54</v>
      </c>
      <c r="B58" s="56" t="s">
        <v>223</v>
      </c>
      <c r="C58" s="56" t="s">
        <v>224</v>
      </c>
      <c r="D58" s="56" t="s">
        <v>15</v>
      </c>
      <c r="E58" s="52">
        <v>9</v>
      </c>
      <c r="F58" s="54">
        <v>15</v>
      </c>
      <c r="G58" s="62">
        <v>6</v>
      </c>
      <c r="H58" s="62">
        <v>11</v>
      </c>
      <c r="I58" s="62">
        <v>10</v>
      </c>
      <c r="J58" s="54">
        <f t="shared" si="1"/>
        <v>42</v>
      </c>
      <c r="K58" s="109"/>
      <c r="L58" s="76" t="s">
        <v>299</v>
      </c>
      <c r="M58" s="57" t="s">
        <v>105</v>
      </c>
    </row>
    <row r="59" spans="1:13" ht="17.100000000000001" customHeight="1">
      <c r="A59" s="23">
        <v>55</v>
      </c>
      <c r="B59" s="69" t="s">
        <v>232</v>
      </c>
      <c r="C59" s="69" t="s">
        <v>52</v>
      </c>
      <c r="D59" s="69" t="s">
        <v>233</v>
      </c>
      <c r="E59" s="52">
        <v>9</v>
      </c>
      <c r="F59" s="53">
        <v>16</v>
      </c>
      <c r="G59" s="53">
        <v>7</v>
      </c>
      <c r="H59" s="53">
        <v>6</v>
      </c>
      <c r="I59" s="53">
        <v>13</v>
      </c>
      <c r="J59" s="54">
        <f t="shared" si="1"/>
        <v>42</v>
      </c>
      <c r="K59" s="109"/>
      <c r="L59" s="69" t="s">
        <v>300</v>
      </c>
      <c r="M59" s="57" t="s">
        <v>105</v>
      </c>
    </row>
    <row r="60" spans="1:13" ht="17.100000000000001" customHeight="1">
      <c r="A60" s="23">
        <v>56</v>
      </c>
      <c r="B60" s="70" t="s">
        <v>263</v>
      </c>
      <c r="C60" s="70" t="s">
        <v>168</v>
      </c>
      <c r="D60" s="70" t="s">
        <v>63</v>
      </c>
      <c r="E60" s="52">
        <v>9</v>
      </c>
      <c r="F60" s="53">
        <v>15</v>
      </c>
      <c r="G60" s="53">
        <v>9</v>
      </c>
      <c r="H60" s="53">
        <v>10</v>
      </c>
      <c r="I60" s="53">
        <v>8</v>
      </c>
      <c r="J60" s="54">
        <f t="shared" si="1"/>
        <v>42</v>
      </c>
      <c r="K60" s="109"/>
      <c r="L60" s="86" t="s">
        <v>141</v>
      </c>
      <c r="M60" s="57" t="s">
        <v>105</v>
      </c>
    </row>
    <row r="61" spans="1:13" ht="17.100000000000001" customHeight="1">
      <c r="A61" s="23">
        <v>57</v>
      </c>
      <c r="B61" s="51" t="s">
        <v>199</v>
      </c>
      <c r="C61" s="51" t="s">
        <v>49</v>
      </c>
      <c r="D61" s="51" t="s">
        <v>86</v>
      </c>
      <c r="E61" s="52">
        <v>9</v>
      </c>
      <c r="F61" s="58">
        <v>14</v>
      </c>
      <c r="G61" s="58">
        <v>7</v>
      </c>
      <c r="H61" s="58">
        <v>9</v>
      </c>
      <c r="I61" s="58">
        <v>11</v>
      </c>
      <c r="J61" s="54">
        <f t="shared" si="1"/>
        <v>41</v>
      </c>
      <c r="K61" s="109"/>
      <c r="L61" s="84" t="s">
        <v>177</v>
      </c>
      <c r="M61" s="57" t="s">
        <v>105</v>
      </c>
    </row>
    <row r="62" spans="1:13" ht="17.100000000000001" customHeight="1">
      <c r="A62" s="23">
        <v>58</v>
      </c>
      <c r="B62" s="63" t="s">
        <v>207</v>
      </c>
      <c r="C62" s="63" t="s">
        <v>73</v>
      </c>
      <c r="D62" s="63" t="s">
        <v>127</v>
      </c>
      <c r="E62" s="52">
        <v>9</v>
      </c>
      <c r="F62" s="58">
        <v>13</v>
      </c>
      <c r="G62" s="58">
        <v>8</v>
      </c>
      <c r="H62" s="58">
        <v>10</v>
      </c>
      <c r="I62" s="58">
        <v>10</v>
      </c>
      <c r="J62" s="54">
        <f t="shared" si="1"/>
        <v>41</v>
      </c>
      <c r="K62" s="109"/>
      <c r="L62" s="81" t="s">
        <v>97</v>
      </c>
      <c r="M62" s="57" t="s">
        <v>105</v>
      </c>
    </row>
    <row r="63" spans="1:13" ht="17.100000000000001" customHeight="1">
      <c r="A63" s="23">
        <v>59</v>
      </c>
      <c r="B63" s="63" t="s">
        <v>558</v>
      </c>
      <c r="C63" s="63" t="s">
        <v>73</v>
      </c>
      <c r="D63" s="63" t="s">
        <v>63</v>
      </c>
      <c r="E63" s="52">
        <v>9</v>
      </c>
      <c r="F63" s="66">
        <v>16</v>
      </c>
      <c r="G63" s="65">
        <v>8</v>
      </c>
      <c r="H63" s="65">
        <v>8</v>
      </c>
      <c r="I63" s="66">
        <v>9</v>
      </c>
      <c r="J63" s="54">
        <f t="shared" si="1"/>
        <v>41</v>
      </c>
      <c r="K63" s="55"/>
      <c r="L63" s="81" t="s">
        <v>97</v>
      </c>
      <c r="M63" s="57" t="s">
        <v>105</v>
      </c>
    </row>
    <row r="64" spans="1:13" ht="17.100000000000001" customHeight="1">
      <c r="A64" s="23">
        <v>60</v>
      </c>
      <c r="B64" s="51" t="s">
        <v>217</v>
      </c>
      <c r="C64" s="51" t="s">
        <v>18</v>
      </c>
      <c r="D64" s="51" t="s">
        <v>218</v>
      </c>
      <c r="E64" s="52">
        <v>9</v>
      </c>
      <c r="F64" s="58">
        <v>14</v>
      </c>
      <c r="G64" s="58">
        <v>9</v>
      </c>
      <c r="H64" s="58">
        <v>9</v>
      </c>
      <c r="I64" s="58">
        <v>9</v>
      </c>
      <c r="J64" s="54">
        <f t="shared" si="1"/>
        <v>41</v>
      </c>
      <c r="K64" s="55"/>
      <c r="L64" s="84" t="s">
        <v>180</v>
      </c>
      <c r="M64" s="57" t="s">
        <v>105</v>
      </c>
    </row>
    <row r="65" spans="1:13" ht="17.100000000000001" customHeight="1">
      <c r="A65" s="23">
        <v>61</v>
      </c>
      <c r="B65" s="51" t="s">
        <v>229</v>
      </c>
      <c r="C65" s="51" t="s">
        <v>20</v>
      </c>
      <c r="D65" s="51" t="s">
        <v>57</v>
      </c>
      <c r="E65" s="52">
        <v>9</v>
      </c>
      <c r="F65" s="53">
        <v>13</v>
      </c>
      <c r="G65" s="53">
        <v>10</v>
      </c>
      <c r="H65" s="53">
        <v>7</v>
      </c>
      <c r="I65" s="53">
        <v>11</v>
      </c>
      <c r="J65" s="54">
        <f t="shared" si="1"/>
        <v>41</v>
      </c>
      <c r="K65" s="55"/>
      <c r="L65" s="84" t="s">
        <v>99</v>
      </c>
      <c r="M65" s="57" t="s">
        <v>105</v>
      </c>
    </row>
    <row r="66" spans="1:13" ht="17.100000000000001" customHeight="1">
      <c r="A66" s="23">
        <v>62</v>
      </c>
      <c r="B66" s="56" t="s">
        <v>241</v>
      </c>
      <c r="C66" s="56" t="s">
        <v>242</v>
      </c>
      <c r="D66" s="56" t="s">
        <v>243</v>
      </c>
      <c r="E66" s="52">
        <v>9</v>
      </c>
      <c r="F66" s="53">
        <v>16</v>
      </c>
      <c r="G66" s="53">
        <v>9</v>
      </c>
      <c r="H66" s="53">
        <v>6</v>
      </c>
      <c r="I66" s="53">
        <v>10</v>
      </c>
      <c r="J66" s="54">
        <f t="shared" si="1"/>
        <v>41</v>
      </c>
      <c r="K66" s="55"/>
      <c r="L66" s="76" t="s">
        <v>303</v>
      </c>
      <c r="M66" s="57" t="s">
        <v>105</v>
      </c>
    </row>
    <row r="67" spans="1:13" ht="17.100000000000001" customHeight="1">
      <c r="A67" s="23">
        <v>63</v>
      </c>
      <c r="B67" s="51" t="s">
        <v>194</v>
      </c>
      <c r="C67" s="51" t="s">
        <v>195</v>
      </c>
      <c r="D67" s="51" t="s">
        <v>81</v>
      </c>
      <c r="E67" s="52">
        <v>9</v>
      </c>
      <c r="F67" s="58">
        <v>18</v>
      </c>
      <c r="G67" s="58">
        <v>8</v>
      </c>
      <c r="H67" s="58">
        <v>4</v>
      </c>
      <c r="I67" s="58">
        <v>10</v>
      </c>
      <c r="J67" s="54">
        <f t="shared" si="1"/>
        <v>40</v>
      </c>
      <c r="K67" s="55"/>
      <c r="L67" s="84" t="s">
        <v>296</v>
      </c>
      <c r="M67" s="57" t="s">
        <v>105</v>
      </c>
    </row>
    <row r="68" spans="1:13" ht="17.100000000000001" customHeight="1">
      <c r="A68" s="23">
        <v>64</v>
      </c>
      <c r="B68" s="56" t="s">
        <v>145</v>
      </c>
      <c r="C68" s="56" t="s">
        <v>69</v>
      </c>
      <c r="D68" s="56" t="s">
        <v>127</v>
      </c>
      <c r="E68" s="52">
        <v>9</v>
      </c>
      <c r="F68" s="58">
        <v>15</v>
      </c>
      <c r="G68" s="58">
        <v>10</v>
      </c>
      <c r="H68" s="58">
        <v>6</v>
      </c>
      <c r="I68" s="58">
        <v>9</v>
      </c>
      <c r="J68" s="54">
        <f t="shared" si="1"/>
        <v>40</v>
      </c>
      <c r="K68" s="55"/>
      <c r="L68" s="76" t="s">
        <v>298</v>
      </c>
      <c r="M68" s="57" t="s">
        <v>105</v>
      </c>
    </row>
    <row r="69" spans="1:13" ht="17.100000000000001" customHeight="1">
      <c r="A69" s="23">
        <v>65</v>
      </c>
      <c r="B69" s="51" t="s">
        <v>283</v>
      </c>
      <c r="C69" s="51" t="s">
        <v>284</v>
      </c>
      <c r="D69" s="51" t="s">
        <v>53</v>
      </c>
      <c r="E69" s="52">
        <v>9</v>
      </c>
      <c r="F69" s="61">
        <v>18</v>
      </c>
      <c r="G69" s="61">
        <v>9</v>
      </c>
      <c r="H69" s="61">
        <v>12</v>
      </c>
      <c r="I69" s="61">
        <v>1</v>
      </c>
      <c r="J69" s="54">
        <f t="shared" ref="J69:J100" si="2">SUM(F69:I69)</f>
        <v>40</v>
      </c>
      <c r="K69" s="55"/>
      <c r="L69" s="76" t="s">
        <v>181</v>
      </c>
      <c r="M69" s="57" t="s">
        <v>105</v>
      </c>
    </row>
    <row r="70" spans="1:13" ht="17.100000000000001" customHeight="1">
      <c r="A70" s="23">
        <v>66</v>
      </c>
      <c r="B70" s="51" t="s">
        <v>200</v>
      </c>
      <c r="C70" s="51" t="s">
        <v>122</v>
      </c>
      <c r="D70" s="51" t="s">
        <v>67</v>
      </c>
      <c r="E70" s="52">
        <v>9</v>
      </c>
      <c r="F70" s="58">
        <v>14</v>
      </c>
      <c r="G70" s="58">
        <v>6</v>
      </c>
      <c r="H70" s="58">
        <v>8</v>
      </c>
      <c r="I70" s="58">
        <v>11</v>
      </c>
      <c r="J70" s="54">
        <f t="shared" si="2"/>
        <v>39</v>
      </c>
      <c r="K70" s="55"/>
      <c r="L70" s="84" t="s">
        <v>177</v>
      </c>
      <c r="M70" s="57" t="s">
        <v>105</v>
      </c>
    </row>
    <row r="71" spans="1:13" ht="17.100000000000001" customHeight="1">
      <c r="A71" s="23">
        <v>67</v>
      </c>
      <c r="B71" s="56" t="s">
        <v>251</v>
      </c>
      <c r="C71" s="56" t="s">
        <v>117</v>
      </c>
      <c r="D71" s="56" t="s">
        <v>15</v>
      </c>
      <c r="E71" s="52">
        <v>9</v>
      </c>
      <c r="F71" s="53">
        <v>19</v>
      </c>
      <c r="G71" s="53">
        <v>9</v>
      </c>
      <c r="H71" s="53">
        <v>3</v>
      </c>
      <c r="I71" s="53">
        <v>8</v>
      </c>
      <c r="J71" s="54">
        <f t="shared" si="2"/>
        <v>39</v>
      </c>
      <c r="K71" s="55"/>
      <c r="L71" s="76" t="s">
        <v>305</v>
      </c>
      <c r="M71" s="57" t="s">
        <v>105</v>
      </c>
    </row>
    <row r="72" spans="1:13" ht="17.100000000000001" customHeight="1">
      <c r="A72" s="23">
        <v>68</v>
      </c>
      <c r="B72" s="51" t="s">
        <v>292</v>
      </c>
      <c r="C72" s="51" t="s">
        <v>139</v>
      </c>
      <c r="D72" s="51" t="s">
        <v>31</v>
      </c>
      <c r="E72" s="52">
        <v>9</v>
      </c>
      <c r="F72" s="58">
        <v>14</v>
      </c>
      <c r="G72" s="58">
        <v>0</v>
      </c>
      <c r="H72" s="58">
        <v>12</v>
      </c>
      <c r="I72" s="58">
        <v>13</v>
      </c>
      <c r="J72" s="54">
        <f t="shared" si="2"/>
        <v>39</v>
      </c>
      <c r="K72" s="55"/>
      <c r="L72" s="84" t="s">
        <v>104</v>
      </c>
      <c r="M72" s="57" t="s">
        <v>105</v>
      </c>
    </row>
    <row r="73" spans="1:13" ht="17.100000000000001" customHeight="1">
      <c r="A73" s="23">
        <v>69</v>
      </c>
      <c r="B73" s="56" t="s">
        <v>191</v>
      </c>
      <c r="C73" s="56" t="s">
        <v>68</v>
      </c>
      <c r="D73" s="56" t="s">
        <v>19</v>
      </c>
      <c r="E73" s="52">
        <v>9</v>
      </c>
      <c r="F73" s="61">
        <v>15</v>
      </c>
      <c r="G73" s="61">
        <v>6</v>
      </c>
      <c r="H73" s="61">
        <v>8</v>
      </c>
      <c r="I73" s="61">
        <v>9</v>
      </c>
      <c r="J73" s="54">
        <f t="shared" si="2"/>
        <v>38</v>
      </c>
      <c r="K73" s="55"/>
      <c r="L73" s="76" t="s">
        <v>295</v>
      </c>
      <c r="M73" s="57" t="s">
        <v>105</v>
      </c>
    </row>
    <row r="74" spans="1:13" ht="17.100000000000001" customHeight="1">
      <c r="A74" s="23">
        <v>70</v>
      </c>
      <c r="B74" s="56" t="s">
        <v>237</v>
      </c>
      <c r="C74" s="56" t="s">
        <v>14</v>
      </c>
      <c r="D74" s="56" t="s">
        <v>26</v>
      </c>
      <c r="E74" s="52">
        <v>9</v>
      </c>
      <c r="F74" s="53">
        <v>11</v>
      </c>
      <c r="G74" s="53">
        <v>9</v>
      </c>
      <c r="H74" s="53">
        <v>9</v>
      </c>
      <c r="I74" s="53">
        <v>9</v>
      </c>
      <c r="J74" s="54">
        <f t="shared" si="2"/>
        <v>38</v>
      </c>
      <c r="K74" s="55"/>
      <c r="L74" s="76" t="s">
        <v>301</v>
      </c>
      <c r="M74" s="57" t="s">
        <v>105</v>
      </c>
    </row>
    <row r="75" spans="1:13" ht="17.100000000000001" customHeight="1">
      <c r="A75" s="23">
        <v>71</v>
      </c>
      <c r="B75" s="56" t="s">
        <v>192</v>
      </c>
      <c r="C75" s="56" t="s">
        <v>24</v>
      </c>
      <c r="D75" s="56" t="s">
        <v>31</v>
      </c>
      <c r="E75" s="52">
        <v>9</v>
      </c>
      <c r="F75" s="61">
        <v>15</v>
      </c>
      <c r="G75" s="61">
        <v>8</v>
      </c>
      <c r="H75" s="61">
        <v>10</v>
      </c>
      <c r="I75" s="61">
        <v>4</v>
      </c>
      <c r="J75" s="54">
        <f t="shared" si="2"/>
        <v>37</v>
      </c>
      <c r="K75" s="55"/>
      <c r="L75" s="76" t="s">
        <v>295</v>
      </c>
      <c r="M75" s="57" t="s">
        <v>105</v>
      </c>
    </row>
    <row r="76" spans="1:13" ht="17.100000000000001" customHeight="1">
      <c r="A76" s="23">
        <v>72</v>
      </c>
      <c r="B76" s="63" t="s">
        <v>209</v>
      </c>
      <c r="C76" s="63" t="s">
        <v>43</v>
      </c>
      <c r="D76" s="63" t="s">
        <v>67</v>
      </c>
      <c r="E76" s="52">
        <v>9</v>
      </c>
      <c r="F76" s="58">
        <v>15</v>
      </c>
      <c r="G76" s="58">
        <v>8</v>
      </c>
      <c r="H76" s="58">
        <v>4</v>
      </c>
      <c r="I76" s="58">
        <v>10</v>
      </c>
      <c r="J76" s="54">
        <f t="shared" si="2"/>
        <v>37</v>
      </c>
      <c r="K76" s="55"/>
      <c r="L76" s="81" t="s">
        <v>97</v>
      </c>
      <c r="M76" s="57" t="s">
        <v>105</v>
      </c>
    </row>
    <row r="77" spans="1:13" ht="17.100000000000001" customHeight="1">
      <c r="A77" s="23">
        <v>73</v>
      </c>
      <c r="B77" s="56" t="s">
        <v>213</v>
      </c>
      <c r="C77" s="56" t="s">
        <v>32</v>
      </c>
      <c r="D77" s="56" t="s">
        <v>21</v>
      </c>
      <c r="E77" s="52">
        <v>9</v>
      </c>
      <c r="F77" s="58">
        <v>15</v>
      </c>
      <c r="G77" s="58">
        <v>5</v>
      </c>
      <c r="H77" s="58">
        <v>8</v>
      </c>
      <c r="I77" s="58">
        <v>9</v>
      </c>
      <c r="J77" s="54">
        <f t="shared" si="2"/>
        <v>37</v>
      </c>
      <c r="K77" s="55"/>
      <c r="L77" s="76" t="s">
        <v>297</v>
      </c>
      <c r="M77" s="57" t="s">
        <v>105</v>
      </c>
    </row>
    <row r="78" spans="1:13" ht="17.100000000000001" customHeight="1">
      <c r="A78" s="23">
        <v>74</v>
      </c>
      <c r="B78" s="56" t="s">
        <v>252</v>
      </c>
      <c r="C78" s="56" t="s">
        <v>49</v>
      </c>
      <c r="D78" s="56" t="s">
        <v>50</v>
      </c>
      <c r="E78" s="52">
        <v>9</v>
      </c>
      <c r="F78" s="53">
        <v>13</v>
      </c>
      <c r="G78" s="53">
        <v>8</v>
      </c>
      <c r="H78" s="53">
        <v>5</v>
      </c>
      <c r="I78" s="53">
        <v>11</v>
      </c>
      <c r="J78" s="54">
        <f t="shared" si="2"/>
        <v>37</v>
      </c>
      <c r="K78" s="55"/>
      <c r="L78" s="76" t="s">
        <v>305</v>
      </c>
      <c r="M78" s="57" t="s">
        <v>105</v>
      </c>
    </row>
    <row r="79" spans="1:13" ht="17.100000000000001" customHeight="1">
      <c r="A79" s="23">
        <v>75</v>
      </c>
      <c r="B79" s="70" t="s">
        <v>262</v>
      </c>
      <c r="C79" s="70" t="s">
        <v>117</v>
      </c>
      <c r="D79" s="70" t="s">
        <v>15</v>
      </c>
      <c r="E79" s="52">
        <v>9</v>
      </c>
      <c r="F79" s="53">
        <v>14</v>
      </c>
      <c r="G79" s="53">
        <v>7</v>
      </c>
      <c r="H79" s="53">
        <v>8</v>
      </c>
      <c r="I79" s="53">
        <v>8</v>
      </c>
      <c r="J79" s="54">
        <f t="shared" si="2"/>
        <v>37</v>
      </c>
      <c r="K79" s="55"/>
      <c r="L79" s="86" t="s">
        <v>141</v>
      </c>
      <c r="M79" s="57" t="s">
        <v>105</v>
      </c>
    </row>
    <row r="80" spans="1:13" ht="17.100000000000001" customHeight="1">
      <c r="A80" s="23">
        <v>76</v>
      </c>
      <c r="B80" s="63" t="s">
        <v>265</v>
      </c>
      <c r="C80" s="63" t="s">
        <v>144</v>
      </c>
      <c r="D80" s="63" t="s">
        <v>33</v>
      </c>
      <c r="E80" s="52">
        <v>9</v>
      </c>
      <c r="F80" s="53">
        <v>14</v>
      </c>
      <c r="G80" s="53">
        <v>5</v>
      </c>
      <c r="H80" s="53">
        <v>8</v>
      </c>
      <c r="I80" s="53">
        <v>10</v>
      </c>
      <c r="J80" s="54">
        <f t="shared" si="2"/>
        <v>37</v>
      </c>
      <c r="K80" s="55"/>
      <c r="L80" s="86" t="s">
        <v>141</v>
      </c>
      <c r="M80" s="57" t="s">
        <v>105</v>
      </c>
    </row>
    <row r="81" spans="1:13" ht="17.100000000000001" customHeight="1">
      <c r="A81" s="23">
        <v>77</v>
      </c>
      <c r="B81" s="51" t="s">
        <v>228</v>
      </c>
      <c r="C81" s="51" t="s">
        <v>158</v>
      </c>
      <c r="D81" s="51" t="s">
        <v>93</v>
      </c>
      <c r="E81" s="52">
        <v>9</v>
      </c>
      <c r="F81" s="53">
        <v>13</v>
      </c>
      <c r="G81" s="53">
        <v>7</v>
      </c>
      <c r="H81" s="53">
        <v>8</v>
      </c>
      <c r="I81" s="53">
        <v>8</v>
      </c>
      <c r="J81" s="54">
        <f t="shared" si="2"/>
        <v>36</v>
      </c>
      <c r="K81" s="55"/>
      <c r="L81" s="84" t="s">
        <v>99</v>
      </c>
      <c r="M81" s="57" t="s">
        <v>105</v>
      </c>
    </row>
    <row r="82" spans="1:13" ht="17.100000000000001" customHeight="1">
      <c r="A82" s="23">
        <v>78</v>
      </c>
      <c r="B82" s="59" t="s">
        <v>235</v>
      </c>
      <c r="C82" s="59" t="s">
        <v>24</v>
      </c>
      <c r="D82" s="59" t="s">
        <v>60</v>
      </c>
      <c r="E82" s="52">
        <v>9</v>
      </c>
      <c r="F82" s="53">
        <v>11</v>
      </c>
      <c r="G82" s="53">
        <v>8</v>
      </c>
      <c r="H82" s="53">
        <v>9</v>
      </c>
      <c r="I82" s="53">
        <v>8</v>
      </c>
      <c r="J82" s="54">
        <f t="shared" si="2"/>
        <v>36</v>
      </c>
      <c r="K82" s="55"/>
      <c r="L82" s="76" t="s">
        <v>102</v>
      </c>
      <c r="M82" s="57" t="s">
        <v>105</v>
      </c>
    </row>
    <row r="83" spans="1:13" ht="17.100000000000001" customHeight="1">
      <c r="A83" s="23">
        <v>79</v>
      </c>
      <c r="B83" s="51" t="s">
        <v>250</v>
      </c>
      <c r="C83" s="51" t="s">
        <v>45</v>
      </c>
      <c r="D83" s="51" t="s">
        <v>19</v>
      </c>
      <c r="E83" s="52">
        <v>9</v>
      </c>
      <c r="F83" s="53">
        <v>13</v>
      </c>
      <c r="G83" s="53">
        <v>7</v>
      </c>
      <c r="H83" s="53">
        <v>5</v>
      </c>
      <c r="I83" s="53">
        <v>11</v>
      </c>
      <c r="J83" s="54">
        <f t="shared" si="2"/>
        <v>36</v>
      </c>
      <c r="K83" s="55"/>
      <c r="L83" s="84" t="s">
        <v>304</v>
      </c>
      <c r="M83" s="57" t="s">
        <v>105</v>
      </c>
    </row>
    <row r="84" spans="1:13" ht="17.100000000000001" customHeight="1">
      <c r="A84" s="23">
        <v>80</v>
      </c>
      <c r="B84" s="56" t="s">
        <v>253</v>
      </c>
      <c r="C84" s="56" t="s">
        <v>27</v>
      </c>
      <c r="D84" s="56" t="s">
        <v>21</v>
      </c>
      <c r="E84" s="52">
        <v>9</v>
      </c>
      <c r="F84" s="53">
        <v>15</v>
      </c>
      <c r="G84" s="53">
        <v>6</v>
      </c>
      <c r="H84" s="53">
        <v>5</v>
      </c>
      <c r="I84" s="53">
        <v>10</v>
      </c>
      <c r="J84" s="54">
        <f t="shared" si="2"/>
        <v>36</v>
      </c>
      <c r="K84" s="55"/>
      <c r="L84" s="76" t="s">
        <v>305</v>
      </c>
      <c r="M84" s="57" t="s">
        <v>105</v>
      </c>
    </row>
    <row r="85" spans="1:13" ht="17.100000000000001" customHeight="1">
      <c r="A85" s="23">
        <v>81</v>
      </c>
      <c r="B85" s="51" t="s">
        <v>201</v>
      </c>
      <c r="C85" s="51" t="s">
        <v>61</v>
      </c>
      <c r="D85" s="51" t="s">
        <v>60</v>
      </c>
      <c r="E85" s="52">
        <v>9</v>
      </c>
      <c r="F85" s="58">
        <v>16</v>
      </c>
      <c r="G85" s="58">
        <v>7</v>
      </c>
      <c r="H85" s="58">
        <v>4</v>
      </c>
      <c r="I85" s="58">
        <v>8</v>
      </c>
      <c r="J85" s="54">
        <f t="shared" si="2"/>
        <v>35</v>
      </c>
      <c r="K85" s="55"/>
      <c r="L85" s="84" t="s">
        <v>183</v>
      </c>
      <c r="M85" s="57" t="s">
        <v>105</v>
      </c>
    </row>
    <row r="86" spans="1:13" ht="17.100000000000001" customHeight="1">
      <c r="A86" s="23">
        <v>82</v>
      </c>
      <c r="B86" s="70" t="s">
        <v>254</v>
      </c>
      <c r="C86" s="70" t="s">
        <v>150</v>
      </c>
      <c r="D86" s="70" t="s">
        <v>60</v>
      </c>
      <c r="E86" s="52">
        <v>9</v>
      </c>
      <c r="F86" s="53">
        <v>15</v>
      </c>
      <c r="G86" s="53">
        <v>7</v>
      </c>
      <c r="H86" s="53">
        <v>3</v>
      </c>
      <c r="I86" s="53">
        <v>10</v>
      </c>
      <c r="J86" s="54">
        <f t="shared" si="2"/>
        <v>35</v>
      </c>
      <c r="K86" s="55"/>
      <c r="L86" s="86" t="s">
        <v>184</v>
      </c>
      <c r="M86" s="57" t="s">
        <v>105</v>
      </c>
    </row>
    <row r="87" spans="1:13" ht="17.100000000000001" customHeight="1">
      <c r="A87" s="23">
        <v>83</v>
      </c>
      <c r="B87" s="56" t="s">
        <v>182</v>
      </c>
      <c r="C87" s="56" t="s">
        <v>117</v>
      </c>
      <c r="D87" s="56" t="s">
        <v>26</v>
      </c>
      <c r="E87" s="52">
        <v>9</v>
      </c>
      <c r="F87" s="58">
        <v>12</v>
      </c>
      <c r="G87" s="58">
        <v>6</v>
      </c>
      <c r="H87" s="58">
        <v>6</v>
      </c>
      <c r="I87" s="58">
        <v>10</v>
      </c>
      <c r="J87" s="54">
        <f t="shared" si="2"/>
        <v>34</v>
      </c>
      <c r="K87" s="55"/>
      <c r="L87" s="76" t="s">
        <v>308</v>
      </c>
      <c r="M87" s="57" t="s">
        <v>105</v>
      </c>
    </row>
    <row r="88" spans="1:13" ht="17.100000000000001" customHeight="1">
      <c r="A88" s="23">
        <v>84</v>
      </c>
      <c r="B88" s="51" t="s">
        <v>249</v>
      </c>
      <c r="C88" s="51" t="s">
        <v>79</v>
      </c>
      <c r="D88" s="51" t="s">
        <v>75</v>
      </c>
      <c r="E88" s="52">
        <v>9</v>
      </c>
      <c r="F88" s="53">
        <v>9</v>
      </c>
      <c r="G88" s="53">
        <v>7</v>
      </c>
      <c r="H88" s="53">
        <v>6</v>
      </c>
      <c r="I88" s="53">
        <v>11</v>
      </c>
      <c r="J88" s="54">
        <f t="shared" si="2"/>
        <v>33</v>
      </c>
      <c r="K88" s="55"/>
      <c r="L88" s="84" t="s">
        <v>304</v>
      </c>
      <c r="M88" s="57" t="s">
        <v>105</v>
      </c>
    </row>
    <row r="89" spans="1:13" ht="17.100000000000001" customHeight="1">
      <c r="A89" s="23">
        <v>85</v>
      </c>
      <c r="B89" s="68" t="s">
        <v>256</v>
      </c>
      <c r="C89" s="68" t="s">
        <v>22</v>
      </c>
      <c r="D89" s="68" t="s">
        <v>19</v>
      </c>
      <c r="E89" s="52">
        <v>9</v>
      </c>
      <c r="F89" s="53">
        <v>16</v>
      </c>
      <c r="G89" s="53">
        <v>4</v>
      </c>
      <c r="H89" s="53">
        <v>5</v>
      </c>
      <c r="I89" s="53">
        <v>8</v>
      </c>
      <c r="J89" s="54">
        <f t="shared" si="2"/>
        <v>33</v>
      </c>
      <c r="K89" s="55"/>
      <c r="L89" s="68" t="s">
        <v>178</v>
      </c>
      <c r="M89" s="57" t="s">
        <v>105</v>
      </c>
    </row>
    <row r="90" spans="1:13" ht="17.100000000000001" customHeight="1">
      <c r="A90" s="23">
        <v>86</v>
      </c>
      <c r="B90" s="51" t="s">
        <v>291</v>
      </c>
      <c r="C90" s="51" t="s">
        <v>22</v>
      </c>
      <c r="D90" s="51" t="s">
        <v>19</v>
      </c>
      <c r="E90" s="52">
        <v>9</v>
      </c>
      <c r="F90" s="58">
        <v>13</v>
      </c>
      <c r="G90" s="58">
        <v>9</v>
      </c>
      <c r="H90" s="58">
        <v>9</v>
      </c>
      <c r="I90" s="58">
        <v>2</v>
      </c>
      <c r="J90" s="54">
        <f t="shared" si="2"/>
        <v>33</v>
      </c>
      <c r="K90" s="55"/>
      <c r="L90" s="84" t="s">
        <v>104</v>
      </c>
      <c r="M90" s="57" t="s">
        <v>105</v>
      </c>
    </row>
    <row r="91" spans="1:13" ht="17.100000000000001" customHeight="1">
      <c r="A91" s="23">
        <v>87</v>
      </c>
      <c r="B91" s="51" t="s">
        <v>193</v>
      </c>
      <c r="C91" s="51" t="s">
        <v>133</v>
      </c>
      <c r="D91" s="51" t="s">
        <v>31</v>
      </c>
      <c r="E91" s="52">
        <v>9</v>
      </c>
      <c r="F91" s="54">
        <v>10</v>
      </c>
      <c r="G91" s="54">
        <v>6</v>
      </c>
      <c r="H91" s="54">
        <v>8</v>
      </c>
      <c r="I91" s="54">
        <v>8</v>
      </c>
      <c r="J91" s="54">
        <f t="shared" si="2"/>
        <v>32</v>
      </c>
      <c r="K91" s="55"/>
      <c r="L91" s="84" t="s">
        <v>296</v>
      </c>
      <c r="M91" s="57" t="s">
        <v>105</v>
      </c>
    </row>
    <row r="92" spans="1:13" ht="17.100000000000001" customHeight="1">
      <c r="A92" s="23">
        <v>88</v>
      </c>
      <c r="B92" s="56" t="s">
        <v>221</v>
      </c>
      <c r="C92" s="56" t="s">
        <v>139</v>
      </c>
      <c r="D92" s="56" t="s">
        <v>53</v>
      </c>
      <c r="E92" s="52">
        <v>9</v>
      </c>
      <c r="F92" s="58">
        <v>11</v>
      </c>
      <c r="G92" s="58">
        <v>7</v>
      </c>
      <c r="H92" s="58">
        <v>6</v>
      </c>
      <c r="I92" s="58">
        <v>8</v>
      </c>
      <c r="J92" s="54">
        <f t="shared" si="2"/>
        <v>32</v>
      </c>
      <c r="K92" s="55"/>
      <c r="L92" s="84" t="s">
        <v>298</v>
      </c>
      <c r="M92" s="57" t="s">
        <v>105</v>
      </c>
    </row>
    <row r="93" spans="1:13" ht="17.100000000000001" customHeight="1">
      <c r="A93" s="23">
        <v>89</v>
      </c>
      <c r="B93" s="70" t="s">
        <v>255</v>
      </c>
      <c r="C93" s="70" t="s">
        <v>77</v>
      </c>
      <c r="D93" s="70" t="s">
        <v>42</v>
      </c>
      <c r="E93" s="52">
        <v>9</v>
      </c>
      <c r="F93" s="53">
        <v>14</v>
      </c>
      <c r="G93" s="53">
        <v>5</v>
      </c>
      <c r="H93" s="53">
        <v>4</v>
      </c>
      <c r="I93" s="53">
        <v>9</v>
      </c>
      <c r="J93" s="54">
        <f t="shared" si="2"/>
        <v>32</v>
      </c>
      <c r="K93" s="55"/>
      <c r="L93" s="86" t="s">
        <v>184</v>
      </c>
      <c r="M93" s="57" t="s">
        <v>105</v>
      </c>
    </row>
    <row r="94" spans="1:13" ht="17.100000000000001" customHeight="1">
      <c r="A94" s="23">
        <v>90</v>
      </c>
      <c r="B94" s="51" t="s">
        <v>268</v>
      </c>
      <c r="C94" s="51" t="s">
        <v>64</v>
      </c>
      <c r="D94" s="51" t="s">
        <v>19</v>
      </c>
      <c r="E94" s="52">
        <v>9</v>
      </c>
      <c r="F94" s="58">
        <v>9</v>
      </c>
      <c r="G94" s="58">
        <v>6</v>
      </c>
      <c r="H94" s="58">
        <v>7</v>
      </c>
      <c r="I94" s="58">
        <v>10</v>
      </c>
      <c r="J94" s="54">
        <f t="shared" si="2"/>
        <v>32</v>
      </c>
      <c r="K94" s="55"/>
      <c r="L94" s="84" t="s">
        <v>306</v>
      </c>
      <c r="M94" s="57" t="s">
        <v>105</v>
      </c>
    </row>
    <row r="95" spans="1:13" ht="17.100000000000001" customHeight="1">
      <c r="A95" s="23">
        <v>91</v>
      </c>
      <c r="B95" s="60" t="s">
        <v>278</v>
      </c>
      <c r="C95" s="60" t="s">
        <v>84</v>
      </c>
      <c r="D95" s="60" t="s">
        <v>19</v>
      </c>
      <c r="E95" s="52">
        <v>9</v>
      </c>
      <c r="F95" s="58">
        <v>16</v>
      </c>
      <c r="G95" s="58">
        <v>7</v>
      </c>
      <c r="H95" s="58">
        <v>1</v>
      </c>
      <c r="I95" s="58">
        <v>8</v>
      </c>
      <c r="J95" s="54">
        <f t="shared" si="2"/>
        <v>32</v>
      </c>
      <c r="K95" s="55"/>
      <c r="L95" s="85" t="s">
        <v>142</v>
      </c>
      <c r="M95" s="57" t="s">
        <v>105</v>
      </c>
    </row>
    <row r="96" spans="1:13" ht="17.100000000000001" customHeight="1">
      <c r="A96" s="23">
        <v>92</v>
      </c>
      <c r="B96" s="60" t="s">
        <v>280</v>
      </c>
      <c r="C96" s="60" t="s">
        <v>49</v>
      </c>
      <c r="D96" s="60" t="s">
        <v>19</v>
      </c>
      <c r="E96" s="52">
        <v>9</v>
      </c>
      <c r="F96" s="58">
        <v>8</v>
      </c>
      <c r="G96" s="58">
        <v>7</v>
      </c>
      <c r="H96" s="58">
        <v>6</v>
      </c>
      <c r="I96" s="58">
        <v>10</v>
      </c>
      <c r="J96" s="54">
        <f t="shared" si="2"/>
        <v>31</v>
      </c>
      <c r="K96" s="55"/>
      <c r="L96" s="85" t="s">
        <v>142</v>
      </c>
      <c r="M96" s="57" t="s">
        <v>105</v>
      </c>
    </row>
    <row r="97" spans="1:13" ht="19.5" customHeight="1">
      <c r="A97" s="23">
        <v>93</v>
      </c>
      <c r="B97" s="51" t="s">
        <v>216</v>
      </c>
      <c r="C97" s="51" t="s">
        <v>74</v>
      </c>
      <c r="D97" s="51" t="s">
        <v>19</v>
      </c>
      <c r="E97" s="52">
        <v>9</v>
      </c>
      <c r="F97" s="58">
        <v>12</v>
      </c>
      <c r="G97" s="58">
        <v>6</v>
      </c>
      <c r="H97" s="58">
        <v>4</v>
      </c>
      <c r="I97" s="58">
        <v>8</v>
      </c>
      <c r="J97" s="54">
        <f t="shared" si="2"/>
        <v>30</v>
      </c>
      <c r="K97" s="55"/>
      <c r="L97" s="84" t="s">
        <v>180</v>
      </c>
      <c r="M97" s="57" t="s">
        <v>105</v>
      </c>
    </row>
    <row r="98" spans="1:13" ht="17.100000000000001" customHeight="1">
      <c r="A98" s="23">
        <v>94</v>
      </c>
      <c r="B98" s="60" t="s">
        <v>279</v>
      </c>
      <c r="C98" s="60" t="s">
        <v>52</v>
      </c>
      <c r="D98" s="60" t="s">
        <v>19</v>
      </c>
      <c r="E98" s="52">
        <v>9</v>
      </c>
      <c r="F98" s="58">
        <v>12</v>
      </c>
      <c r="G98" s="58">
        <v>6</v>
      </c>
      <c r="H98" s="58">
        <v>2</v>
      </c>
      <c r="I98" s="58">
        <v>9</v>
      </c>
      <c r="J98" s="54">
        <f t="shared" si="2"/>
        <v>29</v>
      </c>
      <c r="K98" s="55"/>
      <c r="L98" s="85" t="s">
        <v>142</v>
      </c>
      <c r="M98" s="57" t="s">
        <v>105</v>
      </c>
    </row>
    <row r="99" spans="1:13" ht="17.100000000000001" customHeight="1">
      <c r="A99" s="23">
        <v>95</v>
      </c>
      <c r="B99" s="68" t="s">
        <v>257</v>
      </c>
      <c r="C99" s="68" t="s">
        <v>258</v>
      </c>
      <c r="D99" s="68" t="s">
        <v>259</v>
      </c>
      <c r="E99" s="52">
        <v>9</v>
      </c>
      <c r="F99" s="53">
        <v>11</v>
      </c>
      <c r="G99" s="53">
        <v>4</v>
      </c>
      <c r="H99" s="53">
        <v>5</v>
      </c>
      <c r="I99" s="53">
        <v>8</v>
      </c>
      <c r="J99" s="54">
        <f t="shared" si="2"/>
        <v>28</v>
      </c>
      <c r="K99" s="55"/>
      <c r="L99" s="68" t="s">
        <v>178</v>
      </c>
      <c r="M99" s="57" t="s">
        <v>105</v>
      </c>
    </row>
    <row r="100" spans="1:13" ht="17.100000000000001" customHeight="1">
      <c r="A100" s="23">
        <v>96</v>
      </c>
      <c r="B100" s="51" t="s">
        <v>204</v>
      </c>
      <c r="C100" s="51" t="s">
        <v>74</v>
      </c>
      <c r="D100" s="51" t="s">
        <v>60</v>
      </c>
      <c r="E100" s="52">
        <v>9</v>
      </c>
      <c r="F100" s="58">
        <v>11</v>
      </c>
      <c r="G100" s="58">
        <v>7</v>
      </c>
      <c r="H100" s="58">
        <v>1</v>
      </c>
      <c r="I100" s="58">
        <v>8</v>
      </c>
      <c r="J100" s="54">
        <f t="shared" si="2"/>
        <v>27</v>
      </c>
      <c r="K100" s="55"/>
      <c r="L100" s="84" t="s">
        <v>183</v>
      </c>
      <c r="M100" s="57" t="s">
        <v>105</v>
      </c>
    </row>
    <row r="101" spans="1:13" ht="17.100000000000001" customHeight="1">
      <c r="A101" s="23">
        <v>97</v>
      </c>
      <c r="B101" s="51" t="s">
        <v>261</v>
      </c>
      <c r="C101" s="51" t="s">
        <v>152</v>
      </c>
      <c r="D101" s="51" t="s">
        <v>50</v>
      </c>
      <c r="E101" s="52">
        <v>9</v>
      </c>
      <c r="F101" s="53">
        <v>10</v>
      </c>
      <c r="G101" s="53">
        <v>5</v>
      </c>
      <c r="H101" s="53">
        <v>4</v>
      </c>
      <c r="I101" s="53">
        <v>8</v>
      </c>
      <c r="J101" s="54">
        <f t="shared" ref="J101:J106" si="3">SUM(F101:I101)</f>
        <v>27</v>
      </c>
      <c r="K101" s="55"/>
      <c r="L101" s="84" t="s">
        <v>156</v>
      </c>
      <c r="M101" s="57" t="s">
        <v>105</v>
      </c>
    </row>
    <row r="102" spans="1:13" ht="17.100000000000001" customHeight="1">
      <c r="A102" s="23">
        <v>98</v>
      </c>
      <c r="B102" s="63" t="s">
        <v>208</v>
      </c>
      <c r="C102" s="63" t="s">
        <v>27</v>
      </c>
      <c r="D102" s="63" t="s">
        <v>26</v>
      </c>
      <c r="E102" s="52">
        <v>9</v>
      </c>
      <c r="F102" s="71">
        <v>8</v>
      </c>
      <c r="G102" s="71">
        <v>8</v>
      </c>
      <c r="H102" s="71">
        <v>0</v>
      </c>
      <c r="I102" s="71">
        <v>8</v>
      </c>
      <c r="J102" s="54">
        <f t="shared" si="3"/>
        <v>24</v>
      </c>
      <c r="K102" s="55"/>
      <c r="L102" s="81" t="s">
        <v>97</v>
      </c>
      <c r="M102" s="57" t="s">
        <v>105</v>
      </c>
    </row>
    <row r="103" spans="1:13" ht="17.100000000000001" customHeight="1">
      <c r="A103" s="23">
        <v>99</v>
      </c>
      <c r="B103" s="70" t="s">
        <v>164</v>
      </c>
      <c r="C103" s="70" t="s">
        <v>43</v>
      </c>
      <c r="D103" s="70" t="s">
        <v>50</v>
      </c>
      <c r="E103" s="52">
        <v>9</v>
      </c>
      <c r="F103" s="53">
        <v>15</v>
      </c>
      <c r="G103" s="53">
        <v>6</v>
      </c>
      <c r="H103" s="53">
        <v>2</v>
      </c>
      <c r="I103" s="53">
        <v>1</v>
      </c>
      <c r="J103" s="54">
        <f t="shared" si="3"/>
        <v>24</v>
      </c>
      <c r="K103" s="55"/>
      <c r="L103" s="86" t="s">
        <v>184</v>
      </c>
      <c r="M103" s="57" t="s">
        <v>105</v>
      </c>
    </row>
    <row r="104" spans="1:13" ht="17.100000000000001" customHeight="1">
      <c r="A104" s="23">
        <v>100</v>
      </c>
      <c r="B104" s="51" t="s">
        <v>196</v>
      </c>
      <c r="C104" s="51" t="s">
        <v>197</v>
      </c>
      <c r="D104" s="51" t="s">
        <v>86</v>
      </c>
      <c r="E104" s="52">
        <v>9</v>
      </c>
      <c r="F104" s="58">
        <v>10</v>
      </c>
      <c r="G104" s="58">
        <v>2</v>
      </c>
      <c r="H104" s="58">
        <v>3</v>
      </c>
      <c r="I104" s="58">
        <v>8</v>
      </c>
      <c r="J104" s="54">
        <f t="shared" si="3"/>
        <v>23</v>
      </c>
      <c r="K104" s="55"/>
      <c r="L104" s="84" t="s">
        <v>296</v>
      </c>
      <c r="M104" s="57" t="s">
        <v>105</v>
      </c>
    </row>
    <row r="105" spans="1:13" ht="17.100000000000001" customHeight="1">
      <c r="A105" s="23">
        <v>101</v>
      </c>
      <c r="B105" s="56" t="s">
        <v>293</v>
      </c>
      <c r="C105" s="56" t="s">
        <v>47</v>
      </c>
      <c r="D105" s="56" t="s">
        <v>26</v>
      </c>
      <c r="E105" s="52">
        <v>9</v>
      </c>
      <c r="F105" s="58">
        <v>9</v>
      </c>
      <c r="G105" s="58">
        <v>1</v>
      </c>
      <c r="H105" s="58">
        <v>3</v>
      </c>
      <c r="I105" s="58">
        <v>8</v>
      </c>
      <c r="J105" s="54">
        <f t="shared" si="3"/>
        <v>21</v>
      </c>
      <c r="K105" s="55"/>
      <c r="L105" s="76" t="s">
        <v>308</v>
      </c>
      <c r="M105" s="57" t="s">
        <v>105</v>
      </c>
    </row>
    <row r="106" spans="1:13" ht="17.100000000000001" customHeight="1">
      <c r="A106" s="23">
        <v>102</v>
      </c>
      <c r="B106" s="51" t="s">
        <v>267</v>
      </c>
      <c r="C106" s="51" t="s">
        <v>79</v>
      </c>
      <c r="D106" s="51" t="s">
        <v>112</v>
      </c>
      <c r="E106" s="52">
        <v>9</v>
      </c>
      <c r="F106" s="58">
        <v>5</v>
      </c>
      <c r="G106" s="58">
        <v>5</v>
      </c>
      <c r="H106" s="58">
        <v>2</v>
      </c>
      <c r="I106" s="58">
        <v>8</v>
      </c>
      <c r="J106" s="54">
        <f t="shared" si="3"/>
        <v>20</v>
      </c>
      <c r="K106" s="55"/>
      <c r="L106" s="84" t="s">
        <v>306</v>
      </c>
      <c r="M106" s="57" t="s">
        <v>105</v>
      </c>
    </row>
    <row r="107" spans="1:13">
      <c r="B107" s="72" t="s">
        <v>13</v>
      </c>
      <c r="C107" s="73"/>
      <c r="D107" s="74" t="s">
        <v>552</v>
      </c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t="s">
        <v>557</v>
      </c>
      <c r="B108" s="72" t="s">
        <v>12</v>
      </c>
      <c r="C108" s="73"/>
      <c r="D108" s="74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B109" s="9"/>
      <c r="C109" s="73"/>
      <c r="D109" s="74"/>
      <c r="E109" s="9"/>
      <c r="F109" s="9"/>
      <c r="G109" s="9"/>
      <c r="H109" s="9"/>
      <c r="I109" s="9"/>
      <c r="J109" s="9"/>
      <c r="K109" s="9"/>
      <c r="L109" s="9"/>
      <c r="M109" s="9"/>
    </row>
  </sheetData>
  <autoFilter ref="A4:M108">
    <sortState ref="A5:N121">
      <sortCondition descending="1" ref="J4"/>
    </sortState>
  </autoFilter>
  <mergeCells count="3">
    <mergeCell ref="A1:L1"/>
    <mergeCell ref="A2:L2"/>
    <mergeCell ref="A3:L3"/>
  </mergeCells>
  <pageMargins left="0.70866141732283472" right="0.32" top="0.74803149606299213" bottom="0.74803149606299213" header="0.3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topLeftCell="A43" zoomScaleNormal="80" zoomScaleSheetLayoutView="100" workbookViewId="0">
      <selection activeCell="K14" sqref="K14"/>
    </sheetView>
  </sheetViews>
  <sheetFormatPr defaultColWidth="9.140625" defaultRowHeight="12.75"/>
  <cols>
    <col min="1" max="1" width="5.140625" style="7" customWidth="1"/>
    <col min="2" max="2" width="14.28515625" style="7" customWidth="1"/>
    <col min="3" max="3" width="13.85546875" style="7" customWidth="1"/>
    <col min="4" max="4" width="17" style="7" customWidth="1"/>
    <col min="5" max="5" width="5.85546875" style="7" customWidth="1"/>
    <col min="6" max="6" width="15.5703125" style="7" hidden="1" customWidth="1"/>
    <col min="7" max="7" width="5.7109375" style="7" hidden="1" customWidth="1"/>
    <col min="8" max="8" width="4.85546875" style="7" hidden="1" customWidth="1"/>
    <col min="9" max="9" width="5" style="7" hidden="1" customWidth="1"/>
    <col min="10" max="10" width="8" style="7" customWidth="1"/>
    <col min="11" max="11" width="13.28515625" style="7" customWidth="1"/>
    <col min="12" max="12" width="31" style="7" customWidth="1"/>
    <col min="13" max="13" width="13.5703125" style="7" customWidth="1"/>
    <col min="14" max="14" width="9.140625" style="25"/>
    <col min="15" max="16384" width="9.140625" style="7"/>
  </cols>
  <sheetData>
    <row r="1" spans="1:13" ht="15.75">
      <c r="A1" s="110" t="s">
        <v>573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6"/>
    </row>
    <row r="2" spans="1:13" ht="15.75">
      <c r="A2" s="110" t="s">
        <v>186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3"/>
    </row>
    <row r="3" spans="1:13" ht="15.75">
      <c r="A3" s="111" t="s">
        <v>188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8"/>
    </row>
    <row r="4" spans="1:13" ht="38.25">
      <c r="A4" s="4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574</v>
      </c>
      <c r="K4" s="4" t="s">
        <v>4</v>
      </c>
      <c r="L4" s="5" t="s">
        <v>6</v>
      </c>
      <c r="M4" s="5" t="s">
        <v>5</v>
      </c>
    </row>
    <row r="5" spans="1:13" ht="17.100000000000001" customHeight="1">
      <c r="A5" s="22">
        <v>1</v>
      </c>
      <c r="B5" s="76" t="s">
        <v>364</v>
      </c>
      <c r="C5" s="56" t="s">
        <v>365</v>
      </c>
      <c r="D5" s="56" t="s">
        <v>63</v>
      </c>
      <c r="E5" s="77">
        <v>10</v>
      </c>
      <c r="F5" s="78">
        <v>23</v>
      </c>
      <c r="G5" s="79">
        <v>9</v>
      </c>
      <c r="H5" s="80">
        <v>18</v>
      </c>
      <c r="I5" s="79">
        <v>30</v>
      </c>
      <c r="J5" s="78">
        <f t="shared" ref="J5:J19" si="0">SUM(F5:I5)</f>
        <v>80</v>
      </c>
      <c r="K5" s="79" t="s">
        <v>571</v>
      </c>
      <c r="L5" s="56" t="s">
        <v>179</v>
      </c>
      <c r="M5" s="57" t="s">
        <v>105</v>
      </c>
    </row>
    <row r="6" spans="1:13" s="14" customFormat="1" ht="17.100000000000001" customHeight="1">
      <c r="A6" s="22">
        <v>2</v>
      </c>
      <c r="B6" s="63" t="s">
        <v>323</v>
      </c>
      <c r="C6" s="63" t="s">
        <v>126</v>
      </c>
      <c r="D6" s="63" t="s">
        <v>19</v>
      </c>
      <c r="E6" s="77">
        <v>10</v>
      </c>
      <c r="F6" s="81">
        <v>24</v>
      </c>
      <c r="G6" s="81">
        <v>7</v>
      </c>
      <c r="H6" s="81">
        <v>20</v>
      </c>
      <c r="I6" s="81">
        <v>26</v>
      </c>
      <c r="J6" s="78">
        <f t="shared" si="0"/>
        <v>77</v>
      </c>
      <c r="K6" s="79" t="s">
        <v>571</v>
      </c>
      <c r="L6" s="63" t="s">
        <v>97</v>
      </c>
      <c r="M6" s="57" t="s">
        <v>105</v>
      </c>
    </row>
    <row r="7" spans="1:13" s="14" customFormat="1" ht="17.100000000000001" customHeight="1">
      <c r="A7" s="22">
        <v>3</v>
      </c>
      <c r="B7" s="56" t="s">
        <v>363</v>
      </c>
      <c r="C7" s="56" t="s">
        <v>65</v>
      </c>
      <c r="D7" s="56" t="s">
        <v>50</v>
      </c>
      <c r="E7" s="77">
        <v>10</v>
      </c>
      <c r="F7" s="78">
        <v>22</v>
      </c>
      <c r="G7" s="79">
        <v>7</v>
      </c>
      <c r="H7" s="80">
        <v>15</v>
      </c>
      <c r="I7" s="79">
        <v>30</v>
      </c>
      <c r="J7" s="78">
        <f t="shared" si="0"/>
        <v>74</v>
      </c>
      <c r="K7" s="79" t="s">
        <v>571</v>
      </c>
      <c r="L7" s="56" t="s">
        <v>179</v>
      </c>
      <c r="M7" s="57" t="s">
        <v>105</v>
      </c>
    </row>
    <row r="8" spans="1:13" s="14" customFormat="1" ht="17.100000000000001" customHeight="1">
      <c r="A8" s="22">
        <v>4</v>
      </c>
      <c r="B8" s="59" t="s">
        <v>402</v>
      </c>
      <c r="C8" s="59" t="s">
        <v>76</v>
      </c>
      <c r="D8" s="59" t="s">
        <v>26</v>
      </c>
      <c r="E8" s="77">
        <v>10</v>
      </c>
      <c r="F8" s="82">
        <v>20</v>
      </c>
      <c r="G8" s="79">
        <v>6</v>
      </c>
      <c r="H8" s="80">
        <v>18</v>
      </c>
      <c r="I8" s="79">
        <v>30</v>
      </c>
      <c r="J8" s="78">
        <f t="shared" si="0"/>
        <v>74</v>
      </c>
      <c r="K8" s="79" t="s">
        <v>571</v>
      </c>
      <c r="L8" s="60" t="s">
        <v>142</v>
      </c>
      <c r="M8" s="57" t="s">
        <v>105</v>
      </c>
    </row>
    <row r="9" spans="1:13" s="14" customFormat="1" ht="17.100000000000001" customHeight="1">
      <c r="A9" s="22">
        <v>5</v>
      </c>
      <c r="B9" s="59" t="s">
        <v>403</v>
      </c>
      <c r="C9" s="59" t="s">
        <v>24</v>
      </c>
      <c r="D9" s="59" t="s">
        <v>50</v>
      </c>
      <c r="E9" s="77">
        <v>10</v>
      </c>
      <c r="F9" s="82">
        <v>20</v>
      </c>
      <c r="G9" s="79">
        <v>7</v>
      </c>
      <c r="H9" s="80">
        <v>17</v>
      </c>
      <c r="I9" s="79">
        <v>30</v>
      </c>
      <c r="J9" s="78">
        <f t="shared" si="0"/>
        <v>74</v>
      </c>
      <c r="K9" s="79" t="s">
        <v>571</v>
      </c>
      <c r="L9" s="60" t="s">
        <v>142</v>
      </c>
      <c r="M9" s="57" t="s">
        <v>105</v>
      </c>
    </row>
    <row r="10" spans="1:13" s="14" customFormat="1" ht="17.100000000000001" customHeight="1">
      <c r="A10" s="22">
        <v>6</v>
      </c>
      <c r="B10" s="56" t="s">
        <v>378</v>
      </c>
      <c r="C10" s="56" t="s">
        <v>64</v>
      </c>
      <c r="D10" s="56" t="s">
        <v>53</v>
      </c>
      <c r="E10" s="77">
        <v>10</v>
      </c>
      <c r="F10" s="69">
        <v>19</v>
      </c>
      <c r="G10" s="69">
        <v>6</v>
      </c>
      <c r="H10" s="69">
        <v>19</v>
      </c>
      <c r="I10" s="69">
        <v>29</v>
      </c>
      <c r="J10" s="78">
        <f t="shared" si="0"/>
        <v>73</v>
      </c>
      <c r="K10" s="79" t="s">
        <v>571</v>
      </c>
      <c r="L10" s="56" t="s">
        <v>305</v>
      </c>
      <c r="M10" s="57" t="s">
        <v>105</v>
      </c>
    </row>
    <row r="11" spans="1:13" s="14" customFormat="1" ht="17.100000000000001" customHeight="1">
      <c r="A11" s="22">
        <v>7</v>
      </c>
      <c r="B11" s="56" t="s">
        <v>337</v>
      </c>
      <c r="C11" s="56" t="s">
        <v>49</v>
      </c>
      <c r="D11" s="56" t="s">
        <v>338</v>
      </c>
      <c r="E11" s="77">
        <v>10</v>
      </c>
      <c r="F11" s="68">
        <v>20</v>
      </c>
      <c r="G11" s="68">
        <v>9</v>
      </c>
      <c r="H11" s="68">
        <v>13</v>
      </c>
      <c r="I11" s="68">
        <v>30</v>
      </c>
      <c r="J11" s="78">
        <f t="shared" si="0"/>
        <v>72</v>
      </c>
      <c r="K11" s="79" t="s">
        <v>571</v>
      </c>
      <c r="L11" s="56" t="s">
        <v>99</v>
      </c>
      <c r="M11" s="57" t="s">
        <v>105</v>
      </c>
    </row>
    <row r="12" spans="1:13" s="14" customFormat="1" ht="17.100000000000001" customHeight="1">
      <c r="A12" s="22">
        <v>8</v>
      </c>
      <c r="B12" s="59" t="s">
        <v>427</v>
      </c>
      <c r="C12" s="59" t="s">
        <v>150</v>
      </c>
      <c r="D12" s="59" t="s">
        <v>121</v>
      </c>
      <c r="E12" s="77">
        <v>10</v>
      </c>
      <c r="F12" s="24">
        <v>23</v>
      </c>
      <c r="G12" s="24">
        <v>8</v>
      </c>
      <c r="H12" s="24">
        <v>14</v>
      </c>
      <c r="I12" s="24">
        <v>26</v>
      </c>
      <c r="J12" s="78">
        <f t="shared" si="0"/>
        <v>71</v>
      </c>
      <c r="K12" s="79" t="s">
        <v>571</v>
      </c>
      <c r="L12" s="59" t="s">
        <v>546</v>
      </c>
      <c r="M12" s="57" t="s">
        <v>105</v>
      </c>
    </row>
    <row r="13" spans="1:13" s="14" customFormat="1" ht="17.100000000000001" customHeight="1">
      <c r="A13" s="22">
        <v>9</v>
      </c>
      <c r="B13" s="59" t="s">
        <v>421</v>
      </c>
      <c r="C13" s="59" t="s">
        <v>95</v>
      </c>
      <c r="D13" s="60" t="s">
        <v>85</v>
      </c>
      <c r="E13" s="77">
        <v>10</v>
      </c>
      <c r="F13" s="24">
        <v>22</v>
      </c>
      <c r="G13" s="24">
        <v>7</v>
      </c>
      <c r="H13" s="24">
        <v>14</v>
      </c>
      <c r="I13" s="24">
        <v>26</v>
      </c>
      <c r="J13" s="78">
        <f t="shared" si="0"/>
        <v>69</v>
      </c>
      <c r="K13" s="79" t="s">
        <v>571</v>
      </c>
      <c r="L13" s="59" t="s">
        <v>546</v>
      </c>
      <c r="M13" s="57" t="s">
        <v>105</v>
      </c>
    </row>
    <row r="14" spans="1:13" s="14" customFormat="1" ht="17.100000000000001" customHeight="1">
      <c r="A14" s="22">
        <v>10</v>
      </c>
      <c r="B14" s="56" t="s">
        <v>349</v>
      </c>
      <c r="C14" s="56" t="s">
        <v>61</v>
      </c>
      <c r="D14" s="56" t="s">
        <v>127</v>
      </c>
      <c r="E14" s="77">
        <v>10</v>
      </c>
      <c r="F14" s="78">
        <v>18</v>
      </c>
      <c r="G14" s="80">
        <v>6</v>
      </c>
      <c r="H14" s="80">
        <v>18</v>
      </c>
      <c r="I14" s="80">
        <v>26</v>
      </c>
      <c r="J14" s="78">
        <f t="shared" si="0"/>
        <v>68</v>
      </c>
      <c r="K14" s="79" t="s">
        <v>571</v>
      </c>
      <c r="L14" s="56" t="s">
        <v>550</v>
      </c>
      <c r="M14" s="57" t="s">
        <v>105</v>
      </c>
    </row>
    <row r="15" spans="1:13" s="14" customFormat="1" ht="17.100000000000001" customHeight="1">
      <c r="A15" s="22">
        <v>11</v>
      </c>
      <c r="B15" s="56" t="s">
        <v>314</v>
      </c>
      <c r="C15" s="56" t="s">
        <v>27</v>
      </c>
      <c r="D15" s="56" t="s">
        <v>42</v>
      </c>
      <c r="E15" s="77">
        <v>10</v>
      </c>
      <c r="F15" s="80">
        <v>16</v>
      </c>
      <c r="G15" s="80">
        <v>9</v>
      </c>
      <c r="H15" s="80">
        <v>19</v>
      </c>
      <c r="I15" s="80">
        <v>22</v>
      </c>
      <c r="J15" s="78">
        <f t="shared" si="0"/>
        <v>66</v>
      </c>
      <c r="K15" s="57" t="s">
        <v>572</v>
      </c>
      <c r="L15" s="56" t="s">
        <v>547</v>
      </c>
      <c r="M15" s="57" t="s">
        <v>105</v>
      </c>
    </row>
    <row r="16" spans="1:13" s="14" customFormat="1" ht="17.100000000000001" customHeight="1">
      <c r="A16" s="22">
        <v>12</v>
      </c>
      <c r="B16" s="68" t="s">
        <v>342</v>
      </c>
      <c r="C16" s="68" t="s">
        <v>95</v>
      </c>
      <c r="D16" s="68" t="s">
        <v>50</v>
      </c>
      <c r="E16" s="77">
        <v>10</v>
      </c>
      <c r="F16" s="78">
        <v>18</v>
      </c>
      <c r="G16" s="80">
        <v>8</v>
      </c>
      <c r="H16" s="80">
        <v>18</v>
      </c>
      <c r="I16" s="80">
        <v>22</v>
      </c>
      <c r="J16" s="78">
        <f t="shared" si="0"/>
        <v>66</v>
      </c>
      <c r="K16" s="57" t="s">
        <v>572</v>
      </c>
      <c r="L16" s="68" t="s">
        <v>549</v>
      </c>
      <c r="M16" s="57" t="s">
        <v>105</v>
      </c>
    </row>
    <row r="17" spans="1:14" s="14" customFormat="1" ht="17.100000000000001" customHeight="1">
      <c r="A17" s="22">
        <v>13</v>
      </c>
      <c r="B17" s="56" t="s">
        <v>161</v>
      </c>
      <c r="C17" s="56" t="s">
        <v>96</v>
      </c>
      <c r="D17" s="56" t="s">
        <v>53</v>
      </c>
      <c r="E17" s="77">
        <v>10</v>
      </c>
      <c r="F17" s="78">
        <v>22</v>
      </c>
      <c r="G17" s="79">
        <v>6</v>
      </c>
      <c r="H17" s="80">
        <v>14</v>
      </c>
      <c r="I17" s="79">
        <v>24</v>
      </c>
      <c r="J17" s="78">
        <f t="shared" si="0"/>
        <v>66</v>
      </c>
      <c r="K17" s="57" t="s">
        <v>572</v>
      </c>
      <c r="L17" s="56" t="s">
        <v>303</v>
      </c>
      <c r="M17" s="57" t="s">
        <v>105</v>
      </c>
    </row>
    <row r="18" spans="1:14" s="15" customFormat="1" ht="17.100000000000001" customHeight="1">
      <c r="A18" s="22">
        <v>14</v>
      </c>
      <c r="B18" s="56" t="s">
        <v>405</v>
      </c>
      <c r="C18" s="59" t="s">
        <v>77</v>
      </c>
      <c r="D18" s="59" t="s">
        <v>116</v>
      </c>
      <c r="E18" s="77">
        <v>10</v>
      </c>
      <c r="F18" s="78">
        <v>17</v>
      </c>
      <c r="G18" s="79">
        <v>7</v>
      </c>
      <c r="H18" s="80">
        <v>19</v>
      </c>
      <c r="I18" s="79">
        <v>23</v>
      </c>
      <c r="J18" s="78">
        <f t="shared" si="0"/>
        <v>66</v>
      </c>
      <c r="K18" s="57" t="s">
        <v>572</v>
      </c>
      <c r="L18" s="56" t="s">
        <v>181</v>
      </c>
      <c r="M18" s="57" t="s">
        <v>105</v>
      </c>
      <c r="N18" s="14"/>
    </row>
    <row r="19" spans="1:14" s="15" customFormat="1" ht="17.100000000000001" customHeight="1">
      <c r="A19" s="22">
        <v>15</v>
      </c>
      <c r="B19" s="56" t="s">
        <v>425</v>
      </c>
      <c r="C19" s="59" t="s">
        <v>409</v>
      </c>
      <c r="D19" s="59" t="s">
        <v>426</v>
      </c>
      <c r="E19" s="77">
        <v>10</v>
      </c>
      <c r="F19" s="24">
        <v>21</v>
      </c>
      <c r="G19" s="24">
        <v>6</v>
      </c>
      <c r="H19" s="24">
        <v>15</v>
      </c>
      <c r="I19" s="24">
        <v>24</v>
      </c>
      <c r="J19" s="78">
        <f t="shared" si="0"/>
        <v>66</v>
      </c>
      <c r="K19" s="57" t="s">
        <v>572</v>
      </c>
      <c r="L19" s="59" t="s">
        <v>546</v>
      </c>
      <c r="M19" s="57" t="s">
        <v>105</v>
      </c>
      <c r="N19" s="14"/>
    </row>
    <row r="20" spans="1:14" s="15" customFormat="1" ht="17.100000000000001" customHeight="1">
      <c r="A20" s="22">
        <v>16</v>
      </c>
      <c r="B20" s="56" t="s">
        <v>357</v>
      </c>
      <c r="C20" s="56" t="s">
        <v>49</v>
      </c>
      <c r="D20" s="56" t="s">
        <v>60</v>
      </c>
      <c r="E20" s="65">
        <v>10</v>
      </c>
      <c r="F20" s="66">
        <v>19</v>
      </c>
      <c r="G20" s="87">
        <v>3</v>
      </c>
      <c r="H20" s="65">
        <v>11</v>
      </c>
      <c r="I20" s="87">
        <v>30</v>
      </c>
      <c r="J20" s="66">
        <v>66</v>
      </c>
      <c r="K20" s="57" t="s">
        <v>572</v>
      </c>
      <c r="L20" s="56" t="s">
        <v>302</v>
      </c>
      <c r="M20" s="57" t="s">
        <v>105</v>
      </c>
      <c r="N20" s="14"/>
    </row>
    <row r="21" spans="1:14" s="15" customFormat="1" ht="17.100000000000001" customHeight="1">
      <c r="A21" s="22">
        <v>17</v>
      </c>
      <c r="B21" s="56" t="s">
        <v>336</v>
      </c>
      <c r="C21" s="56" t="s">
        <v>220</v>
      </c>
      <c r="D21" s="56" t="s">
        <v>44</v>
      </c>
      <c r="E21" s="65">
        <v>10</v>
      </c>
      <c r="F21" s="66">
        <v>20</v>
      </c>
      <c r="G21" s="65">
        <v>6</v>
      </c>
      <c r="H21" s="65">
        <v>15</v>
      </c>
      <c r="I21" s="65">
        <v>24</v>
      </c>
      <c r="J21" s="66">
        <f>SUM(F21:I21)</f>
        <v>65</v>
      </c>
      <c r="K21" s="57" t="s">
        <v>572</v>
      </c>
      <c r="L21" s="56" t="s">
        <v>99</v>
      </c>
      <c r="M21" s="57" t="s">
        <v>105</v>
      </c>
      <c r="N21" s="14"/>
    </row>
    <row r="22" spans="1:14" s="15" customFormat="1" ht="17.100000000000001" customHeight="1">
      <c r="A22" s="22">
        <v>18</v>
      </c>
      <c r="B22" s="51" t="s">
        <v>394</v>
      </c>
      <c r="C22" s="51" t="s">
        <v>395</v>
      </c>
      <c r="D22" s="51" t="s">
        <v>396</v>
      </c>
      <c r="E22" s="65">
        <v>10</v>
      </c>
      <c r="F22" s="66">
        <v>19</v>
      </c>
      <c r="G22" s="66">
        <v>7</v>
      </c>
      <c r="H22" s="65">
        <v>16</v>
      </c>
      <c r="I22" s="87">
        <v>17</v>
      </c>
      <c r="J22" s="66">
        <v>64</v>
      </c>
      <c r="K22" s="57" t="s">
        <v>572</v>
      </c>
      <c r="L22" s="51" t="s">
        <v>551</v>
      </c>
      <c r="M22" s="57" t="s">
        <v>105</v>
      </c>
      <c r="N22" s="14"/>
    </row>
    <row r="23" spans="1:14" s="15" customFormat="1" ht="17.100000000000001" customHeight="1">
      <c r="A23" s="22">
        <v>19</v>
      </c>
      <c r="B23" s="51" t="s">
        <v>398</v>
      </c>
      <c r="C23" s="51" t="s">
        <v>65</v>
      </c>
      <c r="D23" s="51" t="s">
        <v>31</v>
      </c>
      <c r="E23" s="65">
        <v>10</v>
      </c>
      <c r="F23" s="89">
        <v>18</v>
      </c>
      <c r="G23" s="87">
        <v>7</v>
      </c>
      <c r="H23" s="65">
        <v>14</v>
      </c>
      <c r="I23" s="87">
        <v>24</v>
      </c>
      <c r="J23" s="66">
        <f>SUM(F23:I23)</f>
        <v>63</v>
      </c>
      <c r="K23" s="57" t="s">
        <v>572</v>
      </c>
      <c r="L23" s="51" t="s">
        <v>551</v>
      </c>
      <c r="M23" s="57" t="s">
        <v>105</v>
      </c>
      <c r="N23" s="14"/>
    </row>
    <row r="24" spans="1:14" s="15" customFormat="1" ht="17.100000000000001" customHeight="1">
      <c r="A24" s="22">
        <v>20</v>
      </c>
      <c r="B24" s="56" t="s">
        <v>350</v>
      </c>
      <c r="C24" s="56" t="s">
        <v>38</v>
      </c>
      <c r="D24" s="56" t="s">
        <v>42</v>
      </c>
      <c r="E24" s="65">
        <v>10</v>
      </c>
      <c r="F24" s="66">
        <v>18</v>
      </c>
      <c r="G24" s="65">
        <v>6</v>
      </c>
      <c r="H24" s="65">
        <v>16</v>
      </c>
      <c r="I24" s="66">
        <v>22</v>
      </c>
      <c r="J24" s="66">
        <f>SUM(F24:I24)</f>
        <v>62</v>
      </c>
      <c r="K24" s="57" t="s">
        <v>572</v>
      </c>
      <c r="L24" s="56" t="s">
        <v>550</v>
      </c>
      <c r="M24" s="57" t="s">
        <v>105</v>
      </c>
      <c r="N24" s="14"/>
    </row>
    <row r="25" spans="1:14" s="15" customFormat="1" ht="17.100000000000001" customHeight="1">
      <c r="A25" s="22">
        <v>21</v>
      </c>
      <c r="B25" s="56" t="s">
        <v>366</v>
      </c>
      <c r="C25" s="56" t="s">
        <v>125</v>
      </c>
      <c r="D25" s="56" t="s">
        <v>60</v>
      </c>
      <c r="E25" s="65">
        <v>10</v>
      </c>
      <c r="F25" s="66">
        <v>21</v>
      </c>
      <c r="G25" s="87">
        <v>4</v>
      </c>
      <c r="H25" s="65">
        <v>15</v>
      </c>
      <c r="I25" s="87">
        <v>22</v>
      </c>
      <c r="J25" s="66">
        <f>SUM(F25:I25)</f>
        <v>62</v>
      </c>
      <c r="K25" s="57" t="s">
        <v>572</v>
      </c>
      <c r="L25" s="56" t="s">
        <v>179</v>
      </c>
      <c r="M25" s="57" t="s">
        <v>105</v>
      </c>
      <c r="N25" s="14"/>
    </row>
    <row r="26" spans="1:14" s="15" customFormat="1" ht="17.100000000000001" customHeight="1">
      <c r="A26" s="22">
        <v>22</v>
      </c>
      <c r="B26" s="90" t="s">
        <v>89</v>
      </c>
      <c r="C26" s="90" t="s">
        <v>322</v>
      </c>
      <c r="D26" s="90" t="s">
        <v>60</v>
      </c>
      <c r="E26" s="65">
        <v>10</v>
      </c>
      <c r="F26" s="61">
        <v>21</v>
      </c>
      <c r="G26" s="61">
        <v>7</v>
      </c>
      <c r="H26" s="61">
        <v>16</v>
      </c>
      <c r="I26" s="61">
        <v>17</v>
      </c>
      <c r="J26" s="66">
        <f>SUM(F26:I26)</f>
        <v>61</v>
      </c>
      <c r="K26" s="57" t="s">
        <v>572</v>
      </c>
      <c r="L26" s="63" t="s">
        <v>97</v>
      </c>
      <c r="M26" s="57" t="s">
        <v>105</v>
      </c>
      <c r="N26" s="14"/>
    </row>
    <row r="27" spans="1:14" s="15" customFormat="1" ht="17.100000000000001" customHeight="1">
      <c r="A27" s="22">
        <v>23</v>
      </c>
      <c r="B27" s="56" t="s">
        <v>376</v>
      </c>
      <c r="C27" s="56" t="s">
        <v>126</v>
      </c>
      <c r="D27" s="56" t="s">
        <v>63</v>
      </c>
      <c r="E27" s="65">
        <v>10</v>
      </c>
      <c r="F27" s="89">
        <v>22</v>
      </c>
      <c r="G27" s="87">
        <v>7</v>
      </c>
      <c r="H27" s="65">
        <v>12</v>
      </c>
      <c r="I27" s="87">
        <v>20</v>
      </c>
      <c r="J27" s="66">
        <f>SUM(F27:I27)</f>
        <v>61</v>
      </c>
      <c r="K27" s="57" t="s">
        <v>572</v>
      </c>
      <c r="L27" s="59" t="s">
        <v>546</v>
      </c>
      <c r="M27" s="57" t="s">
        <v>105</v>
      </c>
      <c r="N27" s="14"/>
    </row>
    <row r="28" spans="1:14" s="15" customFormat="1" ht="17.100000000000001" customHeight="1">
      <c r="A28" s="22">
        <v>24</v>
      </c>
      <c r="B28" s="56" t="s">
        <v>356</v>
      </c>
      <c r="C28" s="56" t="s">
        <v>61</v>
      </c>
      <c r="D28" s="56" t="s">
        <v>56</v>
      </c>
      <c r="E28" s="65">
        <v>10</v>
      </c>
      <c r="F28" s="66">
        <v>19</v>
      </c>
      <c r="G28" s="87">
        <v>7</v>
      </c>
      <c r="H28" s="65">
        <v>7</v>
      </c>
      <c r="I28" s="87">
        <v>17</v>
      </c>
      <c r="J28" s="66">
        <v>60</v>
      </c>
      <c r="K28" s="57" t="s">
        <v>572</v>
      </c>
      <c r="L28" s="56" t="s">
        <v>302</v>
      </c>
      <c r="M28" s="57" t="s">
        <v>105</v>
      </c>
      <c r="N28" s="14"/>
    </row>
    <row r="29" spans="1:14" s="15" customFormat="1" ht="17.100000000000001" customHeight="1">
      <c r="A29" s="22">
        <v>25</v>
      </c>
      <c r="B29" s="61" t="s">
        <v>344</v>
      </c>
      <c r="C29" s="61" t="s">
        <v>58</v>
      </c>
      <c r="D29" s="61" t="s">
        <v>59</v>
      </c>
      <c r="E29" s="65">
        <v>10</v>
      </c>
      <c r="F29" s="66">
        <v>22</v>
      </c>
      <c r="G29" s="76">
        <v>5</v>
      </c>
      <c r="H29" s="65">
        <v>11</v>
      </c>
      <c r="I29" s="65">
        <v>21</v>
      </c>
      <c r="J29" s="66">
        <f>SUM(F29:I29)</f>
        <v>59</v>
      </c>
      <c r="K29" s="57" t="s">
        <v>572</v>
      </c>
      <c r="L29" s="68" t="s">
        <v>549</v>
      </c>
      <c r="M29" s="57" t="s">
        <v>105</v>
      </c>
      <c r="N29" s="14"/>
    </row>
    <row r="30" spans="1:14" s="15" customFormat="1" ht="17.100000000000001" customHeight="1">
      <c r="A30" s="22">
        <v>26</v>
      </c>
      <c r="B30" s="60" t="s">
        <v>400</v>
      </c>
      <c r="C30" s="60" t="s">
        <v>58</v>
      </c>
      <c r="D30" s="60" t="s">
        <v>21</v>
      </c>
      <c r="E30" s="65">
        <v>10</v>
      </c>
      <c r="F30" s="89">
        <v>21</v>
      </c>
      <c r="G30" s="87">
        <v>8</v>
      </c>
      <c r="H30" s="65">
        <v>21</v>
      </c>
      <c r="I30" s="87">
        <v>5</v>
      </c>
      <c r="J30" s="66">
        <v>59</v>
      </c>
      <c r="K30" s="57" t="s">
        <v>572</v>
      </c>
      <c r="L30" s="60" t="s">
        <v>142</v>
      </c>
      <c r="M30" s="57" t="s">
        <v>105</v>
      </c>
      <c r="N30" s="14"/>
    </row>
    <row r="31" spans="1:14" s="15" customFormat="1" ht="17.100000000000001" customHeight="1">
      <c r="A31" s="22">
        <v>27</v>
      </c>
      <c r="B31" s="51" t="s">
        <v>562</v>
      </c>
      <c r="C31" s="51" t="s">
        <v>95</v>
      </c>
      <c r="D31" s="51" t="s">
        <v>83</v>
      </c>
      <c r="E31" s="65">
        <v>10</v>
      </c>
      <c r="F31" s="89">
        <v>22</v>
      </c>
      <c r="G31" s="87">
        <v>5</v>
      </c>
      <c r="H31" s="65">
        <v>13</v>
      </c>
      <c r="I31" s="87">
        <v>18</v>
      </c>
      <c r="J31" s="66">
        <f t="shared" ref="J31:J42" si="1">SUM(F31:I31)</f>
        <v>58</v>
      </c>
      <c r="K31" s="57" t="s">
        <v>572</v>
      </c>
      <c r="L31" s="51" t="s">
        <v>101</v>
      </c>
      <c r="M31" s="57" t="s">
        <v>105</v>
      </c>
      <c r="N31" s="14"/>
    </row>
    <row r="32" spans="1:14" s="15" customFormat="1" ht="17.100000000000001" customHeight="1">
      <c r="A32" s="22">
        <v>28</v>
      </c>
      <c r="B32" s="61" t="s">
        <v>341</v>
      </c>
      <c r="C32" s="61" t="s">
        <v>39</v>
      </c>
      <c r="D32" s="61" t="s">
        <v>112</v>
      </c>
      <c r="E32" s="65">
        <v>10</v>
      </c>
      <c r="F32" s="65">
        <v>14</v>
      </c>
      <c r="G32" s="66">
        <v>9</v>
      </c>
      <c r="H32" s="65">
        <v>18</v>
      </c>
      <c r="I32" s="65">
        <v>17</v>
      </c>
      <c r="J32" s="66">
        <f t="shared" si="1"/>
        <v>58</v>
      </c>
      <c r="K32" s="57" t="s">
        <v>572</v>
      </c>
      <c r="L32" s="68" t="s">
        <v>549</v>
      </c>
      <c r="M32" s="57" t="s">
        <v>105</v>
      </c>
      <c r="N32" s="14"/>
    </row>
    <row r="33" spans="1:14" s="15" customFormat="1" ht="17.100000000000001" customHeight="1">
      <c r="A33" s="22">
        <v>29</v>
      </c>
      <c r="B33" s="56" t="s">
        <v>162</v>
      </c>
      <c r="C33" s="56" t="s">
        <v>20</v>
      </c>
      <c r="D33" s="56" t="s">
        <v>110</v>
      </c>
      <c r="E33" s="65">
        <v>10</v>
      </c>
      <c r="F33" s="66">
        <v>15</v>
      </c>
      <c r="G33" s="87">
        <v>8</v>
      </c>
      <c r="H33" s="65">
        <v>13</v>
      </c>
      <c r="I33" s="87">
        <v>21</v>
      </c>
      <c r="J33" s="66">
        <f t="shared" si="1"/>
        <v>57</v>
      </c>
      <c r="K33" s="57" t="s">
        <v>572</v>
      </c>
      <c r="L33" s="56" t="s">
        <v>303</v>
      </c>
      <c r="M33" s="57" t="s">
        <v>105</v>
      </c>
      <c r="N33" s="14"/>
    </row>
    <row r="34" spans="1:14" s="15" customFormat="1" ht="17.100000000000001" customHeight="1">
      <c r="A34" s="22">
        <v>30</v>
      </c>
      <c r="B34" s="51" t="s">
        <v>354</v>
      </c>
      <c r="C34" s="51" t="s">
        <v>38</v>
      </c>
      <c r="D34" s="51" t="s">
        <v>118</v>
      </c>
      <c r="E34" s="65">
        <v>10</v>
      </c>
      <c r="F34" s="91">
        <v>17</v>
      </c>
      <c r="G34" s="91">
        <v>5</v>
      </c>
      <c r="H34" s="91">
        <v>11</v>
      </c>
      <c r="I34" s="91">
        <v>23</v>
      </c>
      <c r="J34" s="66">
        <f t="shared" si="1"/>
        <v>56</v>
      </c>
      <c r="K34" s="57" t="s">
        <v>572</v>
      </c>
      <c r="L34" s="51" t="s">
        <v>543</v>
      </c>
      <c r="M34" s="57" t="s">
        <v>105</v>
      </c>
      <c r="N34" s="14"/>
    </row>
    <row r="35" spans="1:14" s="15" customFormat="1" ht="17.100000000000001" customHeight="1">
      <c r="A35" s="22">
        <v>31</v>
      </c>
      <c r="B35" s="56" t="s">
        <v>358</v>
      </c>
      <c r="C35" s="56" t="s">
        <v>41</v>
      </c>
      <c r="D35" s="56" t="s">
        <v>33</v>
      </c>
      <c r="E35" s="65">
        <v>10</v>
      </c>
      <c r="F35" s="66">
        <v>17</v>
      </c>
      <c r="G35" s="87">
        <v>7</v>
      </c>
      <c r="H35" s="65">
        <v>12</v>
      </c>
      <c r="I35" s="87">
        <v>20</v>
      </c>
      <c r="J35" s="66">
        <f t="shared" si="1"/>
        <v>56</v>
      </c>
      <c r="K35" s="57" t="s">
        <v>572</v>
      </c>
      <c r="L35" s="56" t="s">
        <v>303</v>
      </c>
      <c r="M35" s="57" t="s">
        <v>105</v>
      </c>
      <c r="N35" s="14"/>
    </row>
    <row r="36" spans="1:14" s="15" customFormat="1" ht="17.100000000000001" customHeight="1">
      <c r="A36" s="22">
        <v>32</v>
      </c>
      <c r="B36" s="56" t="s">
        <v>360</v>
      </c>
      <c r="C36" s="56" t="s">
        <v>361</v>
      </c>
      <c r="D36" s="56" t="s">
        <v>362</v>
      </c>
      <c r="E36" s="65">
        <v>10</v>
      </c>
      <c r="F36" s="66">
        <v>22</v>
      </c>
      <c r="G36" s="87">
        <v>8</v>
      </c>
      <c r="H36" s="65">
        <v>10</v>
      </c>
      <c r="I36" s="87">
        <v>16</v>
      </c>
      <c r="J36" s="66">
        <f t="shared" si="1"/>
        <v>56</v>
      </c>
      <c r="K36" s="57" t="s">
        <v>572</v>
      </c>
      <c r="L36" s="56" t="s">
        <v>140</v>
      </c>
      <c r="M36" s="57" t="s">
        <v>105</v>
      </c>
      <c r="N36" s="14"/>
    </row>
    <row r="37" spans="1:14" s="15" customFormat="1" ht="17.100000000000001" customHeight="1">
      <c r="A37" s="22">
        <v>33</v>
      </c>
      <c r="B37" s="59" t="s">
        <v>29</v>
      </c>
      <c r="C37" s="59" t="s">
        <v>84</v>
      </c>
      <c r="D37" s="59" t="s">
        <v>19</v>
      </c>
      <c r="E37" s="65">
        <v>10</v>
      </c>
      <c r="F37" s="65">
        <v>20</v>
      </c>
      <c r="G37" s="66">
        <v>8</v>
      </c>
      <c r="H37" s="65">
        <v>22</v>
      </c>
      <c r="I37" s="87">
        <v>6</v>
      </c>
      <c r="J37" s="66">
        <f t="shared" si="1"/>
        <v>56</v>
      </c>
      <c r="K37" s="57" t="s">
        <v>572</v>
      </c>
      <c r="L37" s="60" t="s">
        <v>142</v>
      </c>
      <c r="M37" s="57" t="s">
        <v>105</v>
      </c>
      <c r="N37" s="14"/>
    </row>
    <row r="38" spans="1:14" s="15" customFormat="1" ht="17.100000000000001" customHeight="1">
      <c r="A38" s="22">
        <v>34</v>
      </c>
      <c r="B38" s="51" t="s">
        <v>335</v>
      </c>
      <c r="C38" s="51" t="s">
        <v>139</v>
      </c>
      <c r="D38" s="51" t="s">
        <v>53</v>
      </c>
      <c r="E38" s="65">
        <v>10</v>
      </c>
      <c r="F38" s="66">
        <v>21</v>
      </c>
      <c r="G38" s="66">
        <v>6</v>
      </c>
      <c r="H38" s="87">
        <v>14</v>
      </c>
      <c r="I38" s="87">
        <v>14</v>
      </c>
      <c r="J38" s="66">
        <f t="shared" si="1"/>
        <v>55</v>
      </c>
      <c r="K38" s="57" t="s">
        <v>572</v>
      </c>
      <c r="L38" s="51" t="s">
        <v>101</v>
      </c>
      <c r="M38" s="57" t="s">
        <v>105</v>
      </c>
      <c r="N38" s="14"/>
    </row>
    <row r="39" spans="1:14" s="15" customFormat="1" ht="17.100000000000001" customHeight="1">
      <c r="A39" s="22">
        <v>35</v>
      </c>
      <c r="B39" s="51" t="s">
        <v>380</v>
      </c>
      <c r="C39" s="92" t="s">
        <v>150</v>
      </c>
      <c r="D39" s="92" t="s">
        <v>110</v>
      </c>
      <c r="E39" s="65">
        <v>10</v>
      </c>
      <c r="F39" s="65">
        <v>19</v>
      </c>
      <c r="G39" s="66">
        <v>6</v>
      </c>
      <c r="H39" s="65">
        <v>13</v>
      </c>
      <c r="I39" s="65">
        <v>17</v>
      </c>
      <c r="J39" s="66">
        <f t="shared" si="1"/>
        <v>55</v>
      </c>
      <c r="K39" s="57" t="s">
        <v>572</v>
      </c>
      <c r="L39" s="64" t="s">
        <v>184</v>
      </c>
      <c r="M39" s="57" t="s">
        <v>105</v>
      </c>
      <c r="N39" s="14"/>
    </row>
    <row r="40" spans="1:14" s="15" customFormat="1" ht="17.100000000000001" customHeight="1">
      <c r="A40" s="22">
        <v>36</v>
      </c>
      <c r="B40" s="56" t="s">
        <v>377</v>
      </c>
      <c r="C40" s="56" t="s">
        <v>34</v>
      </c>
      <c r="D40" s="56" t="s">
        <v>72</v>
      </c>
      <c r="E40" s="65">
        <v>10</v>
      </c>
      <c r="F40" s="66">
        <v>21</v>
      </c>
      <c r="G40" s="65">
        <v>9</v>
      </c>
      <c r="H40" s="65">
        <v>15</v>
      </c>
      <c r="I40" s="65">
        <v>9</v>
      </c>
      <c r="J40" s="66">
        <f t="shared" si="1"/>
        <v>54</v>
      </c>
      <c r="K40" s="57" t="s">
        <v>572</v>
      </c>
      <c r="L40" s="56" t="s">
        <v>305</v>
      </c>
      <c r="M40" s="57" t="s">
        <v>105</v>
      </c>
      <c r="N40" s="14"/>
    </row>
    <row r="41" spans="1:14" s="15" customFormat="1" ht="17.100000000000001" customHeight="1">
      <c r="A41" s="22">
        <v>37</v>
      </c>
      <c r="B41" s="56" t="s">
        <v>417</v>
      </c>
      <c r="C41" s="56" t="s">
        <v>18</v>
      </c>
      <c r="D41" s="56" t="s">
        <v>19</v>
      </c>
      <c r="E41" s="65">
        <v>10</v>
      </c>
      <c r="F41" s="87">
        <v>21</v>
      </c>
      <c r="G41" s="87">
        <v>4</v>
      </c>
      <c r="H41" s="87">
        <v>15</v>
      </c>
      <c r="I41" s="87">
        <v>14</v>
      </c>
      <c r="J41" s="66">
        <f t="shared" si="1"/>
        <v>54</v>
      </c>
      <c r="K41" s="57" t="s">
        <v>572</v>
      </c>
      <c r="L41" s="51" t="s">
        <v>104</v>
      </c>
      <c r="M41" s="57" t="s">
        <v>105</v>
      </c>
      <c r="N41" s="14"/>
    </row>
    <row r="42" spans="1:14" s="15" customFormat="1" ht="17.100000000000001" customHeight="1">
      <c r="A42" s="22">
        <v>38</v>
      </c>
      <c r="B42" s="59" t="s">
        <v>568</v>
      </c>
      <c r="C42" s="56" t="s">
        <v>34</v>
      </c>
      <c r="D42" s="56" t="s">
        <v>72</v>
      </c>
      <c r="E42" s="65">
        <v>10</v>
      </c>
      <c r="F42" s="91">
        <v>21</v>
      </c>
      <c r="G42" s="91">
        <v>9</v>
      </c>
      <c r="H42" s="91">
        <v>15</v>
      </c>
      <c r="I42" s="91">
        <v>9</v>
      </c>
      <c r="J42" s="66">
        <f t="shared" si="1"/>
        <v>54</v>
      </c>
      <c r="K42" s="57" t="s">
        <v>572</v>
      </c>
      <c r="L42" s="56" t="s">
        <v>569</v>
      </c>
      <c r="M42" s="57" t="s">
        <v>105</v>
      </c>
      <c r="N42" s="14"/>
    </row>
    <row r="43" spans="1:14" s="15" customFormat="1" ht="17.100000000000001" customHeight="1">
      <c r="A43" s="22">
        <v>39</v>
      </c>
      <c r="B43" s="56" t="s">
        <v>404</v>
      </c>
      <c r="C43" s="59" t="s">
        <v>167</v>
      </c>
      <c r="D43" s="59" t="s">
        <v>21</v>
      </c>
      <c r="E43" s="65">
        <v>10</v>
      </c>
      <c r="F43" s="89">
        <v>18</v>
      </c>
      <c r="G43" s="87">
        <v>8</v>
      </c>
      <c r="H43" s="65">
        <v>16</v>
      </c>
      <c r="I43" s="87">
        <v>0</v>
      </c>
      <c r="J43" s="66">
        <v>54</v>
      </c>
      <c r="K43" s="57" t="s">
        <v>572</v>
      </c>
      <c r="L43" s="56" t="s">
        <v>181</v>
      </c>
      <c r="M43" s="57" t="s">
        <v>105</v>
      </c>
      <c r="N43" s="14"/>
    </row>
    <row r="44" spans="1:14" s="15" customFormat="1" ht="17.100000000000001" customHeight="1">
      <c r="A44" s="22">
        <v>40</v>
      </c>
      <c r="B44" s="51" t="s">
        <v>399</v>
      </c>
      <c r="C44" s="51" t="s">
        <v>284</v>
      </c>
      <c r="D44" s="51" t="s">
        <v>40</v>
      </c>
      <c r="E44" s="65">
        <v>10</v>
      </c>
      <c r="F44" s="87">
        <v>13</v>
      </c>
      <c r="G44" s="87">
        <v>4</v>
      </c>
      <c r="H44" s="87">
        <v>10</v>
      </c>
      <c r="I44" s="87">
        <v>26</v>
      </c>
      <c r="J44" s="66">
        <f t="shared" ref="J44:J57" si="2">SUM(F44:I44)</f>
        <v>53</v>
      </c>
      <c r="K44" s="57" t="s">
        <v>572</v>
      </c>
      <c r="L44" s="51" t="s">
        <v>551</v>
      </c>
      <c r="M44" s="57" t="s">
        <v>105</v>
      </c>
      <c r="N44" s="14"/>
    </row>
    <row r="45" spans="1:14" s="15" customFormat="1" ht="17.100000000000001" customHeight="1">
      <c r="A45" s="22">
        <v>41</v>
      </c>
      <c r="B45" s="56" t="s">
        <v>310</v>
      </c>
      <c r="C45" s="56" t="s">
        <v>49</v>
      </c>
      <c r="D45" s="56" t="s">
        <v>60</v>
      </c>
      <c r="E45" s="65">
        <v>10</v>
      </c>
      <c r="F45" s="61">
        <v>16</v>
      </c>
      <c r="G45" s="61">
        <v>7</v>
      </c>
      <c r="H45" s="61">
        <v>16</v>
      </c>
      <c r="I45" s="61">
        <v>13</v>
      </c>
      <c r="J45" s="66">
        <f t="shared" si="2"/>
        <v>52</v>
      </c>
      <c r="K45" s="57" t="s">
        <v>572</v>
      </c>
      <c r="L45" s="56" t="s">
        <v>295</v>
      </c>
      <c r="M45" s="57" t="s">
        <v>105</v>
      </c>
      <c r="N45" s="14"/>
    </row>
    <row r="46" spans="1:14" s="15" customFormat="1" ht="17.100000000000001" customHeight="1">
      <c r="A46" s="22">
        <v>42</v>
      </c>
      <c r="B46" s="51" t="s">
        <v>317</v>
      </c>
      <c r="C46" s="51" t="s">
        <v>22</v>
      </c>
      <c r="D46" s="51" t="s">
        <v>112</v>
      </c>
      <c r="E46" s="65">
        <v>10</v>
      </c>
      <c r="F46" s="65">
        <v>6</v>
      </c>
      <c r="G46" s="65">
        <v>4</v>
      </c>
      <c r="H46" s="65">
        <v>22</v>
      </c>
      <c r="I46" s="65">
        <v>20</v>
      </c>
      <c r="J46" s="66">
        <f t="shared" si="2"/>
        <v>52</v>
      </c>
      <c r="K46" s="57" t="s">
        <v>572</v>
      </c>
      <c r="L46" s="51" t="s">
        <v>177</v>
      </c>
      <c r="M46" s="57" t="s">
        <v>105</v>
      </c>
      <c r="N46" s="14"/>
    </row>
    <row r="47" spans="1:14" s="15" customFormat="1" ht="17.100000000000001" customHeight="1">
      <c r="A47" s="22">
        <v>43</v>
      </c>
      <c r="B47" s="59" t="s">
        <v>422</v>
      </c>
      <c r="C47" s="59" t="s">
        <v>139</v>
      </c>
      <c r="D47" s="59" t="s">
        <v>115</v>
      </c>
      <c r="E47" s="65">
        <v>10</v>
      </c>
      <c r="F47" s="93">
        <v>17</v>
      </c>
      <c r="G47" s="93">
        <v>5</v>
      </c>
      <c r="H47" s="93">
        <v>13</v>
      </c>
      <c r="I47" s="93">
        <v>17</v>
      </c>
      <c r="J47" s="66">
        <f t="shared" si="2"/>
        <v>52</v>
      </c>
      <c r="K47" s="57" t="s">
        <v>572</v>
      </c>
      <c r="L47" s="59" t="s">
        <v>546</v>
      </c>
      <c r="M47" s="57" t="s">
        <v>105</v>
      </c>
      <c r="N47" s="14"/>
    </row>
    <row r="48" spans="1:14" s="15" customFormat="1" ht="17.100000000000001" customHeight="1">
      <c r="A48" s="22">
        <v>44</v>
      </c>
      <c r="B48" s="56" t="s">
        <v>153</v>
      </c>
      <c r="C48" s="56" t="s">
        <v>25</v>
      </c>
      <c r="D48" s="56" t="s">
        <v>21</v>
      </c>
      <c r="E48" s="65">
        <v>10</v>
      </c>
      <c r="F48" s="66">
        <v>21</v>
      </c>
      <c r="G48" s="87">
        <v>8</v>
      </c>
      <c r="H48" s="65">
        <v>11</v>
      </c>
      <c r="I48" s="87">
        <v>11</v>
      </c>
      <c r="J48" s="66">
        <f t="shared" si="2"/>
        <v>51</v>
      </c>
      <c r="K48" s="57" t="s">
        <v>572</v>
      </c>
      <c r="L48" s="56" t="s">
        <v>303</v>
      </c>
      <c r="M48" s="57" t="s">
        <v>105</v>
      </c>
      <c r="N48" s="14"/>
    </row>
    <row r="49" spans="1:14" s="15" customFormat="1" ht="17.100000000000001" customHeight="1">
      <c r="A49" s="22">
        <v>45</v>
      </c>
      <c r="B49" s="51" t="s">
        <v>397</v>
      </c>
      <c r="C49" s="51" t="s">
        <v>74</v>
      </c>
      <c r="D49" s="51" t="s">
        <v>396</v>
      </c>
      <c r="E49" s="65">
        <v>10</v>
      </c>
      <c r="F49" s="91">
        <v>18</v>
      </c>
      <c r="G49" s="91">
        <v>4</v>
      </c>
      <c r="H49" s="91">
        <v>14</v>
      </c>
      <c r="I49" s="91">
        <v>15</v>
      </c>
      <c r="J49" s="66">
        <f t="shared" si="2"/>
        <v>51</v>
      </c>
      <c r="K49" s="57" t="s">
        <v>572</v>
      </c>
      <c r="L49" s="51" t="s">
        <v>551</v>
      </c>
      <c r="M49" s="57" t="s">
        <v>105</v>
      </c>
      <c r="N49" s="14"/>
    </row>
    <row r="50" spans="1:14" s="15" customFormat="1" ht="17.100000000000001" customHeight="1">
      <c r="A50" s="22">
        <v>46</v>
      </c>
      <c r="B50" s="51" t="s">
        <v>319</v>
      </c>
      <c r="C50" s="51" t="s">
        <v>320</v>
      </c>
      <c r="D50" s="51" t="s">
        <v>44</v>
      </c>
      <c r="E50" s="65">
        <v>10</v>
      </c>
      <c r="F50" s="61">
        <v>17</v>
      </c>
      <c r="G50" s="61">
        <v>7</v>
      </c>
      <c r="H50" s="61">
        <v>10</v>
      </c>
      <c r="I50" s="61">
        <v>16</v>
      </c>
      <c r="J50" s="66">
        <f t="shared" si="2"/>
        <v>50</v>
      </c>
      <c r="K50" s="57" t="s">
        <v>572</v>
      </c>
      <c r="L50" s="59" t="s">
        <v>546</v>
      </c>
      <c r="M50" s="57" t="s">
        <v>105</v>
      </c>
      <c r="N50" s="14"/>
    </row>
    <row r="51" spans="1:14" s="15" customFormat="1" ht="17.100000000000001" customHeight="1">
      <c r="A51" s="22">
        <v>47</v>
      </c>
      <c r="B51" s="60" t="s">
        <v>401</v>
      </c>
      <c r="C51" s="60" t="s">
        <v>84</v>
      </c>
      <c r="D51" s="60" t="s">
        <v>60</v>
      </c>
      <c r="E51" s="65">
        <v>10</v>
      </c>
      <c r="F51" s="65">
        <v>20</v>
      </c>
      <c r="G51" s="87">
        <v>8</v>
      </c>
      <c r="H51" s="65">
        <v>15</v>
      </c>
      <c r="I51" s="87">
        <v>6</v>
      </c>
      <c r="J51" s="66">
        <f t="shared" si="2"/>
        <v>49</v>
      </c>
      <c r="K51" s="57" t="s">
        <v>572</v>
      </c>
      <c r="L51" s="60" t="s">
        <v>142</v>
      </c>
      <c r="M51" s="57" t="s">
        <v>105</v>
      </c>
      <c r="N51" s="14"/>
    </row>
    <row r="52" spans="1:14" s="15" customFormat="1" ht="17.100000000000001" customHeight="1">
      <c r="A52" s="22">
        <v>48</v>
      </c>
      <c r="B52" s="56" t="s">
        <v>406</v>
      </c>
      <c r="C52" s="59" t="s">
        <v>147</v>
      </c>
      <c r="D52" s="59" t="s">
        <v>407</v>
      </c>
      <c r="E52" s="65">
        <v>10</v>
      </c>
      <c r="F52" s="91">
        <v>19</v>
      </c>
      <c r="G52" s="91">
        <v>6</v>
      </c>
      <c r="H52" s="91">
        <v>18</v>
      </c>
      <c r="I52" s="91">
        <v>6</v>
      </c>
      <c r="J52" s="66">
        <f t="shared" si="2"/>
        <v>49</v>
      </c>
      <c r="K52" s="57" t="s">
        <v>572</v>
      </c>
      <c r="L52" s="56" t="s">
        <v>181</v>
      </c>
      <c r="M52" s="57" t="s">
        <v>105</v>
      </c>
      <c r="N52" s="14"/>
    </row>
    <row r="53" spans="1:14" s="15" customFormat="1" ht="17.100000000000001" customHeight="1">
      <c r="A53" s="22">
        <v>49</v>
      </c>
      <c r="B53" s="56" t="s">
        <v>413</v>
      </c>
      <c r="C53" s="56" t="s">
        <v>152</v>
      </c>
      <c r="D53" s="56" t="s">
        <v>44</v>
      </c>
      <c r="E53" s="65">
        <v>10</v>
      </c>
      <c r="F53" s="89">
        <v>21</v>
      </c>
      <c r="G53" s="87">
        <v>6</v>
      </c>
      <c r="H53" s="65">
        <v>17</v>
      </c>
      <c r="I53" s="87">
        <v>5</v>
      </c>
      <c r="J53" s="66">
        <f t="shared" si="2"/>
        <v>49</v>
      </c>
      <c r="K53" s="24" t="s">
        <v>572</v>
      </c>
      <c r="L53" s="51" t="s">
        <v>104</v>
      </c>
      <c r="M53" s="57" t="s">
        <v>105</v>
      </c>
      <c r="N53" s="14"/>
    </row>
    <row r="54" spans="1:14" s="15" customFormat="1" ht="17.100000000000001" customHeight="1">
      <c r="A54" s="22">
        <v>50</v>
      </c>
      <c r="B54" s="51" t="s">
        <v>316</v>
      </c>
      <c r="C54" s="51" t="s">
        <v>71</v>
      </c>
      <c r="D54" s="51" t="s">
        <v>42</v>
      </c>
      <c r="E54" s="65">
        <v>10</v>
      </c>
      <c r="F54" s="65">
        <v>19</v>
      </c>
      <c r="G54" s="66">
        <v>5</v>
      </c>
      <c r="H54" s="65">
        <v>12</v>
      </c>
      <c r="I54" s="65">
        <v>12</v>
      </c>
      <c r="J54" s="66">
        <f t="shared" si="2"/>
        <v>48</v>
      </c>
      <c r="K54" s="52"/>
      <c r="L54" s="51" t="s">
        <v>177</v>
      </c>
      <c r="M54" s="57" t="s">
        <v>105</v>
      </c>
      <c r="N54" s="14"/>
    </row>
    <row r="55" spans="1:14" s="15" customFormat="1" ht="17.100000000000001" customHeight="1">
      <c r="A55" s="22">
        <v>51</v>
      </c>
      <c r="B55" s="51" t="s">
        <v>321</v>
      </c>
      <c r="C55" s="51" t="s">
        <v>18</v>
      </c>
      <c r="D55" s="51" t="s">
        <v>80</v>
      </c>
      <c r="E55" s="65">
        <v>10</v>
      </c>
      <c r="F55" s="66">
        <v>19</v>
      </c>
      <c r="G55" s="65">
        <v>5</v>
      </c>
      <c r="H55" s="65">
        <v>14</v>
      </c>
      <c r="I55" s="66">
        <v>10</v>
      </c>
      <c r="J55" s="66">
        <f t="shared" si="2"/>
        <v>48</v>
      </c>
      <c r="K55" s="65"/>
      <c r="L55" s="51" t="s">
        <v>183</v>
      </c>
      <c r="M55" s="57" t="s">
        <v>105</v>
      </c>
      <c r="N55" s="14"/>
    </row>
    <row r="56" spans="1:14" s="15" customFormat="1" ht="17.100000000000001" customHeight="1">
      <c r="A56" s="22">
        <v>52</v>
      </c>
      <c r="B56" s="51" t="s">
        <v>371</v>
      </c>
      <c r="C56" s="51" t="s">
        <v>22</v>
      </c>
      <c r="D56" s="51" t="s">
        <v>86</v>
      </c>
      <c r="E56" s="65">
        <v>10</v>
      </c>
      <c r="F56" s="66">
        <v>17</v>
      </c>
      <c r="G56" s="87">
        <v>6</v>
      </c>
      <c r="H56" s="65">
        <v>8</v>
      </c>
      <c r="I56" s="87">
        <v>17</v>
      </c>
      <c r="J56" s="66">
        <f t="shared" si="2"/>
        <v>48</v>
      </c>
      <c r="K56" s="87"/>
      <c r="L56" s="51" t="s">
        <v>304</v>
      </c>
      <c r="M56" s="57" t="s">
        <v>105</v>
      </c>
      <c r="N56" s="14"/>
    </row>
    <row r="57" spans="1:14" s="15" customFormat="1" ht="17.100000000000001" customHeight="1">
      <c r="A57" s="22">
        <v>53</v>
      </c>
      <c r="B57" s="83" t="s">
        <v>382</v>
      </c>
      <c r="C57" s="83" t="s">
        <v>383</v>
      </c>
      <c r="D57" s="83" t="s">
        <v>384</v>
      </c>
      <c r="E57" s="65">
        <v>10</v>
      </c>
      <c r="F57" s="65">
        <v>15</v>
      </c>
      <c r="G57" s="66">
        <v>3</v>
      </c>
      <c r="H57" s="65">
        <v>11</v>
      </c>
      <c r="I57" s="65">
        <v>19</v>
      </c>
      <c r="J57" s="66">
        <f t="shared" si="2"/>
        <v>48</v>
      </c>
      <c r="K57" s="88"/>
      <c r="L57" s="68" t="s">
        <v>178</v>
      </c>
      <c r="M57" s="57" t="s">
        <v>105</v>
      </c>
      <c r="N57" s="14"/>
    </row>
    <row r="58" spans="1:14" s="15" customFormat="1" ht="17.100000000000001" customHeight="1">
      <c r="A58" s="22">
        <v>54</v>
      </c>
      <c r="B58" s="56" t="s">
        <v>359</v>
      </c>
      <c r="C58" s="56" t="s">
        <v>69</v>
      </c>
      <c r="D58" s="56" t="s">
        <v>78</v>
      </c>
      <c r="E58" s="65">
        <v>10</v>
      </c>
      <c r="F58" s="66">
        <v>15</v>
      </c>
      <c r="G58" s="87">
        <v>6</v>
      </c>
      <c r="H58" s="65">
        <v>15</v>
      </c>
      <c r="I58" s="87">
        <v>11</v>
      </c>
      <c r="J58" s="66">
        <v>48</v>
      </c>
      <c r="K58" s="87"/>
      <c r="L58" s="56" t="s">
        <v>140</v>
      </c>
      <c r="M58" s="57" t="s">
        <v>105</v>
      </c>
      <c r="N58" s="14"/>
    </row>
    <row r="59" spans="1:14" s="15" customFormat="1" ht="17.100000000000001" customHeight="1">
      <c r="A59" s="22">
        <v>55</v>
      </c>
      <c r="B59" s="51" t="s">
        <v>375</v>
      </c>
      <c r="C59" s="51" t="s">
        <v>107</v>
      </c>
      <c r="D59" s="51" t="s">
        <v>121</v>
      </c>
      <c r="E59" s="65">
        <v>10</v>
      </c>
      <c r="F59" s="66">
        <v>17</v>
      </c>
      <c r="G59" s="87">
        <v>7</v>
      </c>
      <c r="H59" s="65">
        <v>13</v>
      </c>
      <c r="I59" s="87">
        <v>5</v>
      </c>
      <c r="J59" s="66">
        <v>48</v>
      </c>
      <c r="K59" s="87"/>
      <c r="L59" s="51" t="s">
        <v>304</v>
      </c>
      <c r="M59" s="57" t="s">
        <v>105</v>
      </c>
      <c r="N59" s="14"/>
    </row>
    <row r="60" spans="1:14" s="15" customFormat="1" ht="17.100000000000001" customHeight="1">
      <c r="A60" s="22">
        <v>56</v>
      </c>
      <c r="B60" s="61" t="s">
        <v>343</v>
      </c>
      <c r="C60" s="61" t="s">
        <v>133</v>
      </c>
      <c r="D60" s="61" t="s">
        <v>19</v>
      </c>
      <c r="E60" s="65">
        <v>10</v>
      </c>
      <c r="F60" s="66">
        <v>10</v>
      </c>
      <c r="G60" s="65">
        <v>3</v>
      </c>
      <c r="H60" s="65">
        <v>18</v>
      </c>
      <c r="I60" s="65">
        <v>16</v>
      </c>
      <c r="J60" s="66">
        <f t="shared" ref="J60:J69" si="3">SUM(F60:I60)</f>
        <v>47</v>
      </c>
      <c r="K60" s="65"/>
      <c r="L60" s="68" t="s">
        <v>549</v>
      </c>
      <c r="M60" s="57" t="s">
        <v>105</v>
      </c>
      <c r="N60" s="14"/>
    </row>
    <row r="61" spans="1:14" s="15" customFormat="1" ht="17.100000000000001" customHeight="1">
      <c r="A61" s="22">
        <v>57</v>
      </c>
      <c r="B61" s="51" t="s">
        <v>351</v>
      </c>
      <c r="C61" s="51" t="s">
        <v>352</v>
      </c>
      <c r="D61" s="51" t="s">
        <v>353</v>
      </c>
      <c r="E61" s="65">
        <v>10</v>
      </c>
      <c r="F61" s="61">
        <v>16</v>
      </c>
      <c r="G61" s="61">
        <v>8</v>
      </c>
      <c r="H61" s="61">
        <v>18</v>
      </c>
      <c r="I61" s="61">
        <v>5</v>
      </c>
      <c r="J61" s="66">
        <f t="shared" si="3"/>
        <v>47</v>
      </c>
      <c r="K61" s="61"/>
      <c r="L61" s="51" t="s">
        <v>543</v>
      </c>
      <c r="M61" s="57" t="s">
        <v>105</v>
      </c>
      <c r="N61" s="14"/>
    </row>
    <row r="62" spans="1:14" s="15" customFormat="1" ht="17.100000000000001" customHeight="1">
      <c r="A62" s="22">
        <v>58</v>
      </c>
      <c r="B62" s="56" t="s">
        <v>347</v>
      </c>
      <c r="C62" s="56" t="s">
        <v>348</v>
      </c>
      <c r="D62" s="56" t="s">
        <v>50</v>
      </c>
      <c r="E62" s="65">
        <v>10</v>
      </c>
      <c r="F62" s="66">
        <v>15</v>
      </c>
      <c r="G62" s="65">
        <v>4</v>
      </c>
      <c r="H62" s="65">
        <v>10</v>
      </c>
      <c r="I62" s="65">
        <v>17</v>
      </c>
      <c r="J62" s="66">
        <f t="shared" si="3"/>
        <v>46</v>
      </c>
      <c r="K62" s="52"/>
      <c r="L62" s="56" t="s">
        <v>550</v>
      </c>
      <c r="M62" s="57" t="s">
        <v>105</v>
      </c>
      <c r="N62" s="14"/>
    </row>
    <row r="63" spans="1:14" s="15" customFormat="1" ht="17.100000000000001" customHeight="1">
      <c r="A63" s="22">
        <v>59</v>
      </c>
      <c r="B63" s="51" t="s">
        <v>372</v>
      </c>
      <c r="C63" s="51" t="s">
        <v>49</v>
      </c>
      <c r="D63" s="51" t="s">
        <v>80</v>
      </c>
      <c r="E63" s="65">
        <v>10</v>
      </c>
      <c r="F63" s="66">
        <v>17</v>
      </c>
      <c r="G63" s="87">
        <v>6</v>
      </c>
      <c r="H63" s="65">
        <v>17</v>
      </c>
      <c r="I63" s="87">
        <v>6</v>
      </c>
      <c r="J63" s="66">
        <f t="shared" si="3"/>
        <v>46</v>
      </c>
      <c r="K63" s="87"/>
      <c r="L63" s="51" t="s">
        <v>304</v>
      </c>
      <c r="M63" s="57" t="s">
        <v>105</v>
      </c>
      <c r="N63" s="14"/>
    </row>
    <row r="64" spans="1:14" s="15" customFormat="1" ht="17.100000000000001" customHeight="1">
      <c r="A64" s="22">
        <v>60</v>
      </c>
      <c r="B64" s="56" t="s">
        <v>326</v>
      </c>
      <c r="C64" s="56" t="s">
        <v>133</v>
      </c>
      <c r="D64" s="56" t="s">
        <v>327</v>
      </c>
      <c r="E64" s="65">
        <v>10</v>
      </c>
      <c r="F64" s="66">
        <v>19</v>
      </c>
      <c r="G64" s="65">
        <v>5</v>
      </c>
      <c r="H64" s="65">
        <v>13</v>
      </c>
      <c r="I64" s="65">
        <v>8</v>
      </c>
      <c r="J64" s="66">
        <f t="shared" si="3"/>
        <v>45</v>
      </c>
      <c r="K64" s="52"/>
      <c r="L64" s="56" t="s">
        <v>297</v>
      </c>
      <c r="M64" s="57" t="s">
        <v>105</v>
      </c>
      <c r="N64" s="14"/>
    </row>
    <row r="65" spans="1:14" s="15" customFormat="1" ht="17.100000000000001" customHeight="1">
      <c r="A65" s="22">
        <v>61</v>
      </c>
      <c r="B65" s="51" t="s">
        <v>373</v>
      </c>
      <c r="C65" s="51" t="s">
        <v>27</v>
      </c>
      <c r="D65" s="51" t="s">
        <v>42</v>
      </c>
      <c r="E65" s="65">
        <v>10</v>
      </c>
      <c r="F65" s="66">
        <v>17</v>
      </c>
      <c r="G65" s="87">
        <v>5</v>
      </c>
      <c r="H65" s="65">
        <v>14</v>
      </c>
      <c r="I65" s="87">
        <v>9</v>
      </c>
      <c r="J65" s="66">
        <f t="shared" si="3"/>
        <v>45</v>
      </c>
      <c r="K65" s="87"/>
      <c r="L65" s="51" t="s">
        <v>304</v>
      </c>
      <c r="M65" s="57" t="s">
        <v>105</v>
      </c>
      <c r="N65" s="14"/>
    </row>
    <row r="66" spans="1:14" s="15" customFormat="1" ht="17.100000000000001" customHeight="1">
      <c r="A66" s="22">
        <v>62</v>
      </c>
      <c r="B66" s="51" t="s">
        <v>379</v>
      </c>
      <c r="C66" s="92" t="s">
        <v>22</v>
      </c>
      <c r="D66" s="94" t="s">
        <v>53</v>
      </c>
      <c r="E66" s="65">
        <v>10</v>
      </c>
      <c r="F66" s="65">
        <v>16</v>
      </c>
      <c r="G66" s="66">
        <v>7</v>
      </c>
      <c r="H66" s="65">
        <v>6</v>
      </c>
      <c r="I66" s="65">
        <v>16</v>
      </c>
      <c r="J66" s="66">
        <f t="shared" si="3"/>
        <v>45</v>
      </c>
      <c r="K66" s="65"/>
      <c r="L66" s="64" t="s">
        <v>184</v>
      </c>
      <c r="M66" s="57" t="s">
        <v>105</v>
      </c>
      <c r="N66" s="14"/>
    </row>
    <row r="67" spans="1:14" s="15" customFormat="1" ht="17.100000000000001" customHeight="1">
      <c r="A67" s="22">
        <v>63</v>
      </c>
      <c r="B67" s="56" t="s">
        <v>414</v>
      </c>
      <c r="C67" s="56" t="s">
        <v>415</v>
      </c>
      <c r="D67" s="56" t="s">
        <v>416</v>
      </c>
      <c r="E67" s="65">
        <v>10</v>
      </c>
      <c r="F67" s="91">
        <v>15</v>
      </c>
      <c r="G67" s="91">
        <v>7</v>
      </c>
      <c r="H67" s="91">
        <v>10</v>
      </c>
      <c r="I67" s="91">
        <v>13</v>
      </c>
      <c r="J67" s="66">
        <f t="shared" si="3"/>
        <v>45</v>
      </c>
      <c r="K67" s="91"/>
      <c r="L67" s="51" t="s">
        <v>104</v>
      </c>
      <c r="M67" s="57" t="s">
        <v>105</v>
      </c>
      <c r="N67" s="14"/>
    </row>
    <row r="68" spans="1:14" s="15" customFormat="1" ht="17.100000000000001" customHeight="1">
      <c r="A68" s="22">
        <v>64</v>
      </c>
      <c r="B68" s="56" t="s">
        <v>419</v>
      </c>
      <c r="C68" s="56" t="s">
        <v>111</v>
      </c>
      <c r="D68" s="51" t="s">
        <v>53</v>
      </c>
      <c r="E68" s="65">
        <v>10</v>
      </c>
      <c r="F68" s="66">
        <v>13</v>
      </c>
      <c r="G68" s="87">
        <v>4</v>
      </c>
      <c r="H68" s="65">
        <v>9</v>
      </c>
      <c r="I68" s="87">
        <v>19</v>
      </c>
      <c r="J68" s="66">
        <f t="shared" si="3"/>
        <v>45</v>
      </c>
      <c r="K68" s="87"/>
      <c r="L68" s="51" t="s">
        <v>104</v>
      </c>
      <c r="M68" s="57" t="s">
        <v>105</v>
      </c>
      <c r="N68" s="14"/>
    </row>
    <row r="69" spans="1:14" s="15" customFormat="1" ht="17.100000000000001" customHeight="1">
      <c r="A69" s="22">
        <v>65</v>
      </c>
      <c r="B69" s="60" t="s">
        <v>120</v>
      </c>
      <c r="C69" s="60" t="s">
        <v>27</v>
      </c>
      <c r="D69" s="60" t="s">
        <v>42</v>
      </c>
      <c r="E69" s="65">
        <v>10</v>
      </c>
      <c r="F69" s="91">
        <v>19</v>
      </c>
      <c r="G69" s="91">
        <v>6</v>
      </c>
      <c r="H69" s="91">
        <v>13</v>
      </c>
      <c r="I69" s="91">
        <v>6</v>
      </c>
      <c r="J69" s="66">
        <f t="shared" si="3"/>
        <v>44</v>
      </c>
      <c r="K69" s="91"/>
      <c r="L69" s="60" t="s">
        <v>142</v>
      </c>
      <c r="M69" s="57" t="s">
        <v>105</v>
      </c>
      <c r="N69" s="14"/>
    </row>
    <row r="70" spans="1:14" s="15" customFormat="1" ht="17.100000000000001" customHeight="1">
      <c r="A70" s="22">
        <v>66</v>
      </c>
      <c r="B70" s="56" t="s">
        <v>411</v>
      </c>
      <c r="C70" s="51" t="s">
        <v>96</v>
      </c>
      <c r="D70" s="56" t="s">
        <v>50</v>
      </c>
      <c r="E70" s="65">
        <v>10</v>
      </c>
      <c r="F70" s="87">
        <v>13</v>
      </c>
      <c r="G70" s="87">
        <v>6</v>
      </c>
      <c r="H70" s="87">
        <v>11</v>
      </c>
      <c r="I70" s="87">
        <v>13</v>
      </c>
      <c r="J70" s="66">
        <v>44</v>
      </c>
      <c r="K70" s="87"/>
      <c r="L70" s="51" t="s">
        <v>104</v>
      </c>
      <c r="M70" s="57" t="s">
        <v>105</v>
      </c>
      <c r="N70" s="14"/>
    </row>
    <row r="71" spans="1:14" s="15" customFormat="1" ht="17.100000000000001" customHeight="1">
      <c r="A71" s="22">
        <v>67</v>
      </c>
      <c r="B71" s="56" t="s">
        <v>137</v>
      </c>
      <c r="C71" s="56" t="s">
        <v>412</v>
      </c>
      <c r="D71" s="56" t="s">
        <v>138</v>
      </c>
      <c r="E71" s="65">
        <v>10</v>
      </c>
      <c r="F71" s="65">
        <v>18</v>
      </c>
      <c r="G71" s="66">
        <v>2</v>
      </c>
      <c r="H71" s="65">
        <v>14</v>
      </c>
      <c r="I71" s="87">
        <v>8</v>
      </c>
      <c r="J71" s="66">
        <v>44</v>
      </c>
      <c r="K71" s="87"/>
      <c r="L71" s="51" t="s">
        <v>104</v>
      </c>
      <c r="M71" s="57" t="s">
        <v>105</v>
      </c>
      <c r="N71" s="14"/>
    </row>
    <row r="72" spans="1:14" s="15" customFormat="1" ht="17.100000000000001" customHeight="1">
      <c r="A72" s="22">
        <v>68</v>
      </c>
      <c r="B72" s="51" t="s">
        <v>318</v>
      </c>
      <c r="C72" s="51" t="s">
        <v>76</v>
      </c>
      <c r="D72" s="51" t="s">
        <v>128</v>
      </c>
      <c r="E72" s="65">
        <v>10</v>
      </c>
      <c r="F72" s="66">
        <v>18</v>
      </c>
      <c r="G72" s="65">
        <v>5</v>
      </c>
      <c r="H72" s="65">
        <v>12</v>
      </c>
      <c r="I72" s="66">
        <v>8</v>
      </c>
      <c r="J72" s="66">
        <f t="shared" ref="J72:J97" si="4">SUM(F72:I72)</f>
        <v>43</v>
      </c>
      <c r="K72" s="65"/>
      <c r="L72" s="51" t="s">
        <v>177</v>
      </c>
      <c r="M72" s="57" t="s">
        <v>105</v>
      </c>
      <c r="N72" s="14"/>
    </row>
    <row r="73" spans="1:14" s="15" customFormat="1" ht="17.100000000000001" customHeight="1">
      <c r="A73" s="22">
        <v>69</v>
      </c>
      <c r="B73" s="59" t="s">
        <v>334</v>
      </c>
      <c r="C73" s="56" t="s">
        <v>163</v>
      </c>
      <c r="D73" s="56" t="s">
        <v>86</v>
      </c>
      <c r="E73" s="65">
        <v>10</v>
      </c>
      <c r="F73" s="66">
        <v>13</v>
      </c>
      <c r="G73" s="87">
        <v>8</v>
      </c>
      <c r="H73" s="65">
        <v>20</v>
      </c>
      <c r="I73" s="87">
        <v>2</v>
      </c>
      <c r="J73" s="66">
        <f t="shared" si="4"/>
        <v>43</v>
      </c>
      <c r="K73" s="87"/>
      <c r="L73" s="56" t="s">
        <v>299</v>
      </c>
      <c r="M73" s="57" t="s">
        <v>105</v>
      </c>
      <c r="N73" s="14"/>
    </row>
    <row r="74" spans="1:14" s="15" customFormat="1" ht="17.100000000000001" customHeight="1">
      <c r="A74" s="22">
        <v>70</v>
      </c>
      <c r="B74" s="56" t="s">
        <v>339</v>
      </c>
      <c r="C74" s="56" t="s">
        <v>39</v>
      </c>
      <c r="D74" s="56" t="s">
        <v>80</v>
      </c>
      <c r="E74" s="65">
        <v>10</v>
      </c>
      <c r="F74" s="91">
        <v>19</v>
      </c>
      <c r="G74" s="91">
        <v>5</v>
      </c>
      <c r="H74" s="91">
        <v>16</v>
      </c>
      <c r="I74" s="91">
        <v>3</v>
      </c>
      <c r="J74" s="66">
        <f t="shared" si="4"/>
        <v>43</v>
      </c>
      <c r="K74" s="91"/>
      <c r="L74" s="56" t="s">
        <v>99</v>
      </c>
      <c r="M74" s="57" t="s">
        <v>105</v>
      </c>
      <c r="N74" s="14"/>
    </row>
    <row r="75" spans="1:14" s="15" customFormat="1" ht="17.100000000000001" customHeight="1">
      <c r="A75" s="22">
        <v>71</v>
      </c>
      <c r="B75" s="83" t="s">
        <v>385</v>
      </c>
      <c r="C75" s="83" t="s">
        <v>94</v>
      </c>
      <c r="D75" s="83" t="s">
        <v>15</v>
      </c>
      <c r="E75" s="65">
        <v>10</v>
      </c>
      <c r="F75" s="91">
        <v>18</v>
      </c>
      <c r="G75" s="91">
        <v>4</v>
      </c>
      <c r="H75" s="91">
        <v>11</v>
      </c>
      <c r="I75" s="91">
        <v>10</v>
      </c>
      <c r="J75" s="66">
        <f t="shared" si="4"/>
        <v>43</v>
      </c>
      <c r="K75" s="91"/>
      <c r="L75" s="68" t="s">
        <v>178</v>
      </c>
      <c r="M75" s="57" t="s">
        <v>105</v>
      </c>
      <c r="N75" s="14"/>
    </row>
    <row r="76" spans="1:14" s="15" customFormat="1" ht="17.100000000000001" customHeight="1">
      <c r="A76" s="22">
        <v>72</v>
      </c>
      <c r="B76" s="56" t="s">
        <v>324</v>
      </c>
      <c r="C76" s="56" t="s">
        <v>95</v>
      </c>
      <c r="D76" s="56" t="s">
        <v>115</v>
      </c>
      <c r="E76" s="65">
        <v>10</v>
      </c>
      <c r="F76" s="89">
        <v>13</v>
      </c>
      <c r="G76" s="87">
        <v>3</v>
      </c>
      <c r="H76" s="65">
        <v>14</v>
      </c>
      <c r="I76" s="87">
        <v>12</v>
      </c>
      <c r="J76" s="66">
        <f t="shared" si="4"/>
        <v>42</v>
      </c>
      <c r="K76" s="87"/>
      <c r="L76" s="56" t="s">
        <v>548</v>
      </c>
      <c r="M76" s="57" t="s">
        <v>105</v>
      </c>
      <c r="N76" s="14"/>
    </row>
    <row r="77" spans="1:14" s="15" customFormat="1" ht="17.100000000000001" customHeight="1">
      <c r="A77" s="22">
        <v>73</v>
      </c>
      <c r="B77" s="61" t="s">
        <v>340</v>
      </c>
      <c r="C77" s="61" t="s">
        <v>92</v>
      </c>
      <c r="D77" s="61" t="s">
        <v>110</v>
      </c>
      <c r="E77" s="65">
        <v>10</v>
      </c>
      <c r="F77" s="65">
        <v>20</v>
      </c>
      <c r="G77" s="65">
        <v>7</v>
      </c>
      <c r="H77" s="65">
        <v>11</v>
      </c>
      <c r="I77" s="65">
        <v>4</v>
      </c>
      <c r="J77" s="66">
        <f t="shared" si="4"/>
        <v>42</v>
      </c>
      <c r="K77" s="52"/>
      <c r="L77" s="68" t="s">
        <v>549</v>
      </c>
      <c r="M77" s="57" t="s">
        <v>105</v>
      </c>
      <c r="N77" s="14"/>
    </row>
    <row r="78" spans="1:14" s="15" customFormat="1" ht="17.100000000000001" customHeight="1">
      <c r="A78" s="22">
        <v>74</v>
      </c>
      <c r="B78" s="56" t="s">
        <v>370</v>
      </c>
      <c r="C78" s="56" t="s">
        <v>168</v>
      </c>
      <c r="D78" s="56" t="s">
        <v>60</v>
      </c>
      <c r="E78" s="65">
        <v>10</v>
      </c>
      <c r="F78" s="66">
        <v>16</v>
      </c>
      <c r="G78" s="87">
        <v>7</v>
      </c>
      <c r="H78" s="65">
        <v>12</v>
      </c>
      <c r="I78" s="87">
        <v>7</v>
      </c>
      <c r="J78" s="66">
        <f t="shared" si="4"/>
        <v>42</v>
      </c>
      <c r="K78" s="87"/>
      <c r="L78" s="56" t="s">
        <v>103</v>
      </c>
      <c r="M78" s="57" t="s">
        <v>105</v>
      </c>
      <c r="N78" s="14"/>
    </row>
    <row r="79" spans="1:14" s="15" customFormat="1" ht="17.100000000000001" customHeight="1">
      <c r="A79" s="22">
        <v>75</v>
      </c>
      <c r="B79" s="59" t="s">
        <v>423</v>
      </c>
      <c r="C79" s="59" t="s">
        <v>424</v>
      </c>
      <c r="D79" s="59" t="s">
        <v>42</v>
      </c>
      <c r="E79" s="65">
        <v>10</v>
      </c>
      <c r="F79" s="93">
        <v>13</v>
      </c>
      <c r="G79" s="93">
        <v>7</v>
      </c>
      <c r="H79" s="93">
        <v>10</v>
      </c>
      <c r="I79" s="93">
        <v>12</v>
      </c>
      <c r="J79" s="66">
        <f t="shared" si="4"/>
        <v>42</v>
      </c>
      <c r="K79" s="93"/>
      <c r="L79" s="59" t="s">
        <v>546</v>
      </c>
      <c r="M79" s="57" t="s">
        <v>105</v>
      </c>
      <c r="N79" s="14"/>
    </row>
    <row r="80" spans="1:14" s="15" customFormat="1" ht="17.100000000000001" customHeight="1">
      <c r="A80" s="22">
        <v>76</v>
      </c>
      <c r="B80" s="59" t="s">
        <v>428</v>
      </c>
      <c r="C80" s="59" t="s">
        <v>71</v>
      </c>
      <c r="D80" s="59" t="s">
        <v>429</v>
      </c>
      <c r="E80" s="65">
        <v>10</v>
      </c>
      <c r="F80" s="93">
        <v>20</v>
      </c>
      <c r="G80" s="93">
        <v>6</v>
      </c>
      <c r="H80" s="93">
        <v>10</v>
      </c>
      <c r="I80" s="93">
        <v>6</v>
      </c>
      <c r="J80" s="66">
        <f t="shared" si="4"/>
        <v>42</v>
      </c>
      <c r="K80" s="93"/>
      <c r="L80" s="59" t="s">
        <v>546</v>
      </c>
      <c r="M80" s="57" t="s">
        <v>105</v>
      </c>
      <c r="N80" s="14"/>
    </row>
    <row r="81" spans="1:14" s="15" customFormat="1" ht="17.100000000000001" customHeight="1">
      <c r="A81" s="22">
        <v>77</v>
      </c>
      <c r="B81" s="56" t="s">
        <v>345</v>
      </c>
      <c r="C81" s="56" t="s">
        <v>139</v>
      </c>
      <c r="D81" s="56" t="s">
        <v>346</v>
      </c>
      <c r="E81" s="65">
        <v>10</v>
      </c>
      <c r="F81" s="65">
        <v>18</v>
      </c>
      <c r="G81" s="66">
        <v>5</v>
      </c>
      <c r="H81" s="87">
        <v>12</v>
      </c>
      <c r="I81" s="87">
        <v>6</v>
      </c>
      <c r="J81" s="66">
        <f t="shared" si="4"/>
        <v>41</v>
      </c>
      <c r="K81" s="88"/>
      <c r="L81" s="56" t="s">
        <v>102</v>
      </c>
      <c r="M81" s="57" t="s">
        <v>105</v>
      </c>
      <c r="N81" s="14"/>
    </row>
    <row r="82" spans="1:14" s="15" customFormat="1" ht="17.100000000000001" customHeight="1">
      <c r="A82" s="22">
        <v>78</v>
      </c>
      <c r="B82" s="56" t="s">
        <v>369</v>
      </c>
      <c r="C82" s="56" t="s">
        <v>24</v>
      </c>
      <c r="D82" s="56" t="s">
        <v>23</v>
      </c>
      <c r="E82" s="65">
        <v>10</v>
      </c>
      <c r="F82" s="66">
        <v>17</v>
      </c>
      <c r="G82" s="87">
        <v>6</v>
      </c>
      <c r="H82" s="65">
        <v>10</v>
      </c>
      <c r="I82" s="87">
        <v>8</v>
      </c>
      <c r="J82" s="66">
        <f t="shared" si="4"/>
        <v>41</v>
      </c>
      <c r="K82" s="87"/>
      <c r="L82" s="56" t="s">
        <v>103</v>
      </c>
      <c r="M82" s="57" t="s">
        <v>105</v>
      </c>
      <c r="N82" s="14"/>
    </row>
    <row r="83" spans="1:14" s="15" customFormat="1" ht="17.100000000000001" customHeight="1">
      <c r="A83" s="22">
        <v>79</v>
      </c>
      <c r="B83" s="56" t="s">
        <v>157</v>
      </c>
      <c r="C83" s="56" t="s">
        <v>107</v>
      </c>
      <c r="D83" s="51" t="s">
        <v>15</v>
      </c>
      <c r="E83" s="65">
        <v>10</v>
      </c>
      <c r="F83" s="65">
        <v>16</v>
      </c>
      <c r="G83" s="65">
        <v>8</v>
      </c>
      <c r="H83" s="65">
        <v>16</v>
      </c>
      <c r="I83" s="65"/>
      <c r="J83" s="66">
        <f t="shared" si="4"/>
        <v>40</v>
      </c>
      <c r="K83" s="52"/>
      <c r="L83" s="51" t="s">
        <v>183</v>
      </c>
      <c r="M83" s="57" t="s">
        <v>105</v>
      </c>
      <c r="N83" s="14"/>
    </row>
    <row r="84" spans="1:14" s="15" customFormat="1" ht="17.100000000000001" customHeight="1">
      <c r="A84" s="22">
        <v>80</v>
      </c>
      <c r="B84" s="56" t="s">
        <v>114</v>
      </c>
      <c r="C84" s="56" t="s">
        <v>325</v>
      </c>
      <c r="D84" s="56" t="s">
        <v>50</v>
      </c>
      <c r="E84" s="65">
        <v>10</v>
      </c>
      <c r="F84" s="91">
        <v>13</v>
      </c>
      <c r="G84" s="91">
        <v>7</v>
      </c>
      <c r="H84" s="91">
        <v>10</v>
      </c>
      <c r="I84" s="91">
        <v>10</v>
      </c>
      <c r="J84" s="66">
        <f t="shared" si="4"/>
        <v>40</v>
      </c>
      <c r="K84" s="91"/>
      <c r="L84" s="56" t="s">
        <v>297</v>
      </c>
      <c r="M84" s="57" t="s">
        <v>105</v>
      </c>
      <c r="N84" s="14"/>
    </row>
    <row r="85" spans="1:14" s="15" customFormat="1" ht="17.100000000000001" customHeight="1">
      <c r="A85" s="22">
        <v>81</v>
      </c>
      <c r="B85" s="51" t="s">
        <v>389</v>
      </c>
      <c r="C85" s="51" t="s">
        <v>24</v>
      </c>
      <c r="D85" s="51" t="s">
        <v>75</v>
      </c>
      <c r="E85" s="65">
        <v>10</v>
      </c>
      <c r="F85" s="66">
        <v>12</v>
      </c>
      <c r="G85" s="65">
        <v>7</v>
      </c>
      <c r="H85" s="65">
        <v>14</v>
      </c>
      <c r="I85" s="65">
        <v>7</v>
      </c>
      <c r="J85" s="66">
        <f t="shared" si="4"/>
        <v>40</v>
      </c>
      <c r="K85" s="65"/>
      <c r="L85" s="64" t="s">
        <v>166</v>
      </c>
      <c r="M85" s="57" t="s">
        <v>105</v>
      </c>
      <c r="N85" s="14"/>
    </row>
    <row r="86" spans="1:14" s="15" customFormat="1" ht="17.100000000000001" customHeight="1">
      <c r="A86" s="22">
        <v>82</v>
      </c>
      <c r="B86" s="51" t="s">
        <v>390</v>
      </c>
      <c r="C86" s="51" t="s">
        <v>24</v>
      </c>
      <c r="D86" s="51" t="s">
        <v>23</v>
      </c>
      <c r="E86" s="65">
        <v>10</v>
      </c>
      <c r="F86" s="65">
        <v>14</v>
      </c>
      <c r="G86" s="76">
        <v>3</v>
      </c>
      <c r="H86" s="65">
        <v>10</v>
      </c>
      <c r="I86" s="65">
        <v>13</v>
      </c>
      <c r="J86" s="66">
        <f t="shared" si="4"/>
        <v>40</v>
      </c>
      <c r="K86" s="65"/>
      <c r="L86" s="64" t="s">
        <v>166</v>
      </c>
      <c r="M86" s="57" t="s">
        <v>105</v>
      </c>
      <c r="N86" s="14"/>
    </row>
    <row r="87" spans="1:14" s="15" customFormat="1" ht="17.100000000000001" customHeight="1">
      <c r="A87" s="22">
        <v>83</v>
      </c>
      <c r="B87" s="59" t="s">
        <v>333</v>
      </c>
      <c r="C87" s="56" t="s">
        <v>27</v>
      </c>
      <c r="D87" s="56" t="s">
        <v>48</v>
      </c>
      <c r="E87" s="65">
        <v>10</v>
      </c>
      <c r="F87" s="66">
        <v>11</v>
      </c>
      <c r="G87" s="65">
        <v>9</v>
      </c>
      <c r="H87" s="65">
        <v>10</v>
      </c>
      <c r="I87" s="65">
        <v>8</v>
      </c>
      <c r="J87" s="66">
        <f t="shared" si="4"/>
        <v>38</v>
      </c>
      <c r="K87" s="52"/>
      <c r="L87" s="56" t="s">
        <v>299</v>
      </c>
      <c r="M87" s="57" t="s">
        <v>105</v>
      </c>
      <c r="N87" s="14"/>
    </row>
    <row r="88" spans="1:14" s="15" customFormat="1" ht="17.100000000000001" customHeight="1">
      <c r="A88" s="22">
        <v>84</v>
      </c>
      <c r="B88" s="51" t="s">
        <v>124</v>
      </c>
      <c r="C88" s="51" t="s">
        <v>74</v>
      </c>
      <c r="D88" s="51" t="s">
        <v>50</v>
      </c>
      <c r="E88" s="65">
        <v>10</v>
      </c>
      <c r="F88" s="89">
        <v>18</v>
      </c>
      <c r="G88" s="87">
        <v>3</v>
      </c>
      <c r="H88" s="87">
        <v>15</v>
      </c>
      <c r="I88" s="87">
        <v>2</v>
      </c>
      <c r="J88" s="66">
        <f t="shared" si="4"/>
        <v>38</v>
      </c>
      <c r="K88" s="87"/>
      <c r="L88" s="64" t="s">
        <v>549</v>
      </c>
      <c r="M88" s="57" t="s">
        <v>105</v>
      </c>
      <c r="N88" s="14"/>
    </row>
    <row r="89" spans="1:14" s="15" customFormat="1" ht="17.100000000000001" customHeight="1">
      <c r="A89" s="22">
        <v>85</v>
      </c>
      <c r="B89" s="51" t="s">
        <v>388</v>
      </c>
      <c r="C89" s="51" t="s">
        <v>49</v>
      </c>
      <c r="D89" s="51" t="s">
        <v>44</v>
      </c>
      <c r="E89" s="65">
        <v>10</v>
      </c>
      <c r="F89" s="66">
        <v>15</v>
      </c>
      <c r="G89" s="65">
        <v>5</v>
      </c>
      <c r="H89" s="65">
        <v>15</v>
      </c>
      <c r="I89" s="65">
        <v>3</v>
      </c>
      <c r="J89" s="66">
        <f t="shared" si="4"/>
        <v>38</v>
      </c>
      <c r="K89" s="52"/>
      <c r="L89" s="64" t="s">
        <v>166</v>
      </c>
      <c r="M89" s="57" t="s">
        <v>105</v>
      </c>
      <c r="N89" s="14"/>
    </row>
    <row r="90" spans="1:14" s="15" customFormat="1" ht="17.100000000000001" customHeight="1">
      <c r="A90" s="22">
        <v>86</v>
      </c>
      <c r="B90" s="51" t="s">
        <v>136</v>
      </c>
      <c r="C90" s="51" t="s">
        <v>24</v>
      </c>
      <c r="D90" s="51" t="s">
        <v>83</v>
      </c>
      <c r="E90" s="65">
        <v>10</v>
      </c>
      <c r="F90" s="61">
        <v>13</v>
      </c>
      <c r="G90" s="61">
        <v>8</v>
      </c>
      <c r="H90" s="61">
        <v>8</v>
      </c>
      <c r="I90" s="61">
        <v>8</v>
      </c>
      <c r="J90" s="66">
        <f t="shared" si="4"/>
        <v>37</v>
      </c>
      <c r="K90" s="52"/>
      <c r="L90" s="56" t="s">
        <v>294</v>
      </c>
      <c r="M90" s="57" t="s">
        <v>105</v>
      </c>
      <c r="N90" s="14"/>
    </row>
    <row r="91" spans="1:14" s="15" customFormat="1" ht="17.100000000000001" customHeight="1">
      <c r="A91" s="22">
        <v>87</v>
      </c>
      <c r="B91" s="51" t="s">
        <v>332</v>
      </c>
      <c r="C91" s="51" t="s">
        <v>20</v>
      </c>
      <c r="D91" s="51" t="s">
        <v>57</v>
      </c>
      <c r="E91" s="65">
        <v>10</v>
      </c>
      <c r="F91" s="66">
        <v>12</v>
      </c>
      <c r="G91" s="65">
        <v>6</v>
      </c>
      <c r="H91" s="65">
        <v>15</v>
      </c>
      <c r="I91" s="65">
        <v>4</v>
      </c>
      <c r="J91" s="66">
        <f t="shared" si="4"/>
        <v>37</v>
      </c>
      <c r="K91" s="65"/>
      <c r="L91" s="51" t="s">
        <v>180</v>
      </c>
      <c r="M91" s="57" t="s">
        <v>105</v>
      </c>
      <c r="N91" s="14"/>
    </row>
    <row r="92" spans="1:14" s="15" customFormat="1" ht="17.100000000000001" customHeight="1">
      <c r="A92" s="22">
        <v>88</v>
      </c>
      <c r="B92" s="56" t="s">
        <v>367</v>
      </c>
      <c r="C92" s="56" t="s">
        <v>368</v>
      </c>
      <c r="D92" s="56" t="s">
        <v>80</v>
      </c>
      <c r="E92" s="65">
        <v>10</v>
      </c>
      <c r="F92" s="66">
        <v>13</v>
      </c>
      <c r="G92" s="87">
        <v>5</v>
      </c>
      <c r="H92" s="65">
        <v>7</v>
      </c>
      <c r="I92" s="87">
        <v>12</v>
      </c>
      <c r="J92" s="66">
        <f t="shared" si="4"/>
        <v>37</v>
      </c>
      <c r="K92" s="87"/>
      <c r="L92" s="56" t="s">
        <v>103</v>
      </c>
      <c r="M92" s="57" t="s">
        <v>105</v>
      </c>
      <c r="N92" s="14"/>
    </row>
    <row r="93" spans="1:14" s="15" customFormat="1" ht="17.100000000000001" customHeight="1">
      <c r="A93" s="22">
        <v>89</v>
      </c>
      <c r="B93" s="51" t="s">
        <v>232</v>
      </c>
      <c r="C93" s="51" t="s">
        <v>22</v>
      </c>
      <c r="D93" s="51" t="s">
        <v>31</v>
      </c>
      <c r="E93" s="65">
        <v>10</v>
      </c>
      <c r="F93" s="89">
        <v>15</v>
      </c>
      <c r="G93" s="87">
        <v>3</v>
      </c>
      <c r="H93" s="87">
        <v>13</v>
      </c>
      <c r="I93" s="87">
        <v>6</v>
      </c>
      <c r="J93" s="66">
        <f t="shared" si="4"/>
        <v>37</v>
      </c>
      <c r="K93" s="87"/>
      <c r="L93" s="51" t="s">
        <v>306</v>
      </c>
      <c r="M93" s="57" t="s">
        <v>105</v>
      </c>
      <c r="N93" s="14"/>
    </row>
    <row r="94" spans="1:14" s="16" customFormat="1" ht="17.100000000000001" customHeight="1">
      <c r="A94" s="22">
        <v>90</v>
      </c>
      <c r="B94" s="56" t="s">
        <v>408</v>
      </c>
      <c r="C94" s="59" t="s">
        <v>409</v>
      </c>
      <c r="D94" s="59" t="s">
        <v>410</v>
      </c>
      <c r="E94" s="65">
        <v>10</v>
      </c>
      <c r="F94" s="87">
        <v>15</v>
      </c>
      <c r="G94" s="87">
        <v>0</v>
      </c>
      <c r="H94" s="87">
        <v>13</v>
      </c>
      <c r="I94" s="87">
        <v>9</v>
      </c>
      <c r="J94" s="66">
        <f t="shared" si="4"/>
        <v>37</v>
      </c>
      <c r="K94" s="87"/>
      <c r="L94" s="56" t="s">
        <v>181</v>
      </c>
      <c r="M94" s="57" t="s">
        <v>105</v>
      </c>
      <c r="N94" s="14"/>
    </row>
    <row r="95" spans="1:14" s="17" customFormat="1" ht="17.100000000000001" customHeight="1">
      <c r="A95" s="22">
        <v>91</v>
      </c>
      <c r="B95" s="56" t="s">
        <v>315</v>
      </c>
      <c r="C95" s="56" t="s">
        <v>18</v>
      </c>
      <c r="D95" s="56" t="s">
        <v>83</v>
      </c>
      <c r="E95" s="65">
        <v>10</v>
      </c>
      <c r="F95" s="65">
        <v>17</v>
      </c>
      <c r="G95" s="66">
        <v>5</v>
      </c>
      <c r="H95" s="65">
        <v>9</v>
      </c>
      <c r="I95" s="65">
        <v>5</v>
      </c>
      <c r="J95" s="66">
        <f t="shared" si="4"/>
        <v>36</v>
      </c>
      <c r="K95" s="52"/>
      <c r="L95" s="56" t="s">
        <v>547</v>
      </c>
      <c r="M95" s="57" t="s">
        <v>105</v>
      </c>
      <c r="N95" s="26"/>
    </row>
    <row r="96" spans="1:14" s="18" customFormat="1" ht="17.100000000000001" customHeight="1">
      <c r="A96" s="22">
        <v>92</v>
      </c>
      <c r="B96" s="51" t="s">
        <v>328</v>
      </c>
      <c r="C96" s="51" t="s">
        <v>329</v>
      </c>
      <c r="D96" s="51" t="s">
        <v>55</v>
      </c>
      <c r="E96" s="65">
        <v>10</v>
      </c>
      <c r="F96" s="65">
        <v>16</v>
      </c>
      <c r="G96" s="65">
        <v>5</v>
      </c>
      <c r="H96" s="65">
        <v>6</v>
      </c>
      <c r="I96" s="65">
        <v>9</v>
      </c>
      <c r="J96" s="66">
        <f t="shared" si="4"/>
        <v>36</v>
      </c>
      <c r="K96" s="65"/>
      <c r="L96" s="51" t="s">
        <v>180</v>
      </c>
      <c r="M96" s="57" t="s">
        <v>105</v>
      </c>
      <c r="N96" s="27"/>
    </row>
    <row r="97" spans="1:14" s="18" customFormat="1" ht="17.100000000000001" customHeight="1">
      <c r="A97" s="22">
        <v>93</v>
      </c>
      <c r="B97" s="51" t="s">
        <v>355</v>
      </c>
      <c r="C97" s="51" t="s">
        <v>173</v>
      </c>
      <c r="D97" s="51" t="s">
        <v>21</v>
      </c>
      <c r="E97" s="65">
        <v>10</v>
      </c>
      <c r="F97" s="91">
        <v>16</v>
      </c>
      <c r="G97" s="91">
        <v>5</v>
      </c>
      <c r="H97" s="91">
        <v>15</v>
      </c>
      <c r="I97" s="91">
        <v>0</v>
      </c>
      <c r="J97" s="66">
        <f t="shared" si="4"/>
        <v>36</v>
      </c>
      <c r="K97" s="91"/>
      <c r="L97" s="51" t="s">
        <v>543</v>
      </c>
      <c r="M97" s="57" t="s">
        <v>105</v>
      </c>
      <c r="N97" s="27"/>
    </row>
    <row r="98" spans="1:14" s="18" customFormat="1" ht="17.100000000000001" customHeight="1">
      <c r="A98" s="22">
        <v>94</v>
      </c>
      <c r="B98" s="76" t="s">
        <v>418</v>
      </c>
      <c r="C98" s="56" t="s">
        <v>220</v>
      </c>
      <c r="D98" s="56" t="s">
        <v>60</v>
      </c>
      <c r="E98" s="65">
        <v>10</v>
      </c>
      <c r="F98" s="87">
        <v>12</v>
      </c>
      <c r="G98" s="87">
        <v>3</v>
      </c>
      <c r="H98" s="87">
        <v>8</v>
      </c>
      <c r="I98" s="87">
        <v>12</v>
      </c>
      <c r="J98" s="66">
        <v>36</v>
      </c>
      <c r="K98" s="87"/>
      <c r="L98" s="51" t="s">
        <v>104</v>
      </c>
      <c r="M98" s="57" t="s">
        <v>105</v>
      </c>
      <c r="N98" s="27"/>
    </row>
    <row r="99" spans="1:14" s="18" customFormat="1" ht="17.100000000000001" customHeight="1">
      <c r="A99" s="22">
        <v>95</v>
      </c>
      <c r="B99" s="56" t="s">
        <v>309</v>
      </c>
      <c r="C99" s="56" t="s">
        <v>30</v>
      </c>
      <c r="D99" s="56" t="s">
        <v>60</v>
      </c>
      <c r="E99" s="65">
        <v>10</v>
      </c>
      <c r="F99" s="65">
        <v>15</v>
      </c>
      <c r="G99" s="65">
        <v>4</v>
      </c>
      <c r="H99" s="65">
        <v>13</v>
      </c>
      <c r="I99" s="65">
        <v>3</v>
      </c>
      <c r="J99" s="66">
        <f t="shared" ref="J99:J113" si="5">SUM(F99:I99)</f>
        <v>35</v>
      </c>
      <c r="K99" s="65"/>
      <c r="L99" s="56" t="s">
        <v>295</v>
      </c>
      <c r="M99" s="57" t="s">
        <v>105</v>
      </c>
      <c r="N99" s="27"/>
    </row>
    <row r="100" spans="1:14" s="18" customFormat="1" ht="17.100000000000001" customHeight="1">
      <c r="A100" s="22">
        <v>96</v>
      </c>
      <c r="B100" s="51" t="s">
        <v>411</v>
      </c>
      <c r="C100" s="51" t="s">
        <v>163</v>
      </c>
      <c r="D100" s="51" t="s">
        <v>70</v>
      </c>
      <c r="E100" s="65">
        <v>10</v>
      </c>
      <c r="F100" s="66">
        <v>12</v>
      </c>
      <c r="G100" s="87">
        <v>6</v>
      </c>
      <c r="H100" s="65">
        <v>14</v>
      </c>
      <c r="I100" s="87">
        <v>0</v>
      </c>
      <c r="J100" s="66">
        <f t="shared" si="5"/>
        <v>32</v>
      </c>
      <c r="K100" s="87"/>
      <c r="L100" s="51" t="s">
        <v>101</v>
      </c>
      <c r="M100" s="57" t="s">
        <v>105</v>
      </c>
      <c r="N100" s="27"/>
    </row>
    <row r="101" spans="1:14" s="18" customFormat="1" ht="17.100000000000001" customHeight="1">
      <c r="A101" s="22">
        <v>97</v>
      </c>
      <c r="B101" s="51" t="s">
        <v>330</v>
      </c>
      <c r="C101" s="51" t="s">
        <v>74</v>
      </c>
      <c r="D101" s="51" t="s">
        <v>331</v>
      </c>
      <c r="E101" s="65">
        <v>10</v>
      </c>
      <c r="F101" s="61">
        <v>17</v>
      </c>
      <c r="G101" s="61">
        <v>2</v>
      </c>
      <c r="H101" s="61">
        <v>12</v>
      </c>
      <c r="I101" s="61">
        <v>0</v>
      </c>
      <c r="J101" s="66">
        <f t="shared" si="5"/>
        <v>31</v>
      </c>
      <c r="K101" s="61"/>
      <c r="L101" s="51" t="s">
        <v>180</v>
      </c>
      <c r="M101" s="57" t="s">
        <v>105</v>
      </c>
      <c r="N101" s="27"/>
    </row>
    <row r="102" spans="1:14" s="18" customFormat="1" ht="17.100000000000001" customHeight="1">
      <c r="A102" s="22">
        <v>98</v>
      </c>
      <c r="B102" s="51" t="s">
        <v>374</v>
      </c>
      <c r="C102" s="51" t="s">
        <v>24</v>
      </c>
      <c r="D102" s="51" t="s">
        <v>31</v>
      </c>
      <c r="E102" s="65">
        <v>10</v>
      </c>
      <c r="F102" s="66">
        <v>13</v>
      </c>
      <c r="G102" s="87">
        <v>5</v>
      </c>
      <c r="H102" s="65">
        <v>8</v>
      </c>
      <c r="I102" s="87">
        <v>5</v>
      </c>
      <c r="J102" s="66">
        <f t="shared" si="5"/>
        <v>31</v>
      </c>
      <c r="K102" s="87"/>
      <c r="L102" s="51" t="s">
        <v>304</v>
      </c>
      <c r="M102" s="57" t="s">
        <v>105</v>
      </c>
      <c r="N102" s="27"/>
    </row>
    <row r="103" spans="1:14" s="18" customFormat="1" ht="17.100000000000001" customHeight="1">
      <c r="A103" s="22">
        <v>99</v>
      </c>
      <c r="B103" s="51" t="s">
        <v>561</v>
      </c>
      <c r="C103" s="51" t="s">
        <v>39</v>
      </c>
      <c r="D103" s="51" t="s">
        <v>19</v>
      </c>
      <c r="E103" s="65">
        <v>10</v>
      </c>
      <c r="F103" s="66">
        <v>12</v>
      </c>
      <c r="G103" s="66">
        <v>5</v>
      </c>
      <c r="H103" s="87">
        <v>11</v>
      </c>
      <c r="I103" s="87">
        <v>2</v>
      </c>
      <c r="J103" s="66">
        <f t="shared" si="5"/>
        <v>30</v>
      </c>
      <c r="K103" s="87"/>
      <c r="L103" s="51" t="s">
        <v>101</v>
      </c>
      <c r="M103" s="57" t="s">
        <v>105</v>
      </c>
      <c r="N103" s="27"/>
    </row>
    <row r="104" spans="1:14" s="18" customFormat="1" ht="17.100000000000001" customHeight="1">
      <c r="A104" s="22">
        <v>100</v>
      </c>
      <c r="B104" s="51" t="s">
        <v>564</v>
      </c>
      <c r="C104" s="51" t="s">
        <v>49</v>
      </c>
      <c r="D104" s="51" t="s">
        <v>44</v>
      </c>
      <c r="E104" s="65">
        <v>10</v>
      </c>
      <c r="F104" s="61">
        <v>15</v>
      </c>
      <c r="G104" s="61">
        <v>5</v>
      </c>
      <c r="H104" s="61">
        <v>9</v>
      </c>
      <c r="I104" s="61">
        <v>1</v>
      </c>
      <c r="J104" s="66">
        <f t="shared" si="5"/>
        <v>30</v>
      </c>
      <c r="K104" s="61"/>
      <c r="L104" s="51" t="s">
        <v>101</v>
      </c>
      <c r="M104" s="57" t="s">
        <v>105</v>
      </c>
      <c r="N104" s="27"/>
    </row>
    <row r="105" spans="1:14" s="18" customFormat="1" ht="17.100000000000001" customHeight="1">
      <c r="A105" s="22">
        <v>101</v>
      </c>
      <c r="B105" s="51" t="s">
        <v>391</v>
      </c>
      <c r="C105" s="51" t="s">
        <v>312</v>
      </c>
      <c r="D105" s="51" t="s">
        <v>19</v>
      </c>
      <c r="E105" s="65">
        <v>10</v>
      </c>
      <c r="F105" s="65">
        <v>17</v>
      </c>
      <c r="G105" s="66">
        <v>5</v>
      </c>
      <c r="H105" s="87">
        <v>8</v>
      </c>
      <c r="I105" s="87">
        <v>0</v>
      </c>
      <c r="J105" s="66">
        <f t="shared" si="5"/>
        <v>30</v>
      </c>
      <c r="K105" s="87"/>
      <c r="L105" s="51" t="s">
        <v>306</v>
      </c>
      <c r="M105" s="57" t="s">
        <v>105</v>
      </c>
      <c r="N105" s="27"/>
    </row>
    <row r="106" spans="1:14" s="18" customFormat="1" ht="17.100000000000001" customHeight="1">
      <c r="A106" s="22">
        <v>102</v>
      </c>
      <c r="B106" s="51" t="s">
        <v>311</v>
      </c>
      <c r="C106" s="51" t="s">
        <v>312</v>
      </c>
      <c r="D106" s="51" t="s">
        <v>313</v>
      </c>
      <c r="E106" s="65">
        <v>10</v>
      </c>
      <c r="F106" s="61">
        <v>13</v>
      </c>
      <c r="G106" s="61">
        <v>5</v>
      </c>
      <c r="H106" s="61">
        <v>7</v>
      </c>
      <c r="I106" s="61">
        <v>4</v>
      </c>
      <c r="J106" s="66">
        <f t="shared" si="5"/>
        <v>29</v>
      </c>
      <c r="K106" s="61"/>
      <c r="L106" s="51" t="s">
        <v>296</v>
      </c>
      <c r="M106" s="57" t="s">
        <v>105</v>
      </c>
      <c r="N106" s="27"/>
    </row>
    <row r="107" spans="1:14" s="18" customFormat="1" ht="17.100000000000001" customHeight="1">
      <c r="A107" s="22">
        <v>103</v>
      </c>
      <c r="B107" s="51" t="s">
        <v>381</v>
      </c>
      <c r="C107" s="92" t="s">
        <v>22</v>
      </c>
      <c r="D107" s="92" t="s">
        <v>19</v>
      </c>
      <c r="E107" s="65">
        <v>10</v>
      </c>
      <c r="F107" s="66">
        <v>13</v>
      </c>
      <c r="G107" s="66">
        <v>3</v>
      </c>
      <c r="H107" s="65">
        <v>8</v>
      </c>
      <c r="I107" s="65">
        <v>5</v>
      </c>
      <c r="J107" s="66">
        <f t="shared" si="5"/>
        <v>29</v>
      </c>
      <c r="K107" s="65"/>
      <c r="L107" s="64" t="s">
        <v>184</v>
      </c>
      <c r="M107" s="57" t="s">
        <v>105</v>
      </c>
      <c r="N107" s="27"/>
    </row>
    <row r="108" spans="1:14" s="18" customFormat="1" ht="17.100000000000001" customHeight="1">
      <c r="A108" s="22">
        <v>104</v>
      </c>
      <c r="B108" s="51" t="s">
        <v>386</v>
      </c>
      <c r="C108" s="51" t="s">
        <v>126</v>
      </c>
      <c r="D108" s="51" t="s">
        <v>62</v>
      </c>
      <c r="E108" s="65">
        <v>10</v>
      </c>
      <c r="F108" s="89">
        <v>15</v>
      </c>
      <c r="G108" s="87">
        <v>4</v>
      </c>
      <c r="H108" s="65">
        <v>10</v>
      </c>
      <c r="I108" s="87">
        <v>0</v>
      </c>
      <c r="J108" s="66">
        <f t="shared" si="5"/>
        <v>29</v>
      </c>
      <c r="K108" s="87"/>
      <c r="L108" s="51" t="s">
        <v>156</v>
      </c>
      <c r="M108" s="57" t="s">
        <v>105</v>
      </c>
      <c r="N108" s="27"/>
    </row>
    <row r="109" spans="1:14" s="18" customFormat="1" ht="17.100000000000001" customHeight="1">
      <c r="A109" s="22">
        <v>105</v>
      </c>
      <c r="B109" s="51" t="s">
        <v>387</v>
      </c>
      <c r="C109" s="51" t="s">
        <v>43</v>
      </c>
      <c r="D109" s="51" t="s">
        <v>50</v>
      </c>
      <c r="E109" s="65">
        <v>10</v>
      </c>
      <c r="F109" s="65">
        <v>10</v>
      </c>
      <c r="G109" s="87">
        <v>5</v>
      </c>
      <c r="H109" s="65">
        <v>13</v>
      </c>
      <c r="I109" s="87">
        <v>0</v>
      </c>
      <c r="J109" s="66">
        <f t="shared" si="5"/>
        <v>28</v>
      </c>
      <c r="K109" s="87"/>
      <c r="L109" s="51" t="s">
        <v>156</v>
      </c>
      <c r="M109" s="57" t="s">
        <v>105</v>
      </c>
      <c r="N109" s="27"/>
    </row>
    <row r="110" spans="1:14" s="18" customFormat="1" ht="17.100000000000001" customHeight="1">
      <c r="A110" s="22">
        <v>106</v>
      </c>
      <c r="B110" s="51" t="s">
        <v>393</v>
      </c>
      <c r="C110" s="51" t="s">
        <v>77</v>
      </c>
      <c r="D110" s="51" t="s">
        <v>42</v>
      </c>
      <c r="E110" s="65">
        <v>10</v>
      </c>
      <c r="F110" s="91">
        <v>15</v>
      </c>
      <c r="G110" s="91">
        <v>6</v>
      </c>
      <c r="H110" s="91">
        <v>6</v>
      </c>
      <c r="I110" s="91">
        <v>1</v>
      </c>
      <c r="J110" s="66">
        <f t="shared" si="5"/>
        <v>28</v>
      </c>
      <c r="K110" s="91"/>
      <c r="L110" s="51" t="s">
        <v>306</v>
      </c>
      <c r="M110" s="57" t="s">
        <v>105</v>
      </c>
      <c r="N110" s="27"/>
    </row>
    <row r="111" spans="1:14" s="18" customFormat="1" ht="17.100000000000001" customHeight="1">
      <c r="A111" s="22">
        <v>107</v>
      </c>
      <c r="B111" s="51" t="s">
        <v>563</v>
      </c>
      <c r="C111" s="51" t="s">
        <v>126</v>
      </c>
      <c r="D111" s="51" t="s">
        <v>23</v>
      </c>
      <c r="E111" s="65">
        <v>10</v>
      </c>
      <c r="F111" s="61">
        <v>16</v>
      </c>
      <c r="G111" s="61">
        <v>4</v>
      </c>
      <c r="H111" s="61">
        <v>7</v>
      </c>
      <c r="I111" s="61">
        <v>0</v>
      </c>
      <c r="J111" s="66">
        <f t="shared" si="5"/>
        <v>27</v>
      </c>
      <c r="K111" s="52"/>
      <c r="L111" s="51" t="s">
        <v>101</v>
      </c>
      <c r="M111" s="57" t="s">
        <v>105</v>
      </c>
      <c r="N111" s="27"/>
    </row>
    <row r="112" spans="1:14" s="18" customFormat="1" ht="17.100000000000001" customHeight="1">
      <c r="A112" s="22">
        <v>108</v>
      </c>
      <c r="B112" s="51" t="s">
        <v>392</v>
      </c>
      <c r="C112" s="51" t="s">
        <v>73</v>
      </c>
      <c r="D112" s="51" t="s">
        <v>44</v>
      </c>
      <c r="E112" s="65">
        <v>10</v>
      </c>
      <c r="F112" s="66">
        <v>13</v>
      </c>
      <c r="G112" s="66">
        <v>4</v>
      </c>
      <c r="H112" s="65">
        <v>7</v>
      </c>
      <c r="I112" s="87">
        <v>3</v>
      </c>
      <c r="J112" s="66">
        <f t="shared" si="5"/>
        <v>27</v>
      </c>
      <c r="K112" s="88"/>
      <c r="L112" s="51" t="s">
        <v>306</v>
      </c>
      <c r="M112" s="57" t="s">
        <v>105</v>
      </c>
      <c r="N112" s="27"/>
    </row>
    <row r="113" spans="1:14" s="18" customFormat="1" ht="17.100000000000001" customHeight="1">
      <c r="A113" s="22">
        <v>109</v>
      </c>
      <c r="B113" s="56" t="s">
        <v>420</v>
      </c>
      <c r="C113" s="56" t="s">
        <v>150</v>
      </c>
      <c r="D113" s="56" t="s">
        <v>33</v>
      </c>
      <c r="E113" s="65">
        <v>10</v>
      </c>
      <c r="F113" s="91">
        <v>15</v>
      </c>
      <c r="G113" s="91">
        <v>4</v>
      </c>
      <c r="H113" s="91">
        <v>0</v>
      </c>
      <c r="I113" s="91">
        <v>0</v>
      </c>
      <c r="J113" s="66">
        <f t="shared" si="5"/>
        <v>19</v>
      </c>
      <c r="K113" s="91"/>
      <c r="L113" s="56" t="s">
        <v>308</v>
      </c>
      <c r="M113" s="57" t="s">
        <v>105</v>
      </c>
      <c r="N113" s="27"/>
    </row>
    <row r="115" spans="1:14" ht="15.75">
      <c r="B115" s="1" t="s">
        <v>13</v>
      </c>
      <c r="C115" s="21"/>
      <c r="D115" s="75" t="s">
        <v>552</v>
      </c>
    </row>
    <row r="116" spans="1:14" ht="15.75">
      <c r="B116" s="1" t="s">
        <v>12</v>
      </c>
      <c r="C116" s="21"/>
    </row>
  </sheetData>
  <autoFilter ref="A4:M113">
    <sortState ref="A5:M113">
      <sortCondition descending="1" ref="J4:J113"/>
    </sortState>
  </autoFilter>
  <mergeCells count="3">
    <mergeCell ref="A1:L1"/>
    <mergeCell ref="A2:L2"/>
    <mergeCell ref="A3:L3"/>
  </mergeCells>
  <pageMargins left="0" right="0" top="0" bottom="0" header="0" footer="0"/>
  <pageSetup paperSize="9" scale="72" orientation="landscape" r:id="rId1"/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115" zoomScaleNormal="115" workbookViewId="0">
      <selection activeCell="A57" sqref="A57:XFD57"/>
    </sheetView>
  </sheetViews>
  <sheetFormatPr defaultRowHeight="15"/>
  <cols>
    <col min="1" max="1" width="4.5703125" customWidth="1"/>
    <col min="2" max="2" width="12.42578125" customWidth="1"/>
    <col min="3" max="3" width="9.85546875" customWidth="1"/>
    <col min="4" max="4" width="14.28515625" customWidth="1"/>
    <col min="5" max="5" width="5.28515625" customWidth="1"/>
    <col min="6" max="6" width="5.85546875" hidden="1" customWidth="1"/>
    <col min="7" max="7" width="5.42578125" hidden="1" customWidth="1"/>
    <col min="8" max="9" width="5.85546875" hidden="1" customWidth="1"/>
    <col min="10" max="10" width="7.85546875" customWidth="1"/>
    <col min="11" max="11" width="11.85546875" customWidth="1"/>
    <col min="12" max="12" width="22" style="46" customWidth="1"/>
    <col min="13" max="13" width="13.28515625" customWidth="1"/>
  </cols>
  <sheetData>
    <row r="1" spans="1:13" ht="15.75">
      <c r="A1" s="110" t="s">
        <v>575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>
      <c r="A2" s="110" t="s">
        <v>187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.75">
      <c r="A3" s="111" t="s">
        <v>188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>
      <c r="A4" s="112"/>
      <c r="B4" s="112"/>
      <c r="C4" s="112"/>
      <c r="D4" s="112"/>
      <c r="E4" s="112"/>
      <c r="F4" s="112"/>
      <c r="G4" s="112"/>
      <c r="H4" s="112"/>
      <c r="I4" s="112"/>
      <c r="J4" s="6"/>
      <c r="K4" s="2"/>
      <c r="L4" s="44"/>
      <c r="M4" s="2"/>
    </row>
    <row r="5" spans="1:13" ht="48">
      <c r="A5" s="10" t="s">
        <v>7</v>
      </c>
      <c r="B5" s="11" t="s">
        <v>0</v>
      </c>
      <c r="C5" s="11" t="s">
        <v>1</v>
      </c>
      <c r="D5" s="11" t="s">
        <v>2</v>
      </c>
      <c r="E5" s="11" t="s">
        <v>3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574</v>
      </c>
      <c r="K5" s="11" t="s">
        <v>4</v>
      </c>
      <c r="L5" s="45" t="s">
        <v>6</v>
      </c>
      <c r="M5" s="13" t="s">
        <v>5</v>
      </c>
    </row>
    <row r="6" spans="1:13" ht="16.899999999999999" customHeight="1">
      <c r="A6" s="23">
        <v>1</v>
      </c>
      <c r="B6" s="35" t="s">
        <v>518</v>
      </c>
      <c r="C6" s="35" t="s">
        <v>39</v>
      </c>
      <c r="D6" s="35" t="s">
        <v>519</v>
      </c>
      <c r="E6" s="37">
        <v>11</v>
      </c>
      <c r="F6" s="38">
        <v>23</v>
      </c>
      <c r="G6" s="38">
        <v>8</v>
      </c>
      <c r="H6" s="38">
        <v>17</v>
      </c>
      <c r="I6" s="38">
        <v>38</v>
      </c>
      <c r="J6" s="39">
        <f t="shared" ref="J6:J19" si="0">SUM(F6:I6)</f>
        <v>86</v>
      </c>
      <c r="K6" s="29" t="s">
        <v>571</v>
      </c>
      <c r="L6" s="103" t="s">
        <v>142</v>
      </c>
      <c r="M6" s="29" t="s">
        <v>105</v>
      </c>
    </row>
    <row r="7" spans="1:13" ht="16.899999999999999" customHeight="1">
      <c r="A7" s="23">
        <v>2</v>
      </c>
      <c r="B7" s="35" t="s">
        <v>520</v>
      </c>
      <c r="C7" s="35" t="s">
        <v>64</v>
      </c>
      <c r="D7" s="35" t="s">
        <v>50</v>
      </c>
      <c r="E7" s="37">
        <v>11</v>
      </c>
      <c r="F7" s="38">
        <v>23</v>
      </c>
      <c r="G7" s="38">
        <v>9</v>
      </c>
      <c r="H7" s="38">
        <v>17</v>
      </c>
      <c r="I7" s="38">
        <v>34</v>
      </c>
      <c r="J7" s="39">
        <f t="shared" si="0"/>
        <v>83</v>
      </c>
      <c r="K7" s="29" t="s">
        <v>571</v>
      </c>
      <c r="L7" s="103" t="s">
        <v>142</v>
      </c>
      <c r="M7" s="29" t="s">
        <v>105</v>
      </c>
    </row>
    <row r="8" spans="1:13" ht="16.899999999999999" customHeight="1">
      <c r="A8" s="23">
        <v>3</v>
      </c>
      <c r="B8" s="28" t="s">
        <v>567</v>
      </c>
      <c r="C8" s="28" t="s">
        <v>49</v>
      </c>
      <c r="D8" s="28" t="s">
        <v>31</v>
      </c>
      <c r="E8" s="37">
        <v>11</v>
      </c>
      <c r="F8" s="95">
        <v>20</v>
      </c>
      <c r="G8" s="95">
        <v>10</v>
      </c>
      <c r="H8" s="95">
        <v>16</v>
      </c>
      <c r="I8" s="95">
        <v>36</v>
      </c>
      <c r="J8" s="39">
        <f t="shared" si="0"/>
        <v>82</v>
      </c>
      <c r="K8" s="29" t="s">
        <v>571</v>
      </c>
      <c r="L8" s="104" t="s">
        <v>103</v>
      </c>
      <c r="M8" s="29" t="s">
        <v>105</v>
      </c>
    </row>
    <row r="9" spans="1:13" ht="16.899999999999999" customHeight="1">
      <c r="A9" s="23">
        <v>4</v>
      </c>
      <c r="B9" s="35" t="s">
        <v>169</v>
      </c>
      <c r="C9" s="35" t="s">
        <v>170</v>
      </c>
      <c r="D9" s="35" t="s">
        <v>171</v>
      </c>
      <c r="E9" s="37">
        <v>11</v>
      </c>
      <c r="F9" s="95">
        <v>21</v>
      </c>
      <c r="G9" s="95">
        <v>8</v>
      </c>
      <c r="H9" s="95">
        <v>17</v>
      </c>
      <c r="I9" s="95">
        <v>34</v>
      </c>
      <c r="J9" s="39">
        <f t="shared" si="0"/>
        <v>80</v>
      </c>
      <c r="K9" s="29" t="s">
        <v>571</v>
      </c>
      <c r="L9" s="103" t="s">
        <v>142</v>
      </c>
      <c r="M9" s="29" t="s">
        <v>105</v>
      </c>
    </row>
    <row r="10" spans="1:13" ht="16.899999999999999" customHeight="1">
      <c r="A10" s="23">
        <v>5</v>
      </c>
      <c r="B10" s="34" t="s">
        <v>512</v>
      </c>
      <c r="C10" s="34" t="s">
        <v>41</v>
      </c>
      <c r="D10" s="35" t="s">
        <v>110</v>
      </c>
      <c r="E10" s="37">
        <v>11</v>
      </c>
      <c r="F10" s="95">
        <v>25</v>
      </c>
      <c r="G10" s="95">
        <v>9</v>
      </c>
      <c r="H10" s="95">
        <v>17</v>
      </c>
      <c r="I10" s="95">
        <v>28</v>
      </c>
      <c r="J10" s="39">
        <f t="shared" si="0"/>
        <v>79</v>
      </c>
      <c r="K10" s="29" t="s">
        <v>571</v>
      </c>
      <c r="L10" s="103" t="s">
        <v>142</v>
      </c>
      <c r="M10" s="29" t="s">
        <v>105</v>
      </c>
    </row>
    <row r="11" spans="1:13" ht="16.899999999999999" customHeight="1">
      <c r="A11" s="23">
        <v>6</v>
      </c>
      <c r="B11" s="31" t="s">
        <v>503</v>
      </c>
      <c r="C11" s="31" t="s">
        <v>49</v>
      </c>
      <c r="D11" s="31" t="s">
        <v>80</v>
      </c>
      <c r="E11" s="37">
        <v>11</v>
      </c>
      <c r="F11" s="95">
        <v>24</v>
      </c>
      <c r="G11" s="95">
        <v>10</v>
      </c>
      <c r="H11" s="95">
        <v>17</v>
      </c>
      <c r="I11" s="95">
        <v>27</v>
      </c>
      <c r="J11" s="39">
        <f t="shared" si="0"/>
        <v>78</v>
      </c>
      <c r="K11" s="29" t="s">
        <v>571</v>
      </c>
      <c r="L11" s="105" t="s">
        <v>156</v>
      </c>
      <c r="M11" s="29" t="s">
        <v>105</v>
      </c>
    </row>
    <row r="12" spans="1:13" ht="16.899999999999999" customHeight="1">
      <c r="A12" s="23">
        <v>7</v>
      </c>
      <c r="B12" s="35" t="s">
        <v>517</v>
      </c>
      <c r="C12" s="35" t="s">
        <v>144</v>
      </c>
      <c r="D12" s="35" t="s">
        <v>28</v>
      </c>
      <c r="E12" s="37">
        <v>11</v>
      </c>
      <c r="F12" s="95">
        <v>23</v>
      </c>
      <c r="G12" s="95">
        <v>9</v>
      </c>
      <c r="H12" s="95">
        <v>14</v>
      </c>
      <c r="I12" s="95">
        <v>31</v>
      </c>
      <c r="J12" s="39">
        <f t="shared" si="0"/>
        <v>77</v>
      </c>
      <c r="K12" s="29" t="s">
        <v>571</v>
      </c>
      <c r="L12" s="103" t="s">
        <v>142</v>
      </c>
      <c r="M12" s="29" t="s">
        <v>105</v>
      </c>
    </row>
    <row r="13" spans="1:13" ht="16.899999999999999" customHeight="1">
      <c r="A13" s="23">
        <v>8</v>
      </c>
      <c r="B13" s="35" t="s">
        <v>272</v>
      </c>
      <c r="C13" s="35" t="s">
        <v>49</v>
      </c>
      <c r="D13" s="35" t="s">
        <v>60</v>
      </c>
      <c r="E13" s="37">
        <v>11</v>
      </c>
      <c r="F13" s="95">
        <v>25</v>
      </c>
      <c r="G13" s="95">
        <v>10</v>
      </c>
      <c r="H13" s="95">
        <v>17</v>
      </c>
      <c r="I13" s="95">
        <v>25</v>
      </c>
      <c r="J13" s="39">
        <f t="shared" si="0"/>
        <v>77</v>
      </c>
      <c r="K13" s="29" t="s">
        <v>571</v>
      </c>
      <c r="L13" s="103" t="s">
        <v>142</v>
      </c>
      <c r="M13" s="29" t="s">
        <v>105</v>
      </c>
    </row>
    <row r="14" spans="1:13" ht="16.899999999999999" customHeight="1">
      <c r="A14" s="23">
        <v>9</v>
      </c>
      <c r="B14" s="31" t="s">
        <v>442</v>
      </c>
      <c r="C14" s="31" t="s">
        <v>443</v>
      </c>
      <c r="D14" s="28" t="s">
        <v>44</v>
      </c>
      <c r="E14" s="37">
        <v>11</v>
      </c>
      <c r="F14" s="95">
        <v>19</v>
      </c>
      <c r="G14" s="95">
        <v>8</v>
      </c>
      <c r="H14" s="95">
        <v>15</v>
      </c>
      <c r="I14" s="95">
        <v>32</v>
      </c>
      <c r="J14" s="39">
        <f t="shared" si="0"/>
        <v>74</v>
      </c>
      <c r="K14" s="96" t="s">
        <v>572</v>
      </c>
      <c r="L14" s="105" t="s">
        <v>180</v>
      </c>
      <c r="M14" s="29" t="s">
        <v>105</v>
      </c>
    </row>
    <row r="15" spans="1:13" ht="16.899999999999999" customHeight="1">
      <c r="A15" s="23">
        <v>10</v>
      </c>
      <c r="B15" s="28" t="s">
        <v>528</v>
      </c>
      <c r="C15" s="28" t="s">
        <v>39</v>
      </c>
      <c r="D15" s="28" t="s">
        <v>19</v>
      </c>
      <c r="E15" s="37">
        <v>11</v>
      </c>
      <c r="F15" s="95">
        <v>21</v>
      </c>
      <c r="G15" s="95">
        <v>6</v>
      </c>
      <c r="H15" s="95">
        <v>17</v>
      </c>
      <c r="I15" s="95">
        <v>29</v>
      </c>
      <c r="J15" s="39">
        <f t="shared" si="0"/>
        <v>73</v>
      </c>
      <c r="K15" s="96" t="s">
        <v>572</v>
      </c>
      <c r="L15" s="104" t="s">
        <v>181</v>
      </c>
      <c r="M15" s="29" t="s">
        <v>105</v>
      </c>
    </row>
    <row r="16" spans="1:13" ht="16.899999999999999" customHeight="1">
      <c r="A16" s="23">
        <v>11</v>
      </c>
      <c r="B16" s="36" t="s">
        <v>536</v>
      </c>
      <c r="C16" s="36" t="s">
        <v>24</v>
      </c>
      <c r="D16" s="36" t="s">
        <v>50</v>
      </c>
      <c r="E16" s="37">
        <v>11</v>
      </c>
      <c r="F16" s="95">
        <v>19</v>
      </c>
      <c r="G16" s="95">
        <v>8</v>
      </c>
      <c r="H16" s="95">
        <v>16</v>
      </c>
      <c r="I16" s="95">
        <v>30</v>
      </c>
      <c r="J16" s="39">
        <f t="shared" si="0"/>
        <v>73</v>
      </c>
      <c r="K16" s="96" t="s">
        <v>572</v>
      </c>
      <c r="L16" s="104" t="s">
        <v>546</v>
      </c>
      <c r="M16" s="29" t="s">
        <v>105</v>
      </c>
    </row>
    <row r="17" spans="1:13" ht="16.899999999999999" customHeight="1">
      <c r="A17" s="23">
        <v>12</v>
      </c>
      <c r="B17" s="28" t="s">
        <v>539</v>
      </c>
      <c r="C17" s="28" t="s">
        <v>126</v>
      </c>
      <c r="D17" s="28" t="s">
        <v>154</v>
      </c>
      <c r="E17" s="37">
        <v>11</v>
      </c>
      <c r="F17" s="95">
        <v>22</v>
      </c>
      <c r="G17" s="95">
        <v>8</v>
      </c>
      <c r="H17" s="95">
        <v>11</v>
      </c>
      <c r="I17" s="95">
        <v>31</v>
      </c>
      <c r="J17" s="39">
        <f t="shared" si="0"/>
        <v>72</v>
      </c>
      <c r="K17" s="96" t="s">
        <v>572</v>
      </c>
      <c r="L17" s="104" t="s">
        <v>546</v>
      </c>
      <c r="M17" s="29" t="s">
        <v>105</v>
      </c>
    </row>
    <row r="18" spans="1:13" ht="16.899999999999999" customHeight="1">
      <c r="A18" s="23">
        <v>13</v>
      </c>
      <c r="B18" s="31" t="s">
        <v>505</v>
      </c>
      <c r="C18" s="31" t="s">
        <v>74</v>
      </c>
      <c r="D18" s="97" t="s">
        <v>67</v>
      </c>
      <c r="E18" s="37">
        <v>11</v>
      </c>
      <c r="F18" s="95">
        <v>22</v>
      </c>
      <c r="G18" s="95">
        <v>8</v>
      </c>
      <c r="H18" s="95">
        <v>14</v>
      </c>
      <c r="I18" s="95">
        <v>26</v>
      </c>
      <c r="J18" s="39">
        <f t="shared" si="0"/>
        <v>70</v>
      </c>
      <c r="K18" s="96" t="s">
        <v>572</v>
      </c>
      <c r="L18" s="106" t="s">
        <v>166</v>
      </c>
      <c r="M18" s="29" t="s">
        <v>105</v>
      </c>
    </row>
    <row r="19" spans="1:13" ht="16.899999999999999" customHeight="1">
      <c r="A19" s="23">
        <v>14</v>
      </c>
      <c r="B19" s="31" t="s">
        <v>333</v>
      </c>
      <c r="C19" s="31" t="s">
        <v>123</v>
      </c>
      <c r="D19" s="31" t="s">
        <v>17</v>
      </c>
      <c r="E19" s="37">
        <v>11</v>
      </c>
      <c r="F19" s="95">
        <v>18</v>
      </c>
      <c r="G19" s="95">
        <v>8</v>
      </c>
      <c r="H19" s="95">
        <v>13</v>
      </c>
      <c r="I19" s="95">
        <v>31</v>
      </c>
      <c r="J19" s="39">
        <f t="shared" si="0"/>
        <v>70</v>
      </c>
      <c r="K19" s="96" t="s">
        <v>572</v>
      </c>
      <c r="L19" s="105" t="s">
        <v>306</v>
      </c>
      <c r="M19" s="29" t="s">
        <v>105</v>
      </c>
    </row>
    <row r="20" spans="1:13" ht="16.899999999999999" customHeight="1">
      <c r="A20" s="23">
        <v>15</v>
      </c>
      <c r="B20" s="31" t="s">
        <v>531</v>
      </c>
      <c r="C20" s="28" t="s">
        <v>61</v>
      </c>
      <c r="D20" s="28" t="s">
        <v>85</v>
      </c>
      <c r="E20" s="37">
        <v>11</v>
      </c>
      <c r="F20" s="95">
        <v>20</v>
      </c>
      <c r="G20" s="95">
        <v>6</v>
      </c>
      <c r="H20" s="95">
        <v>15</v>
      </c>
      <c r="I20" s="95">
        <v>28</v>
      </c>
      <c r="J20" s="39">
        <v>70</v>
      </c>
      <c r="K20" s="96" t="s">
        <v>572</v>
      </c>
      <c r="L20" s="105" t="s">
        <v>104</v>
      </c>
      <c r="M20" s="29" t="s">
        <v>105</v>
      </c>
    </row>
    <row r="21" spans="1:13" ht="16.899999999999999" customHeight="1">
      <c r="A21" s="23">
        <v>16</v>
      </c>
      <c r="B21" s="34" t="s">
        <v>513</v>
      </c>
      <c r="C21" s="34" t="s">
        <v>18</v>
      </c>
      <c r="D21" s="34" t="s">
        <v>19</v>
      </c>
      <c r="E21" s="37">
        <v>11</v>
      </c>
      <c r="F21" s="95">
        <v>17</v>
      </c>
      <c r="G21" s="95">
        <v>9</v>
      </c>
      <c r="H21" s="95">
        <v>17</v>
      </c>
      <c r="I21" s="95">
        <v>26</v>
      </c>
      <c r="J21" s="39">
        <f>SUM(F21:I21)</f>
        <v>69</v>
      </c>
      <c r="K21" s="96" t="s">
        <v>572</v>
      </c>
      <c r="L21" s="103" t="s">
        <v>142</v>
      </c>
      <c r="M21" s="29" t="s">
        <v>105</v>
      </c>
    </row>
    <row r="22" spans="1:13" ht="16.899999999999999" customHeight="1">
      <c r="A22" s="23">
        <v>17</v>
      </c>
      <c r="B22" s="35" t="s">
        <v>516</v>
      </c>
      <c r="C22" s="35" t="s">
        <v>220</v>
      </c>
      <c r="D22" s="35" t="s">
        <v>19</v>
      </c>
      <c r="E22" s="37">
        <v>11</v>
      </c>
      <c r="F22" s="95">
        <v>21</v>
      </c>
      <c r="G22" s="95">
        <v>9</v>
      </c>
      <c r="H22" s="95">
        <v>17</v>
      </c>
      <c r="I22" s="95">
        <v>22</v>
      </c>
      <c r="J22" s="39">
        <f>SUM(F22:I22)</f>
        <v>69</v>
      </c>
      <c r="K22" s="96" t="s">
        <v>572</v>
      </c>
      <c r="L22" s="103" t="s">
        <v>142</v>
      </c>
      <c r="M22" s="29" t="s">
        <v>105</v>
      </c>
    </row>
    <row r="23" spans="1:13" ht="16.899999999999999" customHeight="1">
      <c r="A23" s="23">
        <v>18</v>
      </c>
      <c r="B23" s="31" t="s">
        <v>450</v>
      </c>
      <c r="C23" s="28" t="s">
        <v>532</v>
      </c>
      <c r="D23" s="28" t="s">
        <v>67</v>
      </c>
      <c r="E23" s="37">
        <v>11</v>
      </c>
      <c r="F23" s="95">
        <v>16</v>
      </c>
      <c r="G23" s="95">
        <v>6</v>
      </c>
      <c r="H23" s="95">
        <v>11</v>
      </c>
      <c r="I23" s="95">
        <v>34</v>
      </c>
      <c r="J23" s="39">
        <f>SUM(F23:I23)</f>
        <v>67</v>
      </c>
      <c r="K23" s="96" t="s">
        <v>572</v>
      </c>
      <c r="L23" s="105" t="s">
        <v>104</v>
      </c>
      <c r="M23" s="29" t="s">
        <v>105</v>
      </c>
    </row>
    <row r="24" spans="1:13" ht="16.899999999999999" customHeight="1">
      <c r="A24" s="23">
        <v>19</v>
      </c>
      <c r="B24" s="35" t="s">
        <v>175</v>
      </c>
      <c r="C24" s="35" t="s">
        <v>71</v>
      </c>
      <c r="D24" s="35" t="s">
        <v>26</v>
      </c>
      <c r="E24" s="37">
        <v>11</v>
      </c>
      <c r="F24" s="95">
        <v>20</v>
      </c>
      <c r="G24" s="95">
        <v>7</v>
      </c>
      <c r="H24" s="95">
        <v>17</v>
      </c>
      <c r="I24" s="95">
        <v>21</v>
      </c>
      <c r="J24" s="39">
        <v>67</v>
      </c>
      <c r="K24" s="96" t="s">
        <v>572</v>
      </c>
      <c r="L24" s="104" t="s">
        <v>181</v>
      </c>
      <c r="M24" s="29" t="s">
        <v>105</v>
      </c>
    </row>
    <row r="25" spans="1:13" ht="16.899999999999999" customHeight="1">
      <c r="A25" s="23">
        <v>20</v>
      </c>
      <c r="B25" s="31" t="s">
        <v>452</v>
      </c>
      <c r="C25" s="28" t="s">
        <v>284</v>
      </c>
      <c r="D25" s="28" t="s">
        <v>60</v>
      </c>
      <c r="E25" s="37">
        <v>11</v>
      </c>
      <c r="F25" s="98">
        <v>23</v>
      </c>
      <c r="G25" s="98">
        <v>4</v>
      </c>
      <c r="H25" s="98">
        <v>15</v>
      </c>
      <c r="I25" s="98">
        <v>24</v>
      </c>
      <c r="J25" s="39">
        <f t="shared" ref="J25:J31" si="1">SUM(F25:I25)</f>
        <v>66</v>
      </c>
      <c r="K25" s="96" t="s">
        <v>572</v>
      </c>
      <c r="L25" s="105" t="s">
        <v>542</v>
      </c>
      <c r="M25" s="29" t="s">
        <v>105</v>
      </c>
    </row>
    <row r="26" spans="1:13" ht="16.899999999999999" customHeight="1">
      <c r="A26" s="23">
        <v>21</v>
      </c>
      <c r="B26" s="99" t="s">
        <v>437</v>
      </c>
      <c r="C26" s="99" t="s">
        <v>43</v>
      </c>
      <c r="D26" s="99" t="s">
        <v>31</v>
      </c>
      <c r="E26" s="37">
        <v>11</v>
      </c>
      <c r="F26" s="95">
        <v>18</v>
      </c>
      <c r="G26" s="95">
        <v>6</v>
      </c>
      <c r="H26" s="95">
        <v>17</v>
      </c>
      <c r="I26" s="95">
        <v>24</v>
      </c>
      <c r="J26" s="39">
        <f t="shared" si="1"/>
        <v>65</v>
      </c>
      <c r="K26" s="96" t="s">
        <v>572</v>
      </c>
      <c r="L26" s="107" t="s">
        <v>97</v>
      </c>
      <c r="M26" s="29" t="s">
        <v>105</v>
      </c>
    </row>
    <row r="27" spans="1:13" ht="16.899999999999999" customHeight="1">
      <c r="A27" s="23">
        <v>22</v>
      </c>
      <c r="B27" s="35" t="s">
        <v>521</v>
      </c>
      <c r="C27" s="35" t="s">
        <v>522</v>
      </c>
      <c r="D27" s="35" t="s">
        <v>523</v>
      </c>
      <c r="E27" s="37">
        <v>11</v>
      </c>
      <c r="F27" s="95">
        <v>19</v>
      </c>
      <c r="G27" s="95">
        <v>9</v>
      </c>
      <c r="H27" s="95">
        <v>16</v>
      </c>
      <c r="I27" s="95">
        <v>20</v>
      </c>
      <c r="J27" s="39">
        <f t="shared" si="1"/>
        <v>64</v>
      </c>
      <c r="K27" s="96" t="s">
        <v>572</v>
      </c>
      <c r="L27" s="104" t="s">
        <v>181</v>
      </c>
      <c r="M27" s="29" t="s">
        <v>105</v>
      </c>
    </row>
    <row r="28" spans="1:13" ht="16.899999999999999" customHeight="1">
      <c r="A28" s="23">
        <v>23</v>
      </c>
      <c r="B28" s="28" t="s">
        <v>534</v>
      </c>
      <c r="C28" s="28" t="s">
        <v>74</v>
      </c>
      <c r="D28" s="28" t="s">
        <v>63</v>
      </c>
      <c r="E28" s="37">
        <v>11</v>
      </c>
      <c r="F28" s="95">
        <v>22</v>
      </c>
      <c r="G28" s="95">
        <v>4</v>
      </c>
      <c r="H28" s="95">
        <v>16</v>
      </c>
      <c r="I28" s="95">
        <v>20</v>
      </c>
      <c r="J28" s="39">
        <f t="shared" si="1"/>
        <v>62</v>
      </c>
      <c r="K28" s="96" t="s">
        <v>572</v>
      </c>
      <c r="L28" s="104" t="s">
        <v>546</v>
      </c>
      <c r="M28" s="29" t="s">
        <v>105</v>
      </c>
    </row>
    <row r="29" spans="1:13" ht="16.899999999999999" customHeight="1">
      <c r="A29" s="23">
        <v>24</v>
      </c>
      <c r="B29" s="28" t="s">
        <v>537</v>
      </c>
      <c r="C29" s="28" t="s">
        <v>64</v>
      </c>
      <c r="D29" s="28" t="s">
        <v>50</v>
      </c>
      <c r="E29" s="37">
        <v>11</v>
      </c>
      <c r="F29" s="95">
        <v>19</v>
      </c>
      <c r="G29" s="95">
        <v>5</v>
      </c>
      <c r="H29" s="95">
        <v>14</v>
      </c>
      <c r="I29" s="95">
        <v>23</v>
      </c>
      <c r="J29" s="39">
        <f t="shared" si="1"/>
        <v>61</v>
      </c>
      <c r="K29" s="96" t="s">
        <v>572</v>
      </c>
      <c r="L29" s="104" t="s">
        <v>546</v>
      </c>
      <c r="M29" s="29" t="s">
        <v>105</v>
      </c>
    </row>
    <row r="30" spans="1:13" ht="16.899999999999999" customHeight="1">
      <c r="A30" s="23">
        <v>25</v>
      </c>
      <c r="B30" s="28" t="s">
        <v>454</v>
      </c>
      <c r="C30" s="28" t="s">
        <v>22</v>
      </c>
      <c r="D30" s="28" t="s">
        <v>46</v>
      </c>
      <c r="E30" s="37">
        <v>11</v>
      </c>
      <c r="F30" s="40">
        <v>15</v>
      </c>
      <c r="G30" s="40">
        <v>8</v>
      </c>
      <c r="H30" s="40">
        <v>17</v>
      </c>
      <c r="I30" s="40">
        <v>20</v>
      </c>
      <c r="J30" s="39">
        <f t="shared" si="1"/>
        <v>60</v>
      </c>
      <c r="K30" s="96" t="s">
        <v>572</v>
      </c>
      <c r="L30" s="104" t="s">
        <v>176</v>
      </c>
      <c r="M30" s="29" t="s">
        <v>105</v>
      </c>
    </row>
    <row r="31" spans="1:13" ht="16.899999999999999" customHeight="1">
      <c r="A31" s="23">
        <v>26</v>
      </c>
      <c r="B31" s="23" t="s">
        <v>506</v>
      </c>
      <c r="C31" s="23" t="s">
        <v>135</v>
      </c>
      <c r="D31" s="23" t="s">
        <v>35</v>
      </c>
      <c r="E31" s="37">
        <v>11</v>
      </c>
      <c r="F31" s="95">
        <v>22</v>
      </c>
      <c r="G31" s="95">
        <v>8</v>
      </c>
      <c r="H31" s="95">
        <v>16</v>
      </c>
      <c r="I31" s="95">
        <v>14</v>
      </c>
      <c r="J31" s="39">
        <f t="shared" si="1"/>
        <v>60</v>
      </c>
      <c r="K31" s="96" t="s">
        <v>572</v>
      </c>
      <c r="L31" s="107" t="s">
        <v>166</v>
      </c>
      <c r="M31" s="29" t="s">
        <v>105</v>
      </c>
    </row>
    <row r="32" spans="1:13" ht="16.899999999999999" customHeight="1">
      <c r="A32" s="23">
        <v>27</v>
      </c>
      <c r="B32" s="28" t="s">
        <v>529</v>
      </c>
      <c r="C32" s="31" t="s">
        <v>22</v>
      </c>
      <c r="D32" s="28" t="s">
        <v>60</v>
      </c>
      <c r="E32" s="37">
        <v>11</v>
      </c>
      <c r="F32" s="95">
        <v>13</v>
      </c>
      <c r="G32" s="95">
        <v>9</v>
      </c>
      <c r="H32" s="95">
        <v>16</v>
      </c>
      <c r="I32" s="95">
        <v>14</v>
      </c>
      <c r="J32" s="39">
        <v>60</v>
      </c>
      <c r="K32" s="96" t="s">
        <v>572</v>
      </c>
      <c r="L32" s="105" t="s">
        <v>104</v>
      </c>
      <c r="M32" s="29" t="s">
        <v>105</v>
      </c>
    </row>
    <row r="33" spans="1:13" ht="16.899999999999999" customHeight="1">
      <c r="A33" s="23">
        <v>28</v>
      </c>
      <c r="B33" s="28" t="s">
        <v>469</v>
      </c>
      <c r="C33" s="28" t="s">
        <v>52</v>
      </c>
      <c r="D33" s="28" t="s">
        <v>83</v>
      </c>
      <c r="E33" s="37">
        <v>11</v>
      </c>
      <c r="F33" s="40">
        <v>22</v>
      </c>
      <c r="G33" s="40">
        <v>8</v>
      </c>
      <c r="H33" s="40">
        <v>17</v>
      </c>
      <c r="I33" s="40">
        <v>12</v>
      </c>
      <c r="J33" s="39">
        <f t="shared" ref="J33:J39" si="2">SUM(F33:I33)</f>
        <v>59</v>
      </c>
      <c r="K33" s="96" t="s">
        <v>572</v>
      </c>
      <c r="L33" s="104" t="s">
        <v>302</v>
      </c>
      <c r="M33" s="29" t="s">
        <v>105</v>
      </c>
    </row>
    <row r="34" spans="1:13" ht="16.899999999999999" customHeight="1">
      <c r="A34" s="23">
        <v>29</v>
      </c>
      <c r="B34" s="31" t="s">
        <v>497</v>
      </c>
      <c r="C34" s="100" t="s">
        <v>130</v>
      </c>
      <c r="D34" s="100" t="s">
        <v>23</v>
      </c>
      <c r="E34" s="37">
        <v>11</v>
      </c>
      <c r="F34" s="95">
        <v>17</v>
      </c>
      <c r="G34" s="95">
        <v>8</v>
      </c>
      <c r="H34" s="95">
        <v>14</v>
      </c>
      <c r="I34" s="95">
        <v>20</v>
      </c>
      <c r="J34" s="39">
        <f t="shared" si="2"/>
        <v>59</v>
      </c>
      <c r="K34" s="96" t="s">
        <v>572</v>
      </c>
      <c r="L34" s="106" t="s">
        <v>184</v>
      </c>
      <c r="M34" s="29" t="s">
        <v>105</v>
      </c>
    </row>
    <row r="35" spans="1:13" ht="16.899999999999999" customHeight="1">
      <c r="A35" s="23">
        <v>30</v>
      </c>
      <c r="B35" s="28" t="s">
        <v>535</v>
      </c>
      <c r="C35" s="28" t="s">
        <v>30</v>
      </c>
      <c r="D35" s="28" t="s">
        <v>31</v>
      </c>
      <c r="E35" s="37">
        <v>11</v>
      </c>
      <c r="F35" s="95">
        <v>21</v>
      </c>
      <c r="G35" s="95">
        <v>9</v>
      </c>
      <c r="H35" s="95">
        <v>16</v>
      </c>
      <c r="I35" s="95">
        <v>13</v>
      </c>
      <c r="J35" s="39">
        <f t="shared" si="2"/>
        <v>59</v>
      </c>
      <c r="K35" s="96" t="s">
        <v>572</v>
      </c>
      <c r="L35" s="104" t="s">
        <v>546</v>
      </c>
      <c r="M35" s="29" t="s">
        <v>105</v>
      </c>
    </row>
    <row r="36" spans="1:13" ht="16.899999999999999" customHeight="1">
      <c r="A36" s="23">
        <v>31</v>
      </c>
      <c r="B36" s="28" t="s">
        <v>456</v>
      </c>
      <c r="C36" s="28" t="s">
        <v>122</v>
      </c>
      <c r="D36" s="28" t="s">
        <v>112</v>
      </c>
      <c r="E36" s="37">
        <v>11</v>
      </c>
      <c r="F36" s="39">
        <v>21</v>
      </c>
      <c r="G36" s="39">
        <v>10</v>
      </c>
      <c r="H36" s="39">
        <v>17</v>
      </c>
      <c r="I36" s="41">
        <v>10</v>
      </c>
      <c r="J36" s="39">
        <f t="shared" si="2"/>
        <v>58</v>
      </c>
      <c r="K36" s="96" t="s">
        <v>572</v>
      </c>
      <c r="L36" s="104" t="s">
        <v>176</v>
      </c>
      <c r="M36" s="29" t="s">
        <v>105</v>
      </c>
    </row>
    <row r="37" spans="1:13" ht="16.899999999999999" customHeight="1">
      <c r="A37" s="23">
        <v>32</v>
      </c>
      <c r="B37" s="99" t="s">
        <v>438</v>
      </c>
      <c r="C37" s="99" t="s">
        <v>68</v>
      </c>
      <c r="D37" s="99" t="s">
        <v>70</v>
      </c>
      <c r="E37" s="37">
        <v>11</v>
      </c>
      <c r="F37" s="95">
        <v>20</v>
      </c>
      <c r="G37" s="95">
        <v>6</v>
      </c>
      <c r="H37" s="95">
        <v>15</v>
      </c>
      <c r="I37" s="95">
        <v>16</v>
      </c>
      <c r="J37" s="39">
        <f t="shared" si="2"/>
        <v>57</v>
      </c>
      <c r="K37" s="96" t="s">
        <v>572</v>
      </c>
      <c r="L37" s="107" t="s">
        <v>97</v>
      </c>
      <c r="M37" s="29" t="s">
        <v>105</v>
      </c>
    </row>
    <row r="38" spans="1:13" ht="16.899999999999999" customHeight="1">
      <c r="A38" s="23">
        <v>33</v>
      </c>
      <c r="B38" s="28" t="s">
        <v>441</v>
      </c>
      <c r="C38" s="28" t="s">
        <v>88</v>
      </c>
      <c r="D38" s="28" t="s">
        <v>53</v>
      </c>
      <c r="E38" s="37">
        <v>11</v>
      </c>
      <c r="F38" s="39">
        <v>21</v>
      </c>
      <c r="G38" s="41">
        <v>6</v>
      </c>
      <c r="H38" s="41">
        <v>16</v>
      </c>
      <c r="I38" s="41">
        <v>14</v>
      </c>
      <c r="J38" s="39">
        <f t="shared" si="2"/>
        <v>57</v>
      </c>
      <c r="K38" s="96" t="s">
        <v>572</v>
      </c>
      <c r="L38" s="104" t="s">
        <v>297</v>
      </c>
      <c r="M38" s="29" t="s">
        <v>105</v>
      </c>
    </row>
    <row r="39" spans="1:13" ht="16.899999999999999" customHeight="1">
      <c r="A39" s="23">
        <v>34</v>
      </c>
      <c r="B39" s="28" t="s">
        <v>477</v>
      </c>
      <c r="C39" s="28" t="s">
        <v>30</v>
      </c>
      <c r="D39" s="28" t="s">
        <v>63</v>
      </c>
      <c r="E39" s="37">
        <v>11</v>
      </c>
      <c r="F39" s="95">
        <v>13</v>
      </c>
      <c r="G39" s="95">
        <v>7</v>
      </c>
      <c r="H39" s="95">
        <v>17</v>
      </c>
      <c r="I39" s="95">
        <v>20</v>
      </c>
      <c r="J39" s="39">
        <f t="shared" si="2"/>
        <v>57</v>
      </c>
      <c r="K39" s="96" t="s">
        <v>572</v>
      </c>
      <c r="L39" s="104" t="s">
        <v>303</v>
      </c>
      <c r="M39" s="29" t="s">
        <v>105</v>
      </c>
    </row>
    <row r="40" spans="1:13" ht="16.899999999999999" customHeight="1">
      <c r="A40" s="23">
        <v>35</v>
      </c>
      <c r="B40" s="99" t="s">
        <v>436</v>
      </c>
      <c r="C40" s="99" t="s">
        <v>49</v>
      </c>
      <c r="D40" s="99" t="s">
        <v>19</v>
      </c>
      <c r="E40" s="37">
        <v>11</v>
      </c>
      <c r="F40" s="39">
        <v>18</v>
      </c>
      <c r="G40" s="39">
        <v>7</v>
      </c>
      <c r="H40" s="41">
        <v>10</v>
      </c>
      <c r="I40" s="41">
        <v>10</v>
      </c>
      <c r="J40" s="39">
        <v>56</v>
      </c>
      <c r="K40" s="96" t="s">
        <v>572</v>
      </c>
      <c r="L40" s="107" t="s">
        <v>97</v>
      </c>
      <c r="M40" s="29" t="s">
        <v>105</v>
      </c>
    </row>
    <row r="41" spans="1:13" ht="16.899999999999999" customHeight="1">
      <c r="A41" s="23">
        <v>36</v>
      </c>
      <c r="B41" s="31" t="s">
        <v>565</v>
      </c>
      <c r="C41" s="31" t="s">
        <v>144</v>
      </c>
      <c r="D41" s="28" t="s">
        <v>59</v>
      </c>
      <c r="E41" s="37">
        <v>11</v>
      </c>
      <c r="F41" s="41">
        <v>20</v>
      </c>
      <c r="G41" s="41">
        <v>8</v>
      </c>
      <c r="H41" s="41">
        <v>17</v>
      </c>
      <c r="I41" s="41">
        <v>10</v>
      </c>
      <c r="J41" s="39">
        <f t="shared" ref="J41:J85" si="3">SUM(F41:I41)</f>
        <v>55</v>
      </c>
      <c r="K41" s="96" t="s">
        <v>572</v>
      </c>
      <c r="L41" s="105" t="s">
        <v>566</v>
      </c>
      <c r="M41" s="29" t="s">
        <v>105</v>
      </c>
    </row>
    <row r="42" spans="1:13" ht="16.899999999999999" customHeight="1">
      <c r="A42" s="23">
        <v>37</v>
      </c>
      <c r="B42" s="28" t="s">
        <v>471</v>
      </c>
      <c r="C42" s="28" t="s">
        <v>24</v>
      </c>
      <c r="D42" s="28" t="s">
        <v>53</v>
      </c>
      <c r="E42" s="37">
        <v>11</v>
      </c>
      <c r="F42" s="40">
        <v>16</v>
      </c>
      <c r="G42" s="40">
        <v>9</v>
      </c>
      <c r="H42" s="40">
        <v>14</v>
      </c>
      <c r="I42" s="40">
        <v>15</v>
      </c>
      <c r="J42" s="39">
        <f t="shared" si="3"/>
        <v>54</v>
      </c>
      <c r="K42" s="96" t="s">
        <v>572</v>
      </c>
      <c r="L42" s="104" t="s">
        <v>302</v>
      </c>
      <c r="M42" s="29" t="s">
        <v>105</v>
      </c>
    </row>
    <row r="43" spans="1:13" ht="16.899999999999999" customHeight="1">
      <c r="A43" s="23">
        <v>38</v>
      </c>
      <c r="B43" s="28" t="s">
        <v>475</v>
      </c>
      <c r="C43" s="28" t="s">
        <v>39</v>
      </c>
      <c r="D43" s="28" t="s">
        <v>476</v>
      </c>
      <c r="E43" s="37">
        <v>11</v>
      </c>
      <c r="F43" s="41">
        <v>14</v>
      </c>
      <c r="G43" s="41">
        <v>10</v>
      </c>
      <c r="H43" s="41">
        <v>16</v>
      </c>
      <c r="I43" s="41">
        <v>14</v>
      </c>
      <c r="J43" s="39">
        <f t="shared" si="3"/>
        <v>54</v>
      </c>
      <c r="K43" s="96" t="s">
        <v>572</v>
      </c>
      <c r="L43" s="104" t="s">
        <v>303</v>
      </c>
      <c r="M43" s="29" t="s">
        <v>105</v>
      </c>
    </row>
    <row r="44" spans="1:13" ht="16.899999999999999" customHeight="1">
      <c r="A44" s="23">
        <v>39</v>
      </c>
      <c r="B44" s="28" t="s">
        <v>481</v>
      </c>
      <c r="C44" s="28" t="s">
        <v>160</v>
      </c>
      <c r="D44" s="28" t="s">
        <v>67</v>
      </c>
      <c r="E44" s="37">
        <v>11</v>
      </c>
      <c r="F44" s="95">
        <v>16</v>
      </c>
      <c r="G44" s="95">
        <v>8</v>
      </c>
      <c r="H44" s="95">
        <v>18</v>
      </c>
      <c r="I44" s="95">
        <v>12</v>
      </c>
      <c r="J44" s="39">
        <f t="shared" si="3"/>
        <v>54</v>
      </c>
      <c r="K44" s="96" t="s">
        <v>572</v>
      </c>
      <c r="L44" s="104" t="s">
        <v>179</v>
      </c>
      <c r="M44" s="29" t="s">
        <v>105</v>
      </c>
    </row>
    <row r="45" spans="1:13" ht="16.899999999999999" customHeight="1">
      <c r="A45" s="23">
        <v>40</v>
      </c>
      <c r="B45" s="31" t="s">
        <v>114</v>
      </c>
      <c r="C45" s="31" t="s">
        <v>22</v>
      </c>
      <c r="D45" s="28" t="s">
        <v>44</v>
      </c>
      <c r="E45" s="37">
        <v>11</v>
      </c>
      <c r="F45" s="95">
        <v>20</v>
      </c>
      <c r="G45" s="95">
        <v>6</v>
      </c>
      <c r="H45" s="95">
        <v>16</v>
      </c>
      <c r="I45" s="95">
        <v>12</v>
      </c>
      <c r="J45" s="39">
        <f t="shared" si="3"/>
        <v>54</v>
      </c>
      <c r="K45" s="96" t="s">
        <v>572</v>
      </c>
      <c r="L45" s="105" t="s">
        <v>304</v>
      </c>
      <c r="M45" s="29" t="s">
        <v>105</v>
      </c>
    </row>
    <row r="46" spans="1:13" ht="16.899999999999999" customHeight="1">
      <c r="A46" s="23">
        <v>41</v>
      </c>
      <c r="B46" s="31" t="s">
        <v>508</v>
      </c>
      <c r="C46" s="31" t="s">
        <v>34</v>
      </c>
      <c r="D46" s="31" t="s">
        <v>113</v>
      </c>
      <c r="E46" s="37">
        <v>11</v>
      </c>
      <c r="F46" s="95">
        <v>16</v>
      </c>
      <c r="G46" s="95">
        <v>8</v>
      </c>
      <c r="H46" s="95">
        <v>17</v>
      </c>
      <c r="I46" s="95">
        <v>13</v>
      </c>
      <c r="J46" s="39">
        <f t="shared" si="3"/>
        <v>54</v>
      </c>
      <c r="K46" s="96" t="s">
        <v>572</v>
      </c>
      <c r="L46" s="105" t="s">
        <v>545</v>
      </c>
      <c r="M46" s="29" t="s">
        <v>105</v>
      </c>
    </row>
    <row r="47" spans="1:13" ht="16.899999999999999" customHeight="1">
      <c r="A47" s="23">
        <v>42</v>
      </c>
      <c r="B47" s="28" t="s">
        <v>538</v>
      </c>
      <c r="C47" s="28" t="s">
        <v>133</v>
      </c>
      <c r="D47" s="28" t="s">
        <v>112</v>
      </c>
      <c r="E47" s="37">
        <v>11</v>
      </c>
      <c r="F47" s="95">
        <v>16</v>
      </c>
      <c r="G47" s="95">
        <v>7</v>
      </c>
      <c r="H47" s="95">
        <v>11</v>
      </c>
      <c r="I47" s="95">
        <v>20</v>
      </c>
      <c r="J47" s="39">
        <f t="shared" si="3"/>
        <v>54</v>
      </c>
      <c r="K47" s="96" t="s">
        <v>572</v>
      </c>
      <c r="L47" s="104" t="s">
        <v>546</v>
      </c>
      <c r="M47" s="29" t="s">
        <v>105</v>
      </c>
    </row>
    <row r="48" spans="1:13" ht="16.899999999999999" customHeight="1">
      <c r="A48" s="23">
        <v>43</v>
      </c>
      <c r="B48" s="28" t="s">
        <v>540</v>
      </c>
      <c r="C48" s="28" t="s">
        <v>158</v>
      </c>
      <c r="D48" s="28" t="s">
        <v>109</v>
      </c>
      <c r="E48" s="37">
        <v>11</v>
      </c>
      <c r="F48" s="95">
        <v>18</v>
      </c>
      <c r="G48" s="95">
        <v>7</v>
      </c>
      <c r="H48" s="95">
        <v>15</v>
      </c>
      <c r="I48" s="95">
        <v>14</v>
      </c>
      <c r="J48" s="39">
        <f t="shared" si="3"/>
        <v>54</v>
      </c>
      <c r="K48" s="96" t="s">
        <v>572</v>
      </c>
      <c r="L48" s="104" t="s">
        <v>546</v>
      </c>
      <c r="M48" s="29" t="s">
        <v>105</v>
      </c>
    </row>
    <row r="49" spans="1:19" ht="16.899999999999999" customHeight="1">
      <c r="A49" s="23">
        <v>44</v>
      </c>
      <c r="B49" s="28" t="s">
        <v>430</v>
      </c>
      <c r="C49" s="28" t="s">
        <v>49</v>
      </c>
      <c r="D49" s="28" t="s">
        <v>40</v>
      </c>
      <c r="E49" s="37">
        <v>11</v>
      </c>
      <c r="F49" s="95">
        <v>12</v>
      </c>
      <c r="G49" s="95">
        <v>3</v>
      </c>
      <c r="H49" s="95">
        <v>15</v>
      </c>
      <c r="I49" s="95">
        <v>22</v>
      </c>
      <c r="J49" s="39">
        <f t="shared" si="3"/>
        <v>52</v>
      </c>
      <c r="K49" s="96" t="s">
        <v>572</v>
      </c>
      <c r="L49" s="104" t="s">
        <v>294</v>
      </c>
      <c r="M49" s="29" t="s">
        <v>105</v>
      </c>
    </row>
    <row r="50" spans="1:19" ht="16.899999999999999" customHeight="1">
      <c r="A50" s="23">
        <v>45</v>
      </c>
      <c r="B50" s="28" t="s">
        <v>487</v>
      </c>
      <c r="C50" s="28" t="s">
        <v>84</v>
      </c>
      <c r="D50" s="28" t="s">
        <v>63</v>
      </c>
      <c r="E50" s="37">
        <v>11</v>
      </c>
      <c r="F50" s="95">
        <v>11</v>
      </c>
      <c r="G50" s="95">
        <v>7</v>
      </c>
      <c r="H50" s="95">
        <v>16</v>
      </c>
      <c r="I50" s="95">
        <v>18</v>
      </c>
      <c r="J50" s="39">
        <f t="shared" si="3"/>
        <v>52</v>
      </c>
      <c r="K50" s="96" t="s">
        <v>572</v>
      </c>
      <c r="L50" s="104" t="s">
        <v>103</v>
      </c>
      <c r="M50" s="29" t="s">
        <v>105</v>
      </c>
    </row>
    <row r="51" spans="1:19" ht="16.899999999999999" customHeight="1">
      <c r="A51" s="23">
        <v>46</v>
      </c>
      <c r="B51" s="23" t="s">
        <v>460</v>
      </c>
      <c r="C51" s="23" t="s">
        <v>73</v>
      </c>
      <c r="D51" s="23" t="s">
        <v>19</v>
      </c>
      <c r="E51" s="37">
        <v>11</v>
      </c>
      <c r="F51" s="40">
        <v>19</v>
      </c>
      <c r="G51" s="40">
        <v>8</v>
      </c>
      <c r="H51" s="40">
        <v>17</v>
      </c>
      <c r="I51" s="40">
        <v>7</v>
      </c>
      <c r="J51" s="39">
        <f t="shared" si="3"/>
        <v>51</v>
      </c>
      <c r="K51" s="96" t="s">
        <v>572</v>
      </c>
      <c r="L51" s="108" t="s">
        <v>100</v>
      </c>
      <c r="M51" s="29" t="s">
        <v>105</v>
      </c>
    </row>
    <row r="52" spans="1:19" ht="16.899999999999999" customHeight="1">
      <c r="A52" s="23">
        <v>47</v>
      </c>
      <c r="B52" s="31" t="s">
        <v>465</v>
      </c>
      <c r="C52" s="31" t="s">
        <v>168</v>
      </c>
      <c r="D52" s="31" t="s">
        <v>115</v>
      </c>
      <c r="E52" s="37">
        <v>11</v>
      </c>
      <c r="F52" s="40">
        <v>19</v>
      </c>
      <c r="G52" s="40">
        <v>6</v>
      </c>
      <c r="H52" s="40">
        <v>16</v>
      </c>
      <c r="I52" s="40">
        <v>10</v>
      </c>
      <c r="J52" s="39">
        <f t="shared" si="3"/>
        <v>51</v>
      </c>
      <c r="K52" s="96" t="s">
        <v>572</v>
      </c>
      <c r="L52" s="105" t="s">
        <v>543</v>
      </c>
      <c r="M52" s="29" t="s">
        <v>105</v>
      </c>
    </row>
    <row r="53" spans="1:19" ht="16.899999999999999" customHeight="1">
      <c r="A53" s="23">
        <v>48</v>
      </c>
      <c r="B53" s="31" t="s">
        <v>490</v>
      </c>
      <c r="C53" s="31" t="s">
        <v>107</v>
      </c>
      <c r="D53" s="28" t="s">
        <v>42</v>
      </c>
      <c r="E53" s="37">
        <v>11</v>
      </c>
      <c r="F53" s="95">
        <v>14</v>
      </c>
      <c r="G53" s="95">
        <v>9</v>
      </c>
      <c r="H53" s="95">
        <v>12</v>
      </c>
      <c r="I53" s="95">
        <v>16</v>
      </c>
      <c r="J53" s="39">
        <f t="shared" si="3"/>
        <v>51</v>
      </c>
      <c r="K53" s="96" t="s">
        <v>572</v>
      </c>
      <c r="L53" s="105" t="s">
        <v>304</v>
      </c>
      <c r="M53" s="29" t="s">
        <v>105</v>
      </c>
      <c r="N53" s="21"/>
      <c r="O53" s="21"/>
      <c r="P53" s="21"/>
      <c r="Q53" s="21"/>
      <c r="R53" s="21"/>
      <c r="S53" s="21"/>
    </row>
    <row r="54" spans="1:19" ht="16.899999999999999" customHeight="1">
      <c r="A54" s="23">
        <v>49</v>
      </c>
      <c r="B54" s="28" t="s">
        <v>470</v>
      </c>
      <c r="C54" s="28" t="s">
        <v>27</v>
      </c>
      <c r="D54" s="28" t="s">
        <v>15</v>
      </c>
      <c r="E54" s="37">
        <v>11</v>
      </c>
      <c r="F54" s="41">
        <v>17</v>
      </c>
      <c r="G54" s="41">
        <v>6</v>
      </c>
      <c r="H54" s="39">
        <v>16</v>
      </c>
      <c r="I54" s="41">
        <v>11</v>
      </c>
      <c r="J54" s="39">
        <f t="shared" si="3"/>
        <v>50</v>
      </c>
      <c r="K54" s="96" t="s">
        <v>572</v>
      </c>
      <c r="L54" s="104" t="s">
        <v>302</v>
      </c>
      <c r="M54" s="29" t="s">
        <v>105</v>
      </c>
      <c r="N54" s="21"/>
      <c r="O54" s="21"/>
      <c r="P54" s="21"/>
      <c r="Q54" s="21"/>
      <c r="R54" s="21"/>
      <c r="S54" s="21"/>
    </row>
    <row r="55" spans="1:19" ht="16.899999999999999" customHeight="1">
      <c r="A55" s="23">
        <v>50</v>
      </c>
      <c r="B55" s="28" t="s">
        <v>493</v>
      </c>
      <c r="C55" s="28" t="s">
        <v>47</v>
      </c>
      <c r="D55" s="28" t="s">
        <v>42</v>
      </c>
      <c r="E55" s="37">
        <v>11</v>
      </c>
      <c r="F55" s="95">
        <v>20</v>
      </c>
      <c r="G55" s="95">
        <v>8</v>
      </c>
      <c r="H55" s="95">
        <v>16</v>
      </c>
      <c r="I55" s="95">
        <v>6</v>
      </c>
      <c r="J55" s="39">
        <f t="shared" si="3"/>
        <v>50</v>
      </c>
      <c r="K55" s="96" t="s">
        <v>572</v>
      </c>
      <c r="L55" s="104" t="s">
        <v>544</v>
      </c>
      <c r="M55" s="29" t="s">
        <v>105</v>
      </c>
      <c r="N55" s="21"/>
      <c r="O55" s="21"/>
      <c r="P55" s="21"/>
      <c r="Q55" s="21"/>
      <c r="R55" s="21"/>
      <c r="S55" s="21"/>
    </row>
    <row r="56" spans="1:19" ht="16.899999999999999" customHeight="1">
      <c r="A56" s="23">
        <v>51</v>
      </c>
      <c r="B56" s="31" t="s">
        <v>54</v>
      </c>
      <c r="C56" s="31" t="s">
        <v>41</v>
      </c>
      <c r="D56" s="31" t="s">
        <v>110</v>
      </c>
      <c r="E56" s="37">
        <v>11</v>
      </c>
      <c r="F56" s="95">
        <v>14</v>
      </c>
      <c r="G56" s="95">
        <v>6</v>
      </c>
      <c r="H56" s="95">
        <v>14</v>
      </c>
      <c r="I56" s="95">
        <v>16</v>
      </c>
      <c r="J56" s="39">
        <f t="shared" si="3"/>
        <v>50</v>
      </c>
      <c r="K56" s="96" t="s">
        <v>572</v>
      </c>
      <c r="L56" s="105" t="s">
        <v>306</v>
      </c>
      <c r="M56" s="29" t="s">
        <v>105</v>
      </c>
    </row>
    <row r="57" spans="1:19" ht="16.899999999999999" customHeight="1">
      <c r="A57" s="23">
        <v>52</v>
      </c>
      <c r="B57" s="34" t="s">
        <v>514</v>
      </c>
      <c r="C57" s="34" t="s">
        <v>515</v>
      </c>
      <c r="D57" s="34" t="s">
        <v>21</v>
      </c>
      <c r="E57" s="37">
        <v>11</v>
      </c>
      <c r="F57" s="95">
        <v>18</v>
      </c>
      <c r="G57" s="95">
        <v>7</v>
      </c>
      <c r="H57" s="95">
        <v>17</v>
      </c>
      <c r="I57" s="95">
        <v>8</v>
      </c>
      <c r="J57" s="39">
        <f t="shared" si="3"/>
        <v>50</v>
      </c>
      <c r="K57" s="96" t="s">
        <v>572</v>
      </c>
      <c r="L57" s="103" t="s">
        <v>142</v>
      </c>
      <c r="M57" s="29" t="s">
        <v>105</v>
      </c>
    </row>
    <row r="58" spans="1:19" ht="16.899999999999999" customHeight="1">
      <c r="A58" s="23">
        <v>53</v>
      </c>
      <c r="B58" s="31" t="s">
        <v>530</v>
      </c>
      <c r="C58" s="28" t="s">
        <v>27</v>
      </c>
      <c r="D58" s="28" t="s">
        <v>87</v>
      </c>
      <c r="E58" s="37">
        <v>11</v>
      </c>
      <c r="F58" s="95">
        <v>18</v>
      </c>
      <c r="G58" s="95">
        <v>6</v>
      </c>
      <c r="H58" s="95">
        <v>9</v>
      </c>
      <c r="I58" s="95">
        <v>16</v>
      </c>
      <c r="J58" s="39">
        <f t="shared" si="3"/>
        <v>49</v>
      </c>
      <c r="K58" s="96"/>
      <c r="L58" s="105" t="s">
        <v>104</v>
      </c>
      <c r="M58" s="29" t="s">
        <v>105</v>
      </c>
    </row>
    <row r="59" spans="1:19" ht="16.899999999999999" customHeight="1">
      <c r="A59" s="23">
        <v>54</v>
      </c>
      <c r="B59" s="28" t="s">
        <v>463</v>
      </c>
      <c r="C59" s="28" t="s">
        <v>464</v>
      </c>
      <c r="D59" s="28" t="s">
        <v>116</v>
      </c>
      <c r="E59" s="37">
        <v>11</v>
      </c>
      <c r="F59" s="42">
        <v>19</v>
      </c>
      <c r="G59" s="39">
        <v>7</v>
      </c>
      <c r="H59" s="39">
        <v>17</v>
      </c>
      <c r="I59" s="42">
        <v>5</v>
      </c>
      <c r="J59" s="39">
        <f t="shared" si="3"/>
        <v>48</v>
      </c>
      <c r="K59" s="33"/>
      <c r="L59" s="104" t="s">
        <v>301</v>
      </c>
      <c r="M59" s="29" t="s">
        <v>105</v>
      </c>
    </row>
    <row r="60" spans="1:19" ht="16.899999999999999" customHeight="1">
      <c r="A60" s="23">
        <v>55</v>
      </c>
      <c r="B60" s="28" t="s">
        <v>474</v>
      </c>
      <c r="C60" s="28" t="s">
        <v>18</v>
      </c>
      <c r="D60" s="28" t="s">
        <v>50</v>
      </c>
      <c r="E60" s="37">
        <v>11</v>
      </c>
      <c r="F60" s="39">
        <v>17</v>
      </c>
      <c r="G60" s="39">
        <v>6</v>
      </c>
      <c r="H60" s="41">
        <v>15</v>
      </c>
      <c r="I60" s="41">
        <v>10</v>
      </c>
      <c r="J60" s="39">
        <f t="shared" si="3"/>
        <v>48</v>
      </c>
      <c r="K60" s="33"/>
      <c r="L60" s="104" t="s">
        <v>303</v>
      </c>
      <c r="M60" s="29" t="s">
        <v>105</v>
      </c>
    </row>
    <row r="61" spans="1:19" ht="16.899999999999999" customHeight="1">
      <c r="A61" s="23">
        <v>56</v>
      </c>
      <c r="B61" s="28" t="s">
        <v>90</v>
      </c>
      <c r="C61" s="28" t="s">
        <v>163</v>
      </c>
      <c r="D61" s="28" t="s">
        <v>67</v>
      </c>
      <c r="E61" s="37">
        <v>11</v>
      </c>
      <c r="F61" s="95">
        <v>14</v>
      </c>
      <c r="G61" s="95">
        <v>8</v>
      </c>
      <c r="H61" s="95">
        <v>15</v>
      </c>
      <c r="I61" s="95">
        <v>11</v>
      </c>
      <c r="J61" s="39">
        <f t="shared" si="3"/>
        <v>48</v>
      </c>
      <c r="K61" s="96"/>
      <c r="L61" s="104" t="s">
        <v>303</v>
      </c>
      <c r="M61" s="29" t="s">
        <v>105</v>
      </c>
    </row>
    <row r="62" spans="1:19" ht="16.899999999999999" customHeight="1">
      <c r="A62" s="23">
        <v>57</v>
      </c>
      <c r="B62" s="28" t="s">
        <v>478</v>
      </c>
      <c r="C62" s="28" t="s">
        <v>168</v>
      </c>
      <c r="D62" s="28" t="s">
        <v>23</v>
      </c>
      <c r="E62" s="37">
        <v>11</v>
      </c>
      <c r="F62" s="95">
        <v>16</v>
      </c>
      <c r="G62" s="95">
        <v>6</v>
      </c>
      <c r="H62" s="95">
        <v>14</v>
      </c>
      <c r="I62" s="95">
        <v>12</v>
      </c>
      <c r="J62" s="39">
        <f t="shared" si="3"/>
        <v>48</v>
      </c>
      <c r="K62" s="96"/>
      <c r="L62" s="104" t="s">
        <v>303</v>
      </c>
      <c r="M62" s="29" t="s">
        <v>105</v>
      </c>
    </row>
    <row r="63" spans="1:19" ht="16.899999999999999" customHeight="1">
      <c r="A63" s="23">
        <v>58</v>
      </c>
      <c r="B63" s="28" t="s">
        <v>483</v>
      </c>
      <c r="C63" s="28" t="s">
        <v>73</v>
      </c>
      <c r="D63" s="28" t="s">
        <v>80</v>
      </c>
      <c r="E63" s="37">
        <v>11</v>
      </c>
      <c r="F63" s="95">
        <v>12</v>
      </c>
      <c r="G63" s="95">
        <v>9</v>
      </c>
      <c r="H63" s="95">
        <v>15</v>
      </c>
      <c r="I63" s="95">
        <v>12</v>
      </c>
      <c r="J63" s="39">
        <f t="shared" si="3"/>
        <v>48</v>
      </c>
      <c r="K63" s="96"/>
      <c r="L63" s="104" t="s">
        <v>179</v>
      </c>
      <c r="M63" s="29" t="s">
        <v>105</v>
      </c>
    </row>
    <row r="64" spans="1:19" ht="16.899999999999999" customHeight="1">
      <c r="A64" s="23">
        <v>59</v>
      </c>
      <c r="B64" s="101" t="s">
        <v>500</v>
      </c>
      <c r="C64" s="101" t="s">
        <v>464</v>
      </c>
      <c r="D64" s="101" t="s">
        <v>132</v>
      </c>
      <c r="E64" s="37">
        <v>11</v>
      </c>
      <c r="F64" s="95">
        <v>13</v>
      </c>
      <c r="G64" s="95">
        <v>6</v>
      </c>
      <c r="H64" s="95">
        <v>17</v>
      </c>
      <c r="I64" s="95">
        <v>11</v>
      </c>
      <c r="J64" s="39">
        <f t="shared" si="3"/>
        <v>47</v>
      </c>
      <c r="K64" s="96"/>
      <c r="L64" s="108" t="s">
        <v>178</v>
      </c>
      <c r="M64" s="29" t="s">
        <v>105</v>
      </c>
    </row>
    <row r="65" spans="1:13" ht="16.899999999999999" customHeight="1">
      <c r="A65" s="23">
        <v>60</v>
      </c>
      <c r="B65" s="31" t="s">
        <v>510</v>
      </c>
      <c r="C65" s="31" t="s">
        <v>71</v>
      </c>
      <c r="D65" s="31" t="s">
        <v>57</v>
      </c>
      <c r="E65" s="37">
        <v>11</v>
      </c>
      <c r="F65" s="95">
        <v>6</v>
      </c>
      <c r="G65" s="95">
        <v>6</v>
      </c>
      <c r="H65" s="95">
        <v>15</v>
      </c>
      <c r="I65" s="95">
        <v>20</v>
      </c>
      <c r="J65" s="39">
        <f t="shared" si="3"/>
        <v>47</v>
      </c>
      <c r="K65" s="96"/>
      <c r="L65" s="105" t="s">
        <v>545</v>
      </c>
      <c r="M65" s="29" t="s">
        <v>105</v>
      </c>
    </row>
    <row r="66" spans="1:13" ht="16.899999999999999" customHeight="1">
      <c r="A66" s="23">
        <v>61</v>
      </c>
      <c r="B66" s="35" t="s">
        <v>524</v>
      </c>
      <c r="C66" s="35" t="s">
        <v>27</v>
      </c>
      <c r="D66" s="35" t="s">
        <v>93</v>
      </c>
      <c r="E66" s="37">
        <v>11</v>
      </c>
      <c r="F66" s="95">
        <v>15</v>
      </c>
      <c r="G66" s="95">
        <v>6</v>
      </c>
      <c r="H66" s="95">
        <v>14</v>
      </c>
      <c r="I66" s="95">
        <v>11</v>
      </c>
      <c r="J66" s="39">
        <f t="shared" si="3"/>
        <v>46</v>
      </c>
      <c r="K66" s="96"/>
      <c r="L66" s="104" t="s">
        <v>181</v>
      </c>
      <c r="M66" s="29" t="s">
        <v>105</v>
      </c>
    </row>
    <row r="67" spans="1:13" ht="16.899999999999999" customHeight="1">
      <c r="A67" s="23">
        <v>62</v>
      </c>
      <c r="B67" s="31" t="s">
        <v>472</v>
      </c>
      <c r="C67" s="28" t="s">
        <v>39</v>
      </c>
      <c r="D67" s="28" t="s">
        <v>62</v>
      </c>
      <c r="E67" s="37">
        <v>11</v>
      </c>
      <c r="F67" s="39">
        <v>18</v>
      </c>
      <c r="G67" s="39">
        <v>6</v>
      </c>
      <c r="H67" s="39">
        <v>16</v>
      </c>
      <c r="I67" s="39">
        <v>5</v>
      </c>
      <c r="J67" s="39">
        <f t="shared" si="3"/>
        <v>45</v>
      </c>
      <c r="K67" s="30"/>
      <c r="L67" s="104" t="s">
        <v>302</v>
      </c>
      <c r="M67" s="29" t="s">
        <v>105</v>
      </c>
    </row>
    <row r="68" spans="1:13" ht="16.899999999999999" customHeight="1">
      <c r="A68" s="23">
        <v>63</v>
      </c>
      <c r="B68" s="31" t="s">
        <v>172</v>
      </c>
      <c r="C68" s="31" t="s">
        <v>39</v>
      </c>
      <c r="D68" s="28" t="s">
        <v>31</v>
      </c>
      <c r="E68" s="37">
        <v>11</v>
      </c>
      <c r="F68" s="95">
        <v>14</v>
      </c>
      <c r="G68" s="95">
        <v>8</v>
      </c>
      <c r="H68" s="95">
        <v>14</v>
      </c>
      <c r="I68" s="95">
        <v>9</v>
      </c>
      <c r="J68" s="39">
        <f t="shared" si="3"/>
        <v>45</v>
      </c>
      <c r="K68" s="96"/>
      <c r="L68" s="105" t="s">
        <v>304</v>
      </c>
      <c r="M68" s="29" t="s">
        <v>105</v>
      </c>
    </row>
    <row r="69" spans="1:13" ht="16.899999999999999" customHeight="1">
      <c r="A69" s="23">
        <v>64</v>
      </c>
      <c r="B69" s="31" t="s">
        <v>449</v>
      </c>
      <c r="C69" s="28" t="s">
        <v>133</v>
      </c>
      <c r="D69" s="28" t="s">
        <v>83</v>
      </c>
      <c r="E69" s="37">
        <v>11</v>
      </c>
      <c r="F69" s="40">
        <v>13</v>
      </c>
      <c r="G69" s="40">
        <v>7</v>
      </c>
      <c r="H69" s="40">
        <v>14</v>
      </c>
      <c r="I69" s="40">
        <v>10</v>
      </c>
      <c r="J69" s="39">
        <f t="shared" si="3"/>
        <v>44</v>
      </c>
      <c r="K69" s="30"/>
      <c r="L69" s="105" t="s">
        <v>541</v>
      </c>
      <c r="M69" s="29" t="s">
        <v>105</v>
      </c>
    </row>
    <row r="70" spans="1:13" ht="16.899999999999999" customHeight="1">
      <c r="A70" s="23">
        <v>65</v>
      </c>
      <c r="B70" s="31" t="s">
        <v>473</v>
      </c>
      <c r="C70" s="31" t="s">
        <v>49</v>
      </c>
      <c r="D70" s="31" t="s">
        <v>60</v>
      </c>
      <c r="E70" s="37">
        <v>11</v>
      </c>
      <c r="F70" s="39">
        <v>18</v>
      </c>
      <c r="G70" s="39">
        <v>6</v>
      </c>
      <c r="H70" s="41">
        <v>16</v>
      </c>
      <c r="I70" s="41">
        <v>4</v>
      </c>
      <c r="J70" s="39">
        <f t="shared" si="3"/>
        <v>44</v>
      </c>
      <c r="K70" s="30"/>
      <c r="L70" s="104" t="s">
        <v>302</v>
      </c>
      <c r="M70" s="29" t="s">
        <v>105</v>
      </c>
    </row>
    <row r="71" spans="1:13" ht="16.899999999999999" customHeight="1">
      <c r="A71" s="23">
        <v>66</v>
      </c>
      <c r="B71" s="31" t="s">
        <v>491</v>
      </c>
      <c r="C71" s="31" t="s">
        <v>492</v>
      </c>
      <c r="D71" s="31" t="s">
        <v>26</v>
      </c>
      <c r="E71" s="37">
        <v>11</v>
      </c>
      <c r="F71" s="95">
        <v>11</v>
      </c>
      <c r="G71" s="95">
        <v>7</v>
      </c>
      <c r="H71" s="95">
        <v>13</v>
      </c>
      <c r="I71" s="95">
        <v>13</v>
      </c>
      <c r="J71" s="39">
        <f t="shared" si="3"/>
        <v>44</v>
      </c>
      <c r="K71" s="96"/>
      <c r="L71" s="105" t="s">
        <v>304</v>
      </c>
      <c r="M71" s="29" t="s">
        <v>105</v>
      </c>
    </row>
    <row r="72" spans="1:13" ht="16.899999999999999" customHeight="1">
      <c r="A72" s="23">
        <v>67</v>
      </c>
      <c r="B72" s="28" t="s">
        <v>381</v>
      </c>
      <c r="C72" s="28" t="s">
        <v>96</v>
      </c>
      <c r="D72" s="28" t="s">
        <v>62</v>
      </c>
      <c r="E72" s="37">
        <v>11</v>
      </c>
      <c r="F72" s="39">
        <v>21</v>
      </c>
      <c r="G72" s="39">
        <v>6</v>
      </c>
      <c r="H72" s="39">
        <v>16</v>
      </c>
      <c r="I72" s="39">
        <v>0</v>
      </c>
      <c r="J72" s="39">
        <f t="shared" si="3"/>
        <v>43</v>
      </c>
      <c r="K72" s="30"/>
      <c r="L72" s="104" t="s">
        <v>297</v>
      </c>
      <c r="M72" s="29" t="s">
        <v>105</v>
      </c>
    </row>
    <row r="73" spans="1:13" ht="16.899999999999999" customHeight="1">
      <c r="A73" s="23">
        <v>68</v>
      </c>
      <c r="B73" s="28" t="s">
        <v>440</v>
      </c>
      <c r="C73" s="28" t="s">
        <v>18</v>
      </c>
      <c r="D73" s="28" t="s">
        <v>129</v>
      </c>
      <c r="E73" s="37">
        <v>11</v>
      </c>
      <c r="F73" s="40">
        <v>15</v>
      </c>
      <c r="G73" s="40">
        <v>7</v>
      </c>
      <c r="H73" s="43">
        <v>16</v>
      </c>
      <c r="I73" s="40">
        <v>4</v>
      </c>
      <c r="J73" s="39">
        <f t="shared" si="3"/>
        <v>42</v>
      </c>
      <c r="K73" s="32"/>
      <c r="L73" s="104" t="s">
        <v>98</v>
      </c>
      <c r="M73" s="29" t="s">
        <v>105</v>
      </c>
    </row>
    <row r="74" spans="1:13" ht="16.899999999999999" customHeight="1">
      <c r="A74" s="23">
        <v>69</v>
      </c>
      <c r="B74" s="31" t="s">
        <v>451</v>
      </c>
      <c r="C74" s="28" t="s">
        <v>84</v>
      </c>
      <c r="D74" s="28" t="s">
        <v>115</v>
      </c>
      <c r="E74" s="37">
        <v>11</v>
      </c>
      <c r="F74" s="41">
        <v>13</v>
      </c>
      <c r="G74" s="41">
        <v>6</v>
      </c>
      <c r="H74" s="39">
        <v>16</v>
      </c>
      <c r="I74" s="41">
        <v>7</v>
      </c>
      <c r="J74" s="39">
        <f t="shared" si="3"/>
        <v>42</v>
      </c>
      <c r="K74" s="30"/>
      <c r="L74" s="105" t="s">
        <v>542</v>
      </c>
      <c r="M74" s="29" t="s">
        <v>105</v>
      </c>
    </row>
    <row r="75" spans="1:13" ht="16.899999999999999" customHeight="1">
      <c r="A75" s="23">
        <v>70</v>
      </c>
      <c r="B75" s="28" t="s">
        <v>453</v>
      </c>
      <c r="C75" s="28" t="s">
        <v>108</v>
      </c>
      <c r="D75" s="28" t="s">
        <v>50</v>
      </c>
      <c r="E75" s="37">
        <v>11</v>
      </c>
      <c r="F75" s="39">
        <v>17</v>
      </c>
      <c r="G75" s="39">
        <v>7</v>
      </c>
      <c r="H75" s="41">
        <v>12</v>
      </c>
      <c r="I75" s="41">
        <v>6</v>
      </c>
      <c r="J75" s="39">
        <f t="shared" si="3"/>
        <v>42</v>
      </c>
      <c r="K75" s="33"/>
      <c r="L75" s="104" t="s">
        <v>176</v>
      </c>
      <c r="M75" s="29" t="s">
        <v>105</v>
      </c>
    </row>
    <row r="76" spans="1:13" ht="16.899999999999999" customHeight="1">
      <c r="A76" s="23">
        <v>71</v>
      </c>
      <c r="B76" s="28" t="s">
        <v>482</v>
      </c>
      <c r="C76" s="28" t="s">
        <v>49</v>
      </c>
      <c r="D76" s="28" t="s">
        <v>60</v>
      </c>
      <c r="E76" s="37">
        <v>11</v>
      </c>
      <c r="F76" s="95">
        <v>15</v>
      </c>
      <c r="G76" s="95">
        <v>6</v>
      </c>
      <c r="H76" s="95">
        <v>17</v>
      </c>
      <c r="I76" s="95">
        <v>4</v>
      </c>
      <c r="J76" s="39">
        <f t="shared" si="3"/>
        <v>42</v>
      </c>
      <c r="K76" s="96"/>
      <c r="L76" s="104" t="s">
        <v>179</v>
      </c>
      <c r="M76" s="29" t="s">
        <v>105</v>
      </c>
    </row>
    <row r="77" spans="1:13" ht="16.899999999999999" customHeight="1">
      <c r="A77" s="23">
        <v>72</v>
      </c>
      <c r="B77" s="31" t="s">
        <v>509</v>
      </c>
      <c r="C77" s="31" t="s">
        <v>22</v>
      </c>
      <c r="D77" s="31" t="s">
        <v>70</v>
      </c>
      <c r="E77" s="37">
        <v>11</v>
      </c>
      <c r="F77" s="95">
        <v>10</v>
      </c>
      <c r="G77" s="95">
        <v>9</v>
      </c>
      <c r="H77" s="95">
        <v>14</v>
      </c>
      <c r="I77" s="95">
        <v>9</v>
      </c>
      <c r="J77" s="39">
        <f t="shared" si="3"/>
        <v>42</v>
      </c>
      <c r="K77" s="96"/>
      <c r="L77" s="105" t="s">
        <v>545</v>
      </c>
      <c r="M77" s="29" t="s">
        <v>105</v>
      </c>
    </row>
    <row r="78" spans="1:13" ht="16.899999999999999" customHeight="1">
      <c r="A78" s="23">
        <v>73</v>
      </c>
      <c r="B78" s="28" t="s">
        <v>431</v>
      </c>
      <c r="C78" s="28" t="s">
        <v>174</v>
      </c>
      <c r="D78" s="28" t="s">
        <v>57</v>
      </c>
      <c r="E78" s="37">
        <v>11</v>
      </c>
      <c r="F78" s="95">
        <v>11</v>
      </c>
      <c r="G78" s="95">
        <v>9</v>
      </c>
      <c r="H78" s="95">
        <v>14</v>
      </c>
      <c r="I78" s="95">
        <v>7</v>
      </c>
      <c r="J78" s="39">
        <f t="shared" si="3"/>
        <v>41</v>
      </c>
      <c r="K78" s="96"/>
      <c r="L78" s="104" t="s">
        <v>295</v>
      </c>
      <c r="M78" s="29" t="s">
        <v>105</v>
      </c>
    </row>
    <row r="79" spans="1:13" ht="16.899999999999999" customHeight="1">
      <c r="A79" s="23">
        <v>74</v>
      </c>
      <c r="B79" s="28" t="s">
        <v>432</v>
      </c>
      <c r="C79" s="28" t="s">
        <v>84</v>
      </c>
      <c r="D79" s="28" t="s">
        <v>19</v>
      </c>
      <c r="E79" s="37">
        <v>11</v>
      </c>
      <c r="F79" s="40">
        <v>11</v>
      </c>
      <c r="G79" s="40">
        <v>6</v>
      </c>
      <c r="H79" s="40">
        <v>16</v>
      </c>
      <c r="I79" s="40">
        <v>8</v>
      </c>
      <c r="J79" s="39">
        <f t="shared" si="3"/>
        <v>41</v>
      </c>
      <c r="K79" s="30"/>
      <c r="L79" s="104" t="s">
        <v>295</v>
      </c>
      <c r="M79" s="29" t="s">
        <v>105</v>
      </c>
    </row>
    <row r="80" spans="1:13" ht="16.899999999999999" customHeight="1">
      <c r="A80" s="23">
        <v>75</v>
      </c>
      <c r="B80" s="23" t="s">
        <v>457</v>
      </c>
      <c r="C80" s="23" t="s">
        <v>47</v>
      </c>
      <c r="D80" s="23" t="s">
        <v>57</v>
      </c>
      <c r="E80" s="37">
        <v>11</v>
      </c>
      <c r="F80" s="39">
        <v>18</v>
      </c>
      <c r="G80" s="39">
        <v>7</v>
      </c>
      <c r="H80" s="39">
        <v>12</v>
      </c>
      <c r="I80" s="41">
        <v>4</v>
      </c>
      <c r="J80" s="39">
        <f t="shared" si="3"/>
        <v>41</v>
      </c>
      <c r="K80" s="30"/>
      <c r="L80" s="108" t="s">
        <v>100</v>
      </c>
      <c r="M80" s="29" t="s">
        <v>105</v>
      </c>
    </row>
    <row r="81" spans="1:13" ht="16.899999999999999" customHeight="1">
      <c r="A81" s="23">
        <v>76</v>
      </c>
      <c r="B81" s="28" t="s">
        <v>495</v>
      </c>
      <c r="C81" s="28" t="s">
        <v>165</v>
      </c>
      <c r="D81" s="28" t="s">
        <v>42</v>
      </c>
      <c r="E81" s="37">
        <v>11</v>
      </c>
      <c r="F81" s="95">
        <v>11</v>
      </c>
      <c r="G81" s="95">
        <v>6</v>
      </c>
      <c r="H81" s="95">
        <v>15</v>
      </c>
      <c r="I81" s="95">
        <v>9</v>
      </c>
      <c r="J81" s="39">
        <f t="shared" si="3"/>
        <v>41</v>
      </c>
      <c r="K81" s="96"/>
      <c r="L81" s="104" t="s">
        <v>305</v>
      </c>
      <c r="M81" s="29" t="s">
        <v>105</v>
      </c>
    </row>
    <row r="82" spans="1:13" ht="16.899999999999999" customHeight="1">
      <c r="A82" s="23">
        <v>77</v>
      </c>
      <c r="B82" s="31" t="s">
        <v>434</v>
      </c>
      <c r="C82" s="31" t="s">
        <v>435</v>
      </c>
      <c r="D82" s="31" t="s">
        <v>40</v>
      </c>
      <c r="E82" s="37">
        <v>11</v>
      </c>
      <c r="F82" s="39">
        <v>12</v>
      </c>
      <c r="G82" s="39">
        <v>9</v>
      </c>
      <c r="H82" s="39">
        <v>11</v>
      </c>
      <c r="I82" s="39">
        <v>8</v>
      </c>
      <c r="J82" s="39">
        <f t="shared" si="3"/>
        <v>40</v>
      </c>
      <c r="K82" s="30"/>
      <c r="L82" s="105" t="s">
        <v>183</v>
      </c>
      <c r="M82" s="29" t="s">
        <v>105</v>
      </c>
    </row>
    <row r="83" spans="1:13" ht="16.899999999999999" customHeight="1">
      <c r="A83" s="23">
        <v>78</v>
      </c>
      <c r="B83" s="28" t="s">
        <v>455</v>
      </c>
      <c r="C83" s="28" t="s">
        <v>74</v>
      </c>
      <c r="D83" s="28" t="s">
        <v>19</v>
      </c>
      <c r="E83" s="37">
        <v>11</v>
      </c>
      <c r="F83" s="40">
        <v>14</v>
      </c>
      <c r="G83" s="40">
        <v>7</v>
      </c>
      <c r="H83" s="40">
        <v>15</v>
      </c>
      <c r="I83" s="40">
        <v>4</v>
      </c>
      <c r="J83" s="39">
        <f t="shared" si="3"/>
        <v>40</v>
      </c>
      <c r="K83" s="23"/>
      <c r="L83" s="104" t="s">
        <v>176</v>
      </c>
      <c r="M83" s="29" t="s">
        <v>105</v>
      </c>
    </row>
    <row r="84" spans="1:13" ht="16.899999999999999" customHeight="1">
      <c r="A84" s="23">
        <v>79</v>
      </c>
      <c r="B84" s="28" t="s">
        <v>462</v>
      </c>
      <c r="C84" s="28" t="s">
        <v>122</v>
      </c>
      <c r="D84" s="28" t="s">
        <v>67</v>
      </c>
      <c r="E84" s="37">
        <v>11</v>
      </c>
      <c r="F84" s="37">
        <v>16</v>
      </c>
      <c r="G84" s="43">
        <v>7</v>
      </c>
      <c r="H84" s="43">
        <v>15</v>
      </c>
      <c r="I84" s="37">
        <v>2</v>
      </c>
      <c r="J84" s="39">
        <f t="shared" si="3"/>
        <v>40</v>
      </c>
      <c r="K84" s="30"/>
      <c r="L84" s="104" t="s">
        <v>301</v>
      </c>
      <c r="M84" s="29" t="s">
        <v>105</v>
      </c>
    </row>
    <row r="85" spans="1:13" ht="16.899999999999999" customHeight="1">
      <c r="A85" s="23">
        <v>80</v>
      </c>
      <c r="B85" s="31" t="s">
        <v>501</v>
      </c>
      <c r="C85" s="102" t="s">
        <v>111</v>
      </c>
      <c r="D85" s="102" t="s">
        <v>502</v>
      </c>
      <c r="E85" s="37">
        <v>11</v>
      </c>
      <c r="F85" s="95">
        <v>13</v>
      </c>
      <c r="G85" s="95">
        <v>6</v>
      </c>
      <c r="H85" s="95">
        <v>14</v>
      </c>
      <c r="I85" s="95">
        <v>6</v>
      </c>
      <c r="J85" s="39">
        <f t="shared" si="3"/>
        <v>39</v>
      </c>
      <c r="K85" s="96"/>
      <c r="L85" s="106" t="s">
        <v>155</v>
      </c>
      <c r="M85" s="29" t="s">
        <v>105</v>
      </c>
    </row>
    <row r="86" spans="1:13" ht="16.899999999999999" customHeight="1">
      <c r="A86" s="23">
        <v>81</v>
      </c>
      <c r="B86" s="31" t="s">
        <v>235</v>
      </c>
      <c r="C86" s="28" t="s">
        <v>43</v>
      </c>
      <c r="D86" s="28" t="s">
        <v>44</v>
      </c>
      <c r="E86" s="37">
        <v>11</v>
      </c>
      <c r="F86" s="95">
        <v>6</v>
      </c>
      <c r="G86" s="95">
        <v>5</v>
      </c>
      <c r="H86" s="95">
        <v>12</v>
      </c>
      <c r="I86" s="95">
        <v>14</v>
      </c>
      <c r="J86" s="39">
        <v>39</v>
      </c>
      <c r="K86" s="96"/>
      <c r="L86" s="105" t="s">
        <v>104</v>
      </c>
      <c r="M86" s="29" t="s">
        <v>105</v>
      </c>
    </row>
    <row r="87" spans="1:13" ht="16.899999999999999" customHeight="1">
      <c r="A87" s="23">
        <v>82</v>
      </c>
      <c r="B87" s="23" t="s">
        <v>458</v>
      </c>
      <c r="C87" s="23" t="s">
        <v>88</v>
      </c>
      <c r="D87" s="23" t="s">
        <v>60</v>
      </c>
      <c r="E87" s="37">
        <v>11</v>
      </c>
      <c r="F87" s="41">
        <v>9</v>
      </c>
      <c r="G87" s="41">
        <v>7</v>
      </c>
      <c r="H87" s="39">
        <v>12</v>
      </c>
      <c r="I87" s="41">
        <v>10</v>
      </c>
      <c r="J87" s="39">
        <f>SUM(F87:I87)</f>
        <v>38</v>
      </c>
      <c r="K87" s="30"/>
      <c r="L87" s="108" t="s">
        <v>100</v>
      </c>
      <c r="M87" s="29" t="s">
        <v>105</v>
      </c>
    </row>
    <row r="88" spans="1:13" ht="16.899999999999999" customHeight="1">
      <c r="A88" s="23">
        <v>83</v>
      </c>
      <c r="B88" s="23" t="s">
        <v>459</v>
      </c>
      <c r="C88" s="23" t="s">
        <v>424</v>
      </c>
      <c r="D88" s="23" t="s">
        <v>28</v>
      </c>
      <c r="E88" s="37">
        <v>11</v>
      </c>
      <c r="F88" s="40">
        <v>8</v>
      </c>
      <c r="G88" s="40">
        <v>8</v>
      </c>
      <c r="H88" s="40">
        <v>16</v>
      </c>
      <c r="I88" s="40">
        <v>6</v>
      </c>
      <c r="J88" s="39">
        <f>SUM(F88:I88)</f>
        <v>38</v>
      </c>
      <c r="K88" s="23"/>
      <c r="L88" s="108" t="s">
        <v>100</v>
      </c>
      <c r="M88" s="29" t="s">
        <v>105</v>
      </c>
    </row>
    <row r="89" spans="1:13" ht="16.899999999999999" customHeight="1">
      <c r="A89" s="23">
        <v>84</v>
      </c>
      <c r="B89" s="35" t="s">
        <v>525</v>
      </c>
      <c r="C89" s="35" t="s">
        <v>526</v>
      </c>
      <c r="D89" s="35" t="s">
        <v>527</v>
      </c>
      <c r="E89" s="37">
        <v>11</v>
      </c>
      <c r="F89" s="95">
        <v>14</v>
      </c>
      <c r="G89" s="95">
        <v>6</v>
      </c>
      <c r="H89" s="95">
        <v>10</v>
      </c>
      <c r="I89" s="95">
        <v>8</v>
      </c>
      <c r="J89" s="39">
        <f>SUM(F89:I89)</f>
        <v>38</v>
      </c>
      <c r="K89" s="96"/>
      <c r="L89" s="104" t="s">
        <v>181</v>
      </c>
      <c r="M89" s="29" t="s">
        <v>105</v>
      </c>
    </row>
    <row r="90" spans="1:13" ht="16.899999999999999" customHeight="1">
      <c r="A90" s="23">
        <v>85</v>
      </c>
      <c r="B90" s="28" t="s">
        <v>487</v>
      </c>
      <c r="C90" s="28" t="s">
        <v>49</v>
      </c>
      <c r="D90" s="28" t="s">
        <v>63</v>
      </c>
      <c r="E90" s="37">
        <v>11</v>
      </c>
      <c r="F90" s="95">
        <v>12</v>
      </c>
      <c r="G90" s="95">
        <v>6</v>
      </c>
      <c r="H90" s="95">
        <v>16</v>
      </c>
      <c r="I90" s="95">
        <v>0</v>
      </c>
      <c r="J90" s="39">
        <v>38</v>
      </c>
      <c r="K90" s="96"/>
      <c r="L90" s="104" t="s">
        <v>103</v>
      </c>
      <c r="M90" s="29" t="s">
        <v>105</v>
      </c>
    </row>
    <row r="91" spans="1:13" ht="16.899999999999999" customHeight="1">
      <c r="A91" s="23">
        <v>86</v>
      </c>
      <c r="B91" s="28" t="s">
        <v>494</v>
      </c>
      <c r="C91" s="28" t="s">
        <v>37</v>
      </c>
      <c r="D91" s="28" t="s">
        <v>42</v>
      </c>
      <c r="E91" s="37">
        <v>11</v>
      </c>
      <c r="F91" s="95">
        <v>14</v>
      </c>
      <c r="G91" s="95">
        <v>4</v>
      </c>
      <c r="H91" s="95">
        <v>12</v>
      </c>
      <c r="I91" s="95">
        <v>7</v>
      </c>
      <c r="J91" s="39">
        <f t="shared" ref="J91:J113" si="4">SUM(F91:I91)</f>
        <v>37</v>
      </c>
      <c r="K91" s="96"/>
      <c r="L91" s="104" t="s">
        <v>544</v>
      </c>
      <c r="M91" s="29" t="s">
        <v>105</v>
      </c>
    </row>
    <row r="92" spans="1:13" ht="16.899999999999999" customHeight="1">
      <c r="A92" s="23">
        <v>87</v>
      </c>
      <c r="B92" s="31" t="s">
        <v>504</v>
      </c>
      <c r="C92" s="31" t="s">
        <v>107</v>
      </c>
      <c r="D92" s="31" t="s">
        <v>48</v>
      </c>
      <c r="E92" s="37">
        <v>11</v>
      </c>
      <c r="F92" s="95">
        <v>13</v>
      </c>
      <c r="G92" s="95">
        <v>5</v>
      </c>
      <c r="H92" s="95">
        <v>16</v>
      </c>
      <c r="I92" s="95">
        <v>3</v>
      </c>
      <c r="J92" s="39">
        <f t="shared" si="4"/>
        <v>37</v>
      </c>
      <c r="K92" s="96"/>
      <c r="L92" s="105" t="s">
        <v>156</v>
      </c>
      <c r="M92" s="29" t="s">
        <v>105</v>
      </c>
    </row>
    <row r="93" spans="1:13" ht="16.899999999999999" customHeight="1">
      <c r="A93" s="23">
        <v>88</v>
      </c>
      <c r="B93" s="31" t="s">
        <v>488</v>
      </c>
      <c r="C93" s="31" t="s">
        <v>71</v>
      </c>
      <c r="D93" s="28" t="s">
        <v>118</v>
      </c>
      <c r="E93" s="37">
        <v>11</v>
      </c>
      <c r="F93" s="95">
        <v>12</v>
      </c>
      <c r="G93" s="95">
        <v>8</v>
      </c>
      <c r="H93" s="95">
        <v>13</v>
      </c>
      <c r="I93" s="95">
        <v>3</v>
      </c>
      <c r="J93" s="39">
        <f t="shared" si="4"/>
        <v>36</v>
      </c>
      <c r="K93" s="96"/>
      <c r="L93" s="105" t="s">
        <v>304</v>
      </c>
      <c r="M93" s="29" t="s">
        <v>105</v>
      </c>
    </row>
    <row r="94" spans="1:13" ht="16.899999999999999" customHeight="1">
      <c r="A94" s="23">
        <v>89</v>
      </c>
      <c r="B94" s="31" t="s">
        <v>511</v>
      </c>
      <c r="C94" s="31" t="s">
        <v>16</v>
      </c>
      <c r="D94" s="31" t="s">
        <v>26</v>
      </c>
      <c r="E94" s="37">
        <v>11</v>
      </c>
      <c r="F94" s="95">
        <v>11</v>
      </c>
      <c r="G94" s="95">
        <v>7</v>
      </c>
      <c r="H94" s="95">
        <v>16</v>
      </c>
      <c r="I94" s="95">
        <v>2</v>
      </c>
      <c r="J94" s="39">
        <f t="shared" si="4"/>
        <v>36</v>
      </c>
      <c r="K94" s="96"/>
      <c r="L94" s="105" t="s">
        <v>545</v>
      </c>
      <c r="M94" s="29" t="s">
        <v>105</v>
      </c>
    </row>
    <row r="95" spans="1:13" ht="16.899999999999999" customHeight="1">
      <c r="A95" s="23">
        <v>90</v>
      </c>
      <c r="B95" s="28" t="s">
        <v>484</v>
      </c>
      <c r="C95" s="28" t="s">
        <v>485</v>
      </c>
      <c r="D95" s="28" t="s">
        <v>486</v>
      </c>
      <c r="E95" s="37">
        <v>11</v>
      </c>
      <c r="F95" s="95">
        <v>9</v>
      </c>
      <c r="G95" s="95">
        <v>6</v>
      </c>
      <c r="H95" s="95">
        <v>14</v>
      </c>
      <c r="I95" s="95">
        <v>6</v>
      </c>
      <c r="J95" s="39">
        <f t="shared" si="4"/>
        <v>35</v>
      </c>
      <c r="K95" s="96"/>
      <c r="L95" s="104" t="s">
        <v>179</v>
      </c>
      <c r="M95" s="29" t="s">
        <v>105</v>
      </c>
    </row>
    <row r="96" spans="1:13" ht="16.899999999999999" customHeight="1">
      <c r="A96" s="23">
        <v>91</v>
      </c>
      <c r="B96" s="31" t="s">
        <v>507</v>
      </c>
      <c r="C96" s="31" t="s">
        <v>168</v>
      </c>
      <c r="D96" s="31" t="s">
        <v>31</v>
      </c>
      <c r="E96" s="37">
        <v>11</v>
      </c>
      <c r="F96" s="95">
        <v>11</v>
      </c>
      <c r="G96" s="95">
        <v>7</v>
      </c>
      <c r="H96" s="95">
        <v>11</v>
      </c>
      <c r="I96" s="95">
        <v>6</v>
      </c>
      <c r="J96" s="39">
        <f t="shared" si="4"/>
        <v>35</v>
      </c>
      <c r="K96" s="96"/>
      <c r="L96" s="105" t="s">
        <v>306</v>
      </c>
      <c r="M96" s="29" t="s">
        <v>105</v>
      </c>
    </row>
    <row r="97" spans="1:13" ht="16.899999999999999" customHeight="1">
      <c r="A97" s="23">
        <v>92</v>
      </c>
      <c r="B97" s="31" t="s">
        <v>489</v>
      </c>
      <c r="C97" s="31" t="s">
        <v>84</v>
      </c>
      <c r="D97" s="28" t="s">
        <v>112</v>
      </c>
      <c r="E97" s="37">
        <v>11</v>
      </c>
      <c r="F97" s="95">
        <v>8</v>
      </c>
      <c r="G97" s="95">
        <v>6</v>
      </c>
      <c r="H97" s="95">
        <v>12</v>
      </c>
      <c r="I97" s="95">
        <v>8</v>
      </c>
      <c r="J97" s="39">
        <f t="shared" si="4"/>
        <v>34</v>
      </c>
      <c r="K97" s="96"/>
      <c r="L97" s="105" t="s">
        <v>304</v>
      </c>
      <c r="M97" s="29" t="s">
        <v>105</v>
      </c>
    </row>
    <row r="98" spans="1:13" ht="16.899999999999999" customHeight="1">
      <c r="A98" s="23">
        <v>93</v>
      </c>
      <c r="B98" s="28" t="s">
        <v>496</v>
      </c>
      <c r="C98" s="28" t="s">
        <v>22</v>
      </c>
      <c r="D98" s="28" t="s">
        <v>85</v>
      </c>
      <c r="E98" s="37">
        <v>11</v>
      </c>
      <c r="F98" s="95">
        <v>7</v>
      </c>
      <c r="G98" s="95">
        <v>6</v>
      </c>
      <c r="H98" s="95">
        <v>14</v>
      </c>
      <c r="I98" s="95">
        <v>7</v>
      </c>
      <c r="J98" s="39">
        <f t="shared" si="4"/>
        <v>34</v>
      </c>
      <c r="K98" s="96"/>
      <c r="L98" s="104" t="s">
        <v>305</v>
      </c>
      <c r="M98" s="29" t="s">
        <v>105</v>
      </c>
    </row>
    <row r="99" spans="1:13" ht="16.899999999999999" customHeight="1">
      <c r="A99" s="23">
        <v>94</v>
      </c>
      <c r="B99" s="31" t="s">
        <v>498</v>
      </c>
      <c r="C99" s="102" t="s">
        <v>133</v>
      </c>
      <c r="D99" s="102" t="s">
        <v>159</v>
      </c>
      <c r="E99" s="37">
        <v>11</v>
      </c>
      <c r="F99" s="95">
        <v>18</v>
      </c>
      <c r="G99" s="95">
        <v>5</v>
      </c>
      <c r="H99" s="95">
        <v>8</v>
      </c>
      <c r="I99" s="95">
        <v>3</v>
      </c>
      <c r="J99" s="39">
        <f t="shared" si="4"/>
        <v>34</v>
      </c>
      <c r="K99" s="96"/>
      <c r="L99" s="106" t="s">
        <v>184</v>
      </c>
      <c r="M99" s="29" t="s">
        <v>105</v>
      </c>
    </row>
    <row r="100" spans="1:13" ht="16.899999999999999" customHeight="1">
      <c r="A100" s="23">
        <v>95</v>
      </c>
      <c r="B100" s="28" t="s">
        <v>433</v>
      </c>
      <c r="C100" s="28" t="s">
        <v>76</v>
      </c>
      <c r="D100" s="28" t="s">
        <v>26</v>
      </c>
      <c r="E100" s="37">
        <v>11</v>
      </c>
      <c r="F100" s="41">
        <v>11</v>
      </c>
      <c r="G100" s="41">
        <v>6</v>
      </c>
      <c r="H100" s="39">
        <v>13</v>
      </c>
      <c r="I100" s="41">
        <v>2</v>
      </c>
      <c r="J100" s="39">
        <f t="shared" si="4"/>
        <v>32</v>
      </c>
      <c r="K100" s="23"/>
      <c r="L100" s="104" t="s">
        <v>295</v>
      </c>
      <c r="M100" s="29" t="s">
        <v>105</v>
      </c>
    </row>
    <row r="101" spans="1:13" ht="16.899999999999999" customHeight="1">
      <c r="A101" s="23">
        <v>96</v>
      </c>
      <c r="B101" s="28" t="s">
        <v>447</v>
      </c>
      <c r="C101" s="28" t="s">
        <v>43</v>
      </c>
      <c r="D101" s="28" t="s">
        <v>67</v>
      </c>
      <c r="E101" s="37">
        <v>11</v>
      </c>
      <c r="F101" s="39">
        <v>9</v>
      </c>
      <c r="G101" s="41">
        <v>5</v>
      </c>
      <c r="H101" s="41">
        <v>8</v>
      </c>
      <c r="I101" s="41">
        <v>10</v>
      </c>
      <c r="J101" s="39">
        <f t="shared" si="4"/>
        <v>32</v>
      </c>
      <c r="K101" s="30"/>
      <c r="L101" s="104" t="s">
        <v>299</v>
      </c>
      <c r="M101" s="29" t="s">
        <v>105</v>
      </c>
    </row>
    <row r="102" spans="1:13" ht="16.899999999999999" customHeight="1">
      <c r="A102" s="23">
        <v>97</v>
      </c>
      <c r="B102" s="31" t="s">
        <v>499</v>
      </c>
      <c r="C102" s="31" t="s">
        <v>106</v>
      </c>
      <c r="D102" s="31" t="s">
        <v>60</v>
      </c>
      <c r="E102" s="37">
        <v>11</v>
      </c>
      <c r="F102" s="95">
        <v>10</v>
      </c>
      <c r="G102" s="95">
        <v>5</v>
      </c>
      <c r="H102" s="95">
        <v>8</v>
      </c>
      <c r="I102" s="95">
        <v>9</v>
      </c>
      <c r="J102" s="39">
        <f t="shared" si="4"/>
        <v>32</v>
      </c>
      <c r="K102" s="96"/>
      <c r="L102" s="106" t="s">
        <v>184</v>
      </c>
      <c r="M102" s="29" t="s">
        <v>105</v>
      </c>
    </row>
    <row r="103" spans="1:13" ht="16.899999999999999" customHeight="1">
      <c r="A103" s="23">
        <v>98</v>
      </c>
      <c r="B103" s="28" t="s">
        <v>448</v>
      </c>
      <c r="C103" s="28" t="s">
        <v>173</v>
      </c>
      <c r="D103" s="28" t="s">
        <v>15</v>
      </c>
      <c r="E103" s="37">
        <v>11</v>
      </c>
      <c r="F103" s="95">
        <v>13</v>
      </c>
      <c r="G103" s="95">
        <v>5</v>
      </c>
      <c r="H103" s="95">
        <v>8</v>
      </c>
      <c r="I103" s="95">
        <v>5</v>
      </c>
      <c r="J103" s="39">
        <f t="shared" si="4"/>
        <v>31</v>
      </c>
      <c r="K103" s="96"/>
      <c r="L103" s="104" t="s">
        <v>299</v>
      </c>
      <c r="M103" s="29" t="s">
        <v>105</v>
      </c>
    </row>
    <row r="104" spans="1:13" ht="16.899999999999999" customHeight="1">
      <c r="A104" s="23">
        <v>99</v>
      </c>
      <c r="B104" s="31" t="s">
        <v>466</v>
      </c>
      <c r="C104" s="31" t="s">
        <v>64</v>
      </c>
      <c r="D104" s="31" t="s">
        <v>127</v>
      </c>
      <c r="E104" s="37">
        <v>11</v>
      </c>
      <c r="F104" s="41">
        <v>5</v>
      </c>
      <c r="G104" s="41">
        <v>7</v>
      </c>
      <c r="H104" s="41">
        <v>17</v>
      </c>
      <c r="I104" s="41">
        <v>2</v>
      </c>
      <c r="J104" s="39">
        <f t="shared" si="4"/>
        <v>31</v>
      </c>
      <c r="K104" s="30"/>
      <c r="L104" s="105" t="s">
        <v>543</v>
      </c>
      <c r="M104" s="29" t="s">
        <v>105</v>
      </c>
    </row>
    <row r="105" spans="1:13" ht="16.899999999999999" customHeight="1">
      <c r="A105" s="23">
        <v>100</v>
      </c>
      <c r="B105" s="31" t="s">
        <v>350</v>
      </c>
      <c r="C105" s="31" t="s">
        <v>468</v>
      </c>
      <c r="D105" s="31" t="s">
        <v>33</v>
      </c>
      <c r="E105" s="37">
        <v>11</v>
      </c>
      <c r="F105" s="40">
        <v>14</v>
      </c>
      <c r="G105" s="40">
        <v>6</v>
      </c>
      <c r="H105" s="40">
        <v>11</v>
      </c>
      <c r="I105" s="40">
        <v>0</v>
      </c>
      <c r="J105" s="39">
        <f t="shared" si="4"/>
        <v>31</v>
      </c>
      <c r="K105" s="23"/>
      <c r="L105" s="105" t="s">
        <v>543</v>
      </c>
      <c r="M105" s="29" t="s">
        <v>105</v>
      </c>
    </row>
    <row r="106" spans="1:13" ht="16.899999999999999" customHeight="1">
      <c r="A106" s="23">
        <v>101</v>
      </c>
      <c r="B106" s="28" t="s">
        <v>439</v>
      </c>
      <c r="C106" s="28" t="s">
        <v>22</v>
      </c>
      <c r="D106" s="28" t="s">
        <v>60</v>
      </c>
      <c r="E106" s="37">
        <v>11</v>
      </c>
      <c r="F106" s="40">
        <v>12</v>
      </c>
      <c r="G106" s="40">
        <v>5</v>
      </c>
      <c r="H106" s="40">
        <v>6</v>
      </c>
      <c r="I106" s="40">
        <v>6</v>
      </c>
      <c r="J106" s="39">
        <f t="shared" si="4"/>
        <v>29</v>
      </c>
      <c r="K106" s="23"/>
      <c r="L106" s="104" t="s">
        <v>98</v>
      </c>
      <c r="M106" s="29" t="s">
        <v>105</v>
      </c>
    </row>
    <row r="107" spans="1:13" ht="16.899999999999999" customHeight="1">
      <c r="A107" s="23">
        <v>102</v>
      </c>
      <c r="B107" s="31" t="s">
        <v>444</v>
      </c>
      <c r="C107" s="31" t="s">
        <v>445</v>
      </c>
      <c r="D107" s="31" t="s">
        <v>446</v>
      </c>
      <c r="E107" s="37">
        <v>11</v>
      </c>
      <c r="F107" s="39">
        <v>9</v>
      </c>
      <c r="G107" s="39">
        <v>4</v>
      </c>
      <c r="H107" s="41">
        <v>12</v>
      </c>
      <c r="I107" s="41">
        <v>4</v>
      </c>
      <c r="J107" s="39">
        <f t="shared" si="4"/>
        <v>29</v>
      </c>
      <c r="K107" s="23"/>
      <c r="L107" s="105" t="s">
        <v>180</v>
      </c>
      <c r="M107" s="29" t="s">
        <v>105</v>
      </c>
    </row>
    <row r="108" spans="1:13" ht="16.899999999999999" customHeight="1">
      <c r="A108" s="23">
        <v>103</v>
      </c>
      <c r="B108" s="31" t="s">
        <v>481</v>
      </c>
      <c r="C108" s="28" t="s">
        <v>560</v>
      </c>
      <c r="D108" s="28" t="s">
        <v>19</v>
      </c>
      <c r="E108" s="37">
        <v>11</v>
      </c>
      <c r="F108" s="40">
        <v>11</v>
      </c>
      <c r="G108" s="40">
        <v>8</v>
      </c>
      <c r="H108" s="40">
        <v>6</v>
      </c>
      <c r="I108" s="40">
        <v>4</v>
      </c>
      <c r="J108" s="39">
        <f t="shared" si="4"/>
        <v>29</v>
      </c>
      <c r="K108" s="30"/>
      <c r="L108" s="105" t="s">
        <v>542</v>
      </c>
      <c r="M108" s="29" t="s">
        <v>105</v>
      </c>
    </row>
    <row r="109" spans="1:13" ht="16.899999999999999" customHeight="1">
      <c r="A109" s="23">
        <v>104</v>
      </c>
      <c r="B109" s="28" t="s">
        <v>461</v>
      </c>
      <c r="C109" s="28" t="s">
        <v>22</v>
      </c>
      <c r="D109" s="28" t="s">
        <v>19</v>
      </c>
      <c r="E109" s="37">
        <v>11</v>
      </c>
      <c r="F109" s="41">
        <v>12</v>
      </c>
      <c r="G109" s="41">
        <v>4</v>
      </c>
      <c r="H109" s="41">
        <v>12</v>
      </c>
      <c r="I109" s="41">
        <v>0</v>
      </c>
      <c r="J109" s="39">
        <f t="shared" si="4"/>
        <v>28</v>
      </c>
      <c r="K109" s="30"/>
      <c r="L109" s="104" t="s">
        <v>301</v>
      </c>
      <c r="M109" s="29" t="s">
        <v>105</v>
      </c>
    </row>
    <row r="110" spans="1:13" ht="16.899999999999999" customHeight="1">
      <c r="A110" s="23">
        <v>105</v>
      </c>
      <c r="B110" s="31" t="s">
        <v>467</v>
      </c>
      <c r="C110" s="31" t="s">
        <v>107</v>
      </c>
      <c r="D110" s="31" t="s">
        <v>121</v>
      </c>
      <c r="E110" s="37">
        <v>11</v>
      </c>
      <c r="F110" s="41">
        <v>12</v>
      </c>
      <c r="G110" s="41">
        <v>13</v>
      </c>
      <c r="H110" s="41">
        <v>3</v>
      </c>
      <c r="I110" s="41">
        <v>0</v>
      </c>
      <c r="J110" s="39">
        <f t="shared" si="4"/>
        <v>28</v>
      </c>
      <c r="K110" s="30"/>
      <c r="L110" s="105" t="s">
        <v>543</v>
      </c>
      <c r="M110" s="29" t="s">
        <v>105</v>
      </c>
    </row>
    <row r="111" spans="1:13" ht="16.899999999999999" customHeight="1">
      <c r="A111" s="23">
        <v>106</v>
      </c>
      <c r="B111" s="28" t="s">
        <v>533</v>
      </c>
      <c r="C111" s="28" t="s">
        <v>24</v>
      </c>
      <c r="D111" s="28" t="s">
        <v>127</v>
      </c>
      <c r="E111" s="37">
        <v>11</v>
      </c>
      <c r="F111" s="95">
        <v>11</v>
      </c>
      <c r="G111" s="95">
        <v>6</v>
      </c>
      <c r="H111" s="95">
        <v>7</v>
      </c>
      <c r="I111" s="95">
        <v>3</v>
      </c>
      <c r="J111" s="39">
        <f t="shared" si="4"/>
        <v>27</v>
      </c>
      <c r="K111" s="96"/>
      <c r="L111" s="104" t="s">
        <v>308</v>
      </c>
      <c r="M111" s="29" t="s">
        <v>105</v>
      </c>
    </row>
    <row r="112" spans="1:13" ht="16.899999999999999" customHeight="1">
      <c r="A112" s="23">
        <v>107</v>
      </c>
      <c r="B112" s="28" t="s">
        <v>480</v>
      </c>
      <c r="C112" s="28" t="s">
        <v>139</v>
      </c>
      <c r="D112" s="28" t="s">
        <v>66</v>
      </c>
      <c r="E112" s="37">
        <v>11</v>
      </c>
      <c r="F112" s="95">
        <v>7</v>
      </c>
      <c r="G112" s="95">
        <v>8</v>
      </c>
      <c r="H112" s="95">
        <v>10</v>
      </c>
      <c r="I112" s="95">
        <v>1</v>
      </c>
      <c r="J112" s="39">
        <f t="shared" si="4"/>
        <v>26</v>
      </c>
      <c r="K112" s="96"/>
      <c r="L112" s="104" t="s">
        <v>179</v>
      </c>
      <c r="M112" s="29" t="s">
        <v>105</v>
      </c>
    </row>
    <row r="113" spans="1:13" ht="16.899999999999999" customHeight="1">
      <c r="A113" s="23">
        <v>108</v>
      </c>
      <c r="B113" s="31" t="s">
        <v>479</v>
      </c>
      <c r="C113" s="31" t="s">
        <v>49</v>
      </c>
      <c r="D113" s="31" t="s">
        <v>112</v>
      </c>
      <c r="E113" s="37">
        <v>11</v>
      </c>
      <c r="F113" s="95">
        <v>5</v>
      </c>
      <c r="G113" s="95">
        <v>6</v>
      </c>
      <c r="H113" s="95">
        <v>4</v>
      </c>
      <c r="I113" s="95">
        <v>0</v>
      </c>
      <c r="J113" s="39">
        <f t="shared" si="4"/>
        <v>15</v>
      </c>
      <c r="K113" s="96"/>
      <c r="L113" s="104" t="s">
        <v>140</v>
      </c>
      <c r="M113" s="29" t="s">
        <v>105</v>
      </c>
    </row>
    <row r="115" spans="1:13" ht="15.75">
      <c r="B115" s="1" t="s">
        <v>13</v>
      </c>
      <c r="C115" s="21" t="s">
        <v>552</v>
      </c>
    </row>
    <row r="116" spans="1:13" ht="15.75">
      <c r="B116" s="1" t="s">
        <v>12</v>
      </c>
      <c r="C116" s="21"/>
      <c r="L116" s="47"/>
    </row>
  </sheetData>
  <autoFilter ref="A5:M5">
    <sortState ref="A6:M113">
      <sortCondition descending="1" ref="J5"/>
    </sortState>
  </autoFilter>
  <mergeCells count="4">
    <mergeCell ref="A4:I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Admin</cp:lastModifiedBy>
  <cp:lastPrinted>2022-11-28T15:51:08Z</cp:lastPrinted>
  <dcterms:created xsi:type="dcterms:W3CDTF">2015-10-17T09:39:31Z</dcterms:created>
  <dcterms:modified xsi:type="dcterms:W3CDTF">2022-12-01T11:04:45Z</dcterms:modified>
</cp:coreProperties>
</file>