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180" activeTab="3"/>
  </bookViews>
  <sheets>
    <sheet name="8 класс" sheetId="2" r:id="rId1"/>
    <sheet name="9 класс" sheetId="7" r:id="rId2"/>
    <sheet name="10 класс" sheetId="4" r:id="rId3"/>
    <sheet name="11 класс" sheetId="8" r:id="rId4"/>
  </sheets>
  <externalReferences>
    <externalReference r:id="rId5"/>
  </externalReferences>
  <definedNames>
    <definedName name="_xlnm._FilterDatabase" localSheetId="2" hidden="1">'10 класс'!$A$4:$N$107</definedName>
    <definedName name="_xlnm._FilterDatabase" localSheetId="3" hidden="1">'11 класс'!$A$5:$N$5</definedName>
    <definedName name="_xlnm._FilterDatabase" localSheetId="0" hidden="1">'8 класс'!$A$5:$N$73</definedName>
    <definedName name="_xlnm._FilterDatabase" localSheetId="1" hidden="1">'9 класс'!$A$4:$N$207</definedName>
    <definedName name="_xlnm.Print_Area" localSheetId="2">'10 класс'!$A$1:$O$133</definedName>
    <definedName name="ТипДиплома">[1]Лист2!$E$1:$E$2</definedName>
  </definedNames>
  <calcPr calcId="124519"/>
</workbook>
</file>

<file path=xl/calcChain.xml><?xml version="1.0" encoding="utf-8"?>
<calcChain xmlns="http://schemas.openxmlformats.org/spreadsheetml/2006/main">
  <c r="K5" i="7"/>
  <c r="K103" i="4" l="1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36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66" i="7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0"/>
  <c r="K49"/>
  <c r="K48"/>
  <c r="K4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1"/>
  <c r="K26"/>
  <c r="K25"/>
  <c r="K24"/>
  <c r="K23"/>
  <c r="K22"/>
  <c r="K20"/>
  <c r="K19"/>
  <c r="K16"/>
  <c r="K18"/>
  <c r="K17"/>
  <c r="K14"/>
  <c r="K13"/>
  <c r="K12"/>
  <c r="K11"/>
  <c r="K9"/>
  <c r="K8"/>
  <c r="K7"/>
  <c r="K6"/>
  <c r="K101" i="2" l="1"/>
  <c r="K127"/>
  <c r="K50" i="8"/>
  <c r="K40"/>
  <c r="K163" i="2"/>
  <c r="K51" i="8" l="1"/>
  <c r="K153" i="2" l="1"/>
  <c r="K77"/>
  <c r="K92"/>
  <c r="K147"/>
  <c r="K118"/>
  <c r="K80"/>
  <c r="K165"/>
  <c r="K110"/>
  <c r="K100"/>
  <c r="K112"/>
  <c r="K40"/>
  <c r="K84"/>
  <c r="K20"/>
  <c r="K164"/>
  <c r="K85"/>
  <c r="K113"/>
  <c r="K176"/>
  <c r="K169"/>
  <c r="K119"/>
  <c r="K154"/>
  <c r="K81"/>
  <c r="K18"/>
  <c r="K41"/>
  <c r="K45"/>
  <c r="K157"/>
  <c r="K177"/>
  <c r="K174"/>
  <c r="K184"/>
  <c r="K76"/>
  <c r="K69"/>
  <c r="K21"/>
  <c r="K8"/>
  <c r="K179"/>
  <c r="K27"/>
  <c r="K178"/>
  <c r="K19"/>
  <c r="K122"/>
  <c r="K37"/>
  <c r="K131"/>
  <c r="K7"/>
  <c r="K82"/>
  <c r="K47"/>
  <c r="K65"/>
  <c r="K106"/>
  <c r="K97"/>
  <c r="K88"/>
  <c r="K102"/>
  <c r="K83"/>
  <c r="K148"/>
  <c r="K89"/>
  <c r="K155"/>
  <c r="K36"/>
  <c r="K57"/>
  <c r="K132"/>
  <c r="K66"/>
  <c r="K130"/>
  <c r="K75"/>
  <c r="K170"/>
  <c r="K156"/>
  <c r="K98"/>
  <c r="K34"/>
  <c r="K162"/>
  <c r="K126"/>
  <c r="K133"/>
  <c r="K51"/>
  <c r="K150"/>
  <c r="K43"/>
  <c r="K63"/>
  <c r="K12"/>
  <c r="K71"/>
  <c r="K29"/>
  <c r="K144"/>
  <c r="K138"/>
  <c r="K116"/>
  <c r="K166"/>
  <c r="K73"/>
  <c r="K90"/>
  <c r="K91"/>
  <c r="K145"/>
  <c r="K68"/>
  <c r="K56"/>
  <c r="K158"/>
  <c r="K152"/>
  <c r="K99"/>
  <c r="K159"/>
  <c r="K139"/>
  <c r="K175"/>
  <c r="K141"/>
  <c r="K182"/>
  <c r="K32"/>
  <c r="K9"/>
  <c r="K107"/>
  <c r="K61"/>
  <c r="K120"/>
  <c r="K111"/>
  <c r="K14"/>
  <c r="K171"/>
  <c r="K123"/>
  <c r="K167"/>
  <c r="K134"/>
  <c r="K149"/>
  <c r="K160"/>
  <c r="K55"/>
  <c r="K48"/>
  <c r="K135"/>
  <c r="K10"/>
  <c r="K44"/>
  <c r="K13"/>
  <c r="K62"/>
  <c r="K52"/>
  <c r="K151"/>
  <c r="K172"/>
  <c r="K137"/>
  <c r="K22"/>
  <c r="K142"/>
  <c r="K30"/>
  <c r="K173"/>
  <c r="K24"/>
  <c r="K23"/>
  <c r="K64"/>
  <c r="K31"/>
  <c r="K121"/>
  <c r="K46"/>
  <c r="K143"/>
  <c r="K103"/>
  <c r="K38"/>
  <c r="K33"/>
  <c r="K28"/>
  <c r="K49"/>
  <c r="K180"/>
  <c r="K108"/>
  <c r="K58"/>
  <c r="K42"/>
  <c r="K124"/>
  <c r="K140"/>
  <c r="K117"/>
  <c r="K93"/>
  <c r="K125"/>
  <c r="K95"/>
  <c r="K39"/>
  <c r="K53"/>
  <c r="K25"/>
  <c r="K35"/>
  <c r="K16"/>
  <c r="K72"/>
  <c r="K109"/>
  <c r="K70"/>
  <c r="K146"/>
  <c r="K78"/>
  <c r="K79"/>
  <c r="K114"/>
  <c r="K104"/>
  <c r="K74"/>
  <c r="K128"/>
  <c r="K50"/>
  <c r="K86"/>
  <c r="K87"/>
  <c r="K105"/>
  <c r="K67"/>
  <c r="K161"/>
  <c r="K26"/>
  <c r="K17"/>
  <c r="K59"/>
  <c r="K94"/>
  <c r="K60"/>
  <c r="K6"/>
  <c r="K168"/>
  <c r="K181"/>
  <c r="K183"/>
  <c r="K115"/>
  <c r="K54"/>
  <c r="K129"/>
  <c r="K136"/>
  <c r="K15"/>
  <c r="K96"/>
  <c r="K53" i="8" l="1"/>
  <c r="K74"/>
  <c r="K23"/>
  <c r="K17"/>
  <c r="K84"/>
  <c r="K10"/>
  <c r="K43"/>
  <c r="K54"/>
  <c r="K24"/>
  <c r="K9"/>
  <c r="K41"/>
  <c r="K31"/>
  <c r="K73"/>
  <c r="K11"/>
  <c r="K12"/>
  <c r="K85"/>
  <c r="K52"/>
  <c r="K15"/>
  <c r="K21"/>
  <c r="K61"/>
  <c r="K6"/>
  <c r="K8"/>
  <c r="K7"/>
  <c r="K19"/>
  <c r="K30"/>
  <c r="K38"/>
  <c r="K26"/>
  <c r="K22"/>
  <c r="K62"/>
  <c r="K46"/>
  <c r="K60"/>
  <c r="K27"/>
  <c r="K45"/>
  <c r="K44"/>
  <c r="K76"/>
  <c r="K64"/>
  <c r="K56"/>
  <c r="K48"/>
  <c r="K65"/>
  <c r="K80"/>
  <c r="K49"/>
  <c r="K36"/>
  <c r="K39"/>
  <c r="K14"/>
  <c r="K34"/>
  <c r="K71"/>
  <c r="K63"/>
  <c r="K72"/>
  <c r="K42"/>
  <c r="K67"/>
  <c r="K57"/>
  <c r="K69"/>
  <c r="K59"/>
  <c r="K79"/>
  <c r="K81"/>
  <c r="K29"/>
  <c r="K83"/>
  <c r="K35"/>
  <c r="K20"/>
  <c r="K32"/>
  <c r="K78"/>
  <c r="K68"/>
  <c r="K18"/>
  <c r="K28"/>
  <c r="K16"/>
  <c r="K55"/>
  <c r="K58"/>
  <c r="K33"/>
  <c r="K70"/>
  <c r="K25"/>
  <c r="K13"/>
  <c r="K77"/>
  <c r="K37"/>
  <c r="K75"/>
  <c r="K47"/>
  <c r="K66"/>
  <c r="K82"/>
</calcChain>
</file>

<file path=xl/sharedStrings.xml><?xml version="1.0" encoding="utf-8"?>
<sst xmlns="http://schemas.openxmlformats.org/spreadsheetml/2006/main" count="2811" uniqueCount="891">
  <si>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</si>
  <si>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</si>
  <si>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</si>
  <si>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</si>
  <si>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</si>
  <si>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</si>
  <si>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</si>
  <si>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</si>
  <si>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</si>
  <si>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Задание 1</t>
  </si>
  <si>
    <t>Задание 2</t>
  </si>
  <si>
    <t>Задание 3</t>
  </si>
  <si>
    <t>Задание 4</t>
  </si>
  <si>
    <t>Задание 5</t>
  </si>
  <si>
    <t>Члены жюри:</t>
  </si>
  <si>
    <t>Председатель жюри:</t>
  </si>
  <si>
    <t xml:space="preserve"> </t>
  </si>
  <si>
    <t>Андреевич</t>
  </si>
  <si>
    <t>Елизавета</t>
  </si>
  <si>
    <t>Сергеевна</t>
  </si>
  <si>
    <t>Артем</t>
  </si>
  <si>
    <t>Алексеевич</t>
  </si>
  <si>
    <t>Валерьевна</t>
  </si>
  <si>
    <t>Екатерина</t>
  </si>
  <si>
    <t>Александрович</t>
  </si>
  <si>
    <t>Александр</t>
  </si>
  <si>
    <t>Валерьевич</t>
  </si>
  <si>
    <t>Андреевна</t>
  </si>
  <si>
    <t>Дмитриевич</t>
  </si>
  <si>
    <t>Кирилл</t>
  </si>
  <si>
    <t>Юрьевич</t>
  </si>
  <si>
    <t>Артём</t>
  </si>
  <si>
    <t>Виктория</t>
  </si>
  <si>
    <t>Никита</t>
  </si>
  <si>
    <t>Павлович</t>
  </si>
  <si>
    <t>Сергеевич</t>
  </si>
  <si>
    <t>Александра</t>
  </si>
  <si>
    <t>Илья</t>
  </si>
  <si>
    <t>Денисович</t>
  </si>
  <si>
    <t>Владимирович</t>
  </si>
  <si>
    <t>Станиславовна</t>
  </si>
  <si>
    <t>Николаевич</t>
  </si>
  <si>
    <t>Иван</t>
  </si>
  <si>
    <t>Олегович</t>
  </si>
  <si>
    <t xml:space="preserve">Дарья </t>
  </si>
  <si>
    <t>Вячеславовна</t>
  </si>
  <si>
    <t>Дмитрий</t>
  </si>
  <si>
    <t>Валерия</t>
  </si>
  <si>
    <t>Мария</t>
  </si>
  <si>
    <t>Анатольевна</t>
  </si>
  <si>
    <t>Сергей</t>
  </si>
  <si>
    <t>Юрьевна</t>
  </si>
  <si>
    <t>Михайловна</t>
  </si>
  <si>
    <t>Анна</t>
  </si>
  <si>
    <t>Николаевна</t>
  </si>
  <si>
    <t>Михайлович</t>
  </si>
  <si>
    <t>Владислав</t>
  </si>
  <si>
    <t>Алексей</t>
  </si>
  <si>
    <t>Васильевич</t>
  </si>
  <si>
    <t>Варвара</t>
  </si>
  <si>
    <t>МОУ "Лицей № 4"</t>
  </si>
  <si>
    <t>МОУ "Лицей № 7"</t>
  </si>
  <si>
    <t>МОУ "Гимназия №19"</t>
  </si>
  <si>
    <t>МОУ "Лицей №31"</t>
  </si>
  <si>
    <t>г.о. Саранск</t>
  </si>
  <si>
    <t>Андрей</t>
  </si>
  <si>
    <t>Анатольевич</t>
  </si>
  <si>
    <t>Сульдина</t>
  </si>
  <si>
    <t>Вячеславович</t>
  </si>
  <si>
    <t>Константинович</t>
  </si>
  <si>
    <t>Игоревна</t>
  </si>
  <si>
    <t>Егор</t>
  </si>
  <si>
    <t>Иванович</t>
  </si>
  <si>
    <t>Викторович</t>
  </si>
  <si>
    <t>Евгения</t>
  </si>
  <si>
    <t>Максимович</t>
  </si>
  <si>
    <t>Арсений</t>
  </si>
  <si>
    <t>Владиславович</t>
  </si>
  <si>
    <t>Алина</t>
  </si>
  <si>
    <t xml:space="preserve">Никита </t>
  </si>
  <si>
    <t>МОУ "Лицей №26"</t>
  </si>
  <si>
    <t>Денисов</t>
  </si>
  <si>
    <t>Максим</t>
  </si>
  <si>
    <t>МОУ " СОШ №6"</t>
  </si>
  <si>
    <t>МОУ "СОШ №41"</t>
  </si>
  <si>
    <t>МОУ "СОШ № 36"</t>
  </si>
  <si>
    <t>Мухортых</t>
  </si>
  <si>
    <t>Юркин</t>
  </si>
  <si>
    <t>Данила</t>
  </si>
  <si>
    <t>Ярослав</t>
  </si>
  <si>
    <t>Вадимовна</t>
  </si>
  <si>
    <t>Устимова</t>
  </si>
  <si>
    <t xml:space="preserve">Виктория </t>
  </si>
  <si>
    <t>Сергеева</t>
  </si>
  <si>
    <t>Кручинкина</t>
  </si>
  <si>
    <t>Ольга</t>
  </si>
  <si>
    <t xml:space="preserve">Артём </t>
  </si>
  <si>
    <t xml:space="preserve"> Сергеевич</t>
  </si>
  <si>
    <t xml:space="preserve">Савинов </t>
  </si>
  <si>
    <t xml:space="preserve">Олег </t>
  </si>
  <si>
    <t>Агафонов</t>
  </si>
  <si>
    <t>Осипов</t>
  </si>
  <si>
    <t>Артемович</t>
  </si>
  <si>
    <t>Апарин</t>
  </si>
  <si>
    <t>Павел</t>
  </si>
  <si>
    <t xml:space="preserve">Михаил </t>
  </si>
  <si>
    <t>Романова</t>
  </si>
  <si>
    <t>Дерюга</t>
  </si>
  <si>
    <t>МОУ "СОШ № 37"</t>
  </si>
  <si>
    <t>Лицей МГУ им. Н.П. Огарева</t>
  </si>
  <si>
    <t>МОУ "СОШ №5"</t>
  </si>
  <si>
    <t>МОУ "СОШ №35"</t>
  </si>
  <si>
    <t>Симонов</t>
  </si>
  <si>
    <t>по химии 2022/23 учебный  год  8 класс</t>
  </si>
  <si>
    <t>14 ноября 2022 года</t>
  </si>
  <si>
    <t xml:space="preserve"> 14 ноября 2022 года</t>
  </si>
  <si>
    <t>по химии 2022/23 учебный  год  9 класс</t>
  </si>
  <si>
    <t>по химии 2022/23 учебный  год  10 класс</t>
  </si>
  <si>
    <t>по химии 2022/23 учебный  год  11 класс</t>
  </si>
  <si>
    <t>Пучкин</t>
  </si>
  <si>
    <t>Боголюбова</t>
  </si>
  <si>
    <t>Анастасия</t>
  </si>
  <si>
    <t>Эдуардовна</t>
  </si>
  <si>
    <t>Суняйкина</t>
  </si>
  <si>
    <t>Яна</t>
  </si>
  <si>
    <t>Алекандровна</t>
  </si>
  <si>
    <t xml:space="preserve">Шмелева </t>
  </si>
  <si>
    <t>Евгеньевна</t>
  </si>
  <si>
    <t>Ксения</t>
  </si>
  <si>
    <t>Дмитриевна</t>
  </si>
  <si>
    <t>Моськин</t>
  </si>
  <si>
    <t>Константин</t>
  </si>
  <si>
    <t>Юртайкин</t>
  </si>
  <si>
    <t>Антон</t>
  </si>
  <si>
    <t>Евгеньевич</t>
  </si>
  <si>
    <t>Илюшкина</t>
  </si>
  <si>
    <t>Мишкина</t>
  </si>
  <si>
    <t>Аляев</t>
  </si>
  <si>
    <t>Пузиков</t>
  </si>
  <si>
    <t>Степанова</t>
  </si>
  <si>
    <t xml:space="preserve">Алексеевна </t>
  </si>
  <si>
    <t>Радайкин</t>
  </si>
  <si>
    <t>Глеб</t>
  </si>
  <si>
    <t>Яковлевич</t>
  </si>
  <si>
    <t>Чуднова</t>
  </si>
  <si>
    <t>Маргарита</t>
  </si>
  <si>
    <t>Александровна</t>
  </si>
  <si>
    <t>Лошманова</t>
  </si>
  <si>
    <t>Дарина</t>
  </si>
  <si>
    <t>Руднева</t>
  </si>
  <si>
    <t>Харитонов</t>
  </si>
  <si>
    <t>Родина</t>
  </si>
  <si>
    <t xml:space="preserve"> Яна</t>
  </si>
  <si>
    <t>Янгличева</t>
  </si>
  <si>
    <t>Амина</t>
  </si>
  <si>
    <t>Равилевна</t>
  </si>
  <si>
    <t>Алашевская</t>
  </si>
  <si>
    <t>Дарья</t>
  </si>
  <si>
    <t>Алексеевна</t>
  </si>
  <si>
    <t>Тезяева</t>
  </si>
  <si>
    <t>Вячеславна</t>
  </si>
  <si>
    <t>Челмакова</t>
  </si>
  <si>
    <t>Евгеньева</t>
  </si>
  <si>
    <t>Золотарева</t>
  </si>
  <si>
    <t>Викторовна</t>
  </si>
  <si>
    <t>Витальевна</t>
  </si>
  <si>
    <t>Станченко</t>
  </si>
  <si>
    <t>Хамин</t>
  </si>
  <si>
    <t>Денис</t>
  </si>
  <si>
    <t>Геннадьевна</t>
  </si>
  <si>
    <t xml:space="preserve">Кузнецова </t>
  </si>
  <si>
    <t>Юлия</t>
  </si>
  <si>
    <t>Владиславовна</t>
  </si>
  <si>
    <t>Илюшова</t>
  </si>
  <si>
    <t>Абрамова</t>
  </si>
  <si>
    <t>Барашкина</t>
  </si>
  <si>
    <t>Дворянцев</t>
  </si>
  <si>
    <t>Даниил</t>
  </si>
  <si>
    <t>Барабанова</t>
  </si>
  <si>
    <t>Софья</t>
  </si>
  <si>
    <t xml:space="preserve">Кудашкин </t>
  </si>
  <si>
    <t xml:space="preserve">Данилова </t>
  </si>
  <si>
    <t>Кондрашин</t>
  </si>
  <si>
    <t>Евгений</t>
  </si>
  <si>
    <t>Романцова</t>
  </si>
  <si>
    <t xml:space="preserve">Ванюшкина </t>
  </si>
  <si>
    <t>Олеговна</t>
  </si>
  <si>
    <t xml:space="preserve">Ганиева </t>
  </si>
  <si>
    <t>Тахировна</t>
  </si>
  <si>
    <t>Демин</t>
  </si>
  <si>
    <t>Станислав</t>
  </si>
  <si>
    <t>Малышин</t>
  </si>
  <si>
    <t>Пасина</t>
  </si>
  <si>
    <t>Ульяна</t>
  </si>
  <si>
    <t>Павловна</t>
  </si>
  <si>
    <t>Сёмина</t>
  </si>
  <si>
    <t>Диана</t>
  </si>
  <si>
    <t>Рушановна</t>
  </si>
  <si>
    <t>Кондратьева</t>
  </si>
  <si>
    <t>Любовь</t>
  </si>
  <si>
    <t>Игоревич</t>
  </si>
  <si>
    <t>Арташкина</t>
  </si>
  <si>
    <t>Ивановна</t>
  </si>
  <si>
    <t>Малышева</t>
  </si>
  <si>
    <t>Владимировна</t>
  </si>
  <si>
    <t>Калинина</t>
  </si>
  <si>
    <t>Янина</t>
  </si>
  <si>
    <t>Арискина</t>
  </si>
  <si>
    <t>Иванов</t>
  </si>
  <si>
    <t>Малюткина</t>
  </si>
  <si>
    <t>Мещерякова</t>
  </si>
  <si>
    <t>София</t>
  </si>
  <si>
    <t>Должиков</t>
  </si>
  <si>
    <t>Олег</t>
  </si>
  <si>
    <t>Шугаев</t>
  </si>
  <si>
    <t>Жарков</t>
  </si>
  <si>
    <t>Роман</t>
  </si>
  <si>
    <t>Гаврилина</t>
  </si>
  <si>
    <t>Полуешина</t>
  </si>
  <si>
    <t>Крыжина</t>
  </si>
  <si>
    <t xml:space="preserve">Жбанова </t>
  </si>
  <si>
    <t xml:space="preserve">Сластникова </t>
  </si>
  <si>
    <t>Марина</t>
  </si>
  <si>
    <t xml:space="preserve">Панчина </t>
  </si>
  <si>
    <t>Надежда</t>
  </si>
  <si>
    <t xml:space="preserve">Спиридонова </t>
  </si>
  <si>
    <t xml:space="preserve">Цаплина </t>
  </si>
  <si>
    <t>Арина</t>
  </si>
  <si>
    <t xml:space="preserve">Юртайкина </t>
  </si>
  <si>
    <t>Полина</t>
  </si>
  <si>
    <t xml:space="preserve">Самсонова </t>
  </si>
  <si>
    <t>Ивянская</t>
  </si>
  <si>
    <t xml:space="preserve">Зуева </t>
  </si>
  <si>
    <t xml:space="preserve">Макаева </t>
  </si>
  <si>
    <t xml:space="preserve">Касаева </t>
  </si>
  <si>
    <t>Медина</t>
  </si>
  <si>
    <t>Рястямовна</t>
  </si>
  <si>
    <t xml:space="preserve">Татарова </t>
  </si>
  <si>
    <t xml:space="preserve">Макарова </t>
  </si>
  <si>
    <t>Сидорова</t>
  </si>
  <si>
    <t xml:space="preserve"> Варвара</t>
  </si>
  <si>
    <t>Пшеничников</t>
  </si>
  <si>
    <t>Яушкина</t>
  </si>
  <si>
    <t>Макаров</t>
  </si>
  <si>
    <t>Орлов</t>
  </si>
  <si>
    <t xml:space="preserve">Литяйкина </t>
  </si>
  <si>
    <t>Курганов</t>
  </si>
  <si>
    <t>Витальевич</t>
  </si>
  <si>
    <t xml:space="preserve">Журавлева </t>
  </si>
  <si>
    <t>Постнова</t>
  </si>
  <si>
    <t>Хорошева </t>
  </si>
  <si>
    <t>Ильин </t>
  </si>
  <si>
    <t>Герман</t>
  </si>
  <si>
    <t xml:space="preserve">Бирюкова </t>
  </si>
  <si>
    <t xml:space="preserve">Гусева </t>
  </si>
  <si>
    <t xml:space="preserve">Севкаев </t>
  </si>
  <si>
    <t>Марсель</t>
  </si>
  <si>
    <t>Эльдарович</t>
  </si>
  <si>
    <t>Симаков</t>
  </si>
  <si>
    <t xml:space="preserve">Ерёмкина </t>
  </si>
  <si>
    <t>Атаманкина</t>
  </si>
  <si>
    <t>Кирдяпкина</t>
  </si>
  <si>
    <t>Гостяева</t>
  </si>
  <si>
    <t>Киреева</t>
  </si>
  <si>
    <t>Свечникова</t>
  </si>
  <si>
    <t>Игонин</t>
  </si>
  <si>
    <t>Кучерова</t>
  </si>
  <si>
    <t>Федоровна</t>
  </si>
  <si>
    <t>Сизганова</t>
  </si>
  <si>
    <t>Волкова</t>
  </si>
  <si>
    <t>Багапова</t>
  </si>
  <si>
    <t xml:space="preserve">Альбина </t>
  </si>
  <si>
    <t>Азатовна</t>
  </si>
  <si>
    <t xml:space="preserve">Медведева </t>
  </si>
  <si>
    <t>Егорова</t>
  </si>
  <si>
    <t>Горожанин</t>
  </si>
  <si>
    <t>Долбунов</t>
  </si>
  <si>
    <t>Лазарева</t>
  </si>
  <si>
    <t>Смирнов</t>
  </si>
  <si>
    <t>Вадим</t>
  </si>
  <si>
    <t>Петрович</t>
  </si>
  <si>
    <t>Вильдякскина</t>
  </si>
  <si>
    <t>Панфилкина</t>
  </si>
  <si>
    <t>Федячкина</t>
  </si>
  <si>
    <t>Ирина</t>
  </si>
  <si>
    <t>Разадеева</t>
  </si>
  <si>
    <t xml:space="preserve">Паверенова </t>
  </si>
  <si>
    <t>Зимина</t>
  </si>
  <si>
    <t>Константинова</t>
  </si>
  <si>
    <t>Камышов</t>
  </si>
  <si>
    <t xml:space="preserve"> Горбунов </t>
  </si>
  <si>
    <t xml:space="preserve">Кирилл </t>
  </si>
  <si>
    <t xml:space="preserve">Фролова </t>
  </si>
  <si>
    <t>Ильинична</t>
  </si>
  <si>
    <t xml:space="preserve">Илья </t>
  </si>
  <si>
    <t xml:space="preserve">Ермакова </t>
  </si>
  <si>
    <t xml:space="preserve">Широков  </t>
  </si>
  <si>
    <t xml:space="preserve">Погодина  </t>
  </si>
  <si>
    <t>Антошина</t>
  </si>
  <si>
    <t>Ревзина</t>
  </si>
  <si>
    <t>Григорьевна</t>
  </si>
  <si>
    <t>Арзамаскин</t>
  </si>
  <si>
    <t xml:space="preserve">Казюлина </t>
  </si>
  <si>
    <t>Сивова</t>
  </si>
  <si>
    <t>Назарова</t>
  </si>
  <si>
    <t>Малинова</t>
  </si>
  <si>
    <t>Левкин</t>
  </si>
  <si>
    <t>Кудряшова</t>
  </si>
  <si>
    <t>Калинкина</t>
  </si>
  <si>
    <t xml:space="preserve">Полина </t>
  </si>
  <si>
    <t>Акашкин</t>
  </si>
  <si>
    <t>Сарайкин</t>
  </si>
  <si>
    <t>Пащенко</t>
  </si>
  <si>
    <t>Девятаев</t>
  </si>
  <si>
    <t>Ливанова</t>
  </si>
  <si>
    <t>Ангелина</t>
  </si>
  <si>
    <t>Таратынова</t>
  </si>
  <si>
    <t xml:space="preserve">Екатерина </t>
  </si>
  <si>
    <t xml:space="preserve">Николаевна </t>
  </si>
  <si>
    <t>Ведяскин</t>
  </si>
  <si>
    <t>Бурова</t>
  </si>
  <si>
    <t>Маралина</t>
  </si>
  <si>
    <t>Васильева</t>
  </si>
  <si>
    <t xml:space="preserve">Бурмистрова </t>
  </si>
  <si>
    <t xml:space="preserve">Софья </t>
  </si>
  <si>
    <t xml:space="preserve">Кунева </t>
  </si>
  <si>
    <t xml:space="preserve">Сергеевна </t>
  </si>
  <si>
    <t>Нораев</t>
  </si>
  <si>
    <t>Захар</t>
  </si>
  <si>
    <t>Широков</t>
  </si>
  <si>
    <t>Родион</t>
  </si>
  <si>
    <t>Ахметович</t>
  </si>
  <si>
    <t>Овечкина</t>
  </si>
  <si>
    <t xml:space="preserve">Бабушкина </t>
  </si>
  <si>
    <t>Майорова</t>
  </si>
  <si>
    <t>Вероника</t>
  </si>
  <si>
    <t>Денисовна</t>
  </si>
  <si>
    <t>Кудрякова</t>
  </si>
  <si>
    <t xml:space="preserve">Серебрякова </t>
  </si>
  <si>
    <t xml:space="preserve">Резниченко </t>
  </si>
  <si>
    <t xml:space="preserve">Эмилия </t>
  </si>
  <si>
    <t xml:space="preserve">Елисеева </t>
  </si>
  <si>
    <t xml:space="preserve"> Александровна</t>
  </si>
  <si>
    <t xml:space="preserve">Николаева </t>
  </si>
  <si>
    <t xml:space="preserve">Елизавета </t>
  </si>
  <si>
    <t xml:space="preserve">Александр </t>
  </si>
  <si>
    <t xml:space="preserve">Денисович </t>
  </si>
  <si>
    <t xml:space="preserve">Солодовникова </t>
  </si>
  <si>
    <t>Сыбачин</t>
  </si>
  <si>
    <t xml:space="preserve">Губанова </t>
  </si>
  <si>
    <t xml:space="preserve">Ульянова </t>
  </si>
  <si>
    <t xml:space="preserve">Косолапов </t>
  </si>
  <si>
    <t xml:space="preserve">Щукина </t>
  </si>
  <si>
    <t xml:space="preserve">Мария </t>
  </si>
  <si>
    <t xml:space="preserve">Подгорская </t>
  </si>
  <si>
    <t>Жалнин</t>
  </si>
  <si>
    <t>Абдюшева</t>
  </si>
  <si>
    <t>Сумия</t>
  </si>
  <si>
    <t>Наилевна</t>
  </si>
  <si>
    <t>Тужилкин</t>
  </si>
  <si>
    <t>Алексуточкина</t>
  </si>
  <si>
    <t>Семёнова</t>
  </si>
  <si>
    <t>Константиновна</t>
  </si>
  <si>
    <t>Фирсова</t>
  </si>
  <si>
    <t>Цаплёнков</t>
  </si>
  <si>
    <t>Юдина</t>
  </si>
  <si>
    <t>Фролова</t>
  </si>
  <si>
    <t>Карибулина</t>
  </si>
  <si>
    <t>Эвелина</t>
  </si>
  <si>
    <t>Эльдаровна</t>
  </si>
  <si>
    <t>Макарова</t>
  </si>
  <si>
    <t>Васильевна</t>
  </si>
  <si>
    <t>Егина</t>
  </si>
  <si>
    <t xml:space="preserve">Верендякина </t>
  </si>
  <si>
    <t>Веряскина</t>
  </si>
  <si>
    <t xml:space="preserve">Ручина </t>
  </si>
  <si>
    <t>Ташкина</t>
  </si>
  <si>
    <t xml:space="preserve">Дакшева </t>
  </si>
  <si>
    <t>Дамировна</t>
  </si>
  <si>
    <t xml:space="preserve">Шведкова </t>
  </si>
  <si>
    <t xml:space="preserve">Боровкова </t>
  </si>
  <si>
    <t xml:space="preserve">Зародов </t>
  </si>
  <si>
    <t>Латухов</t>
  </si>
  <si>
    <t>Эдуард</t>
  </si>
  <si>
    <t xml:space="preserve">Лобачев </t>
  </si>
  <si>
    <t>Лобачева</t>
  </si>
  <si>
    <t>Смолькина</t>
  </si>
  <si>
    <t>Тюкина</t>
  </si>
  <si>
    <t>Тремасова</t>
  </si>
  <si>
    <t>Петрова</t>
  </si>
  <si>
    <t>Кристина</t>
  </si>
  <si>
    <t>Кармишин</t>
  </si>
  <si>
    <t>МОУ "СОШ №1"</t>
  </si>
  <si>
    <t>МОУ "СОШ №8"</t>
  </si>
  <si>
    <t>МОУ "СОШ №9"</t>
  </si>
  <si>
    <t>МАОУ "СОШ № 10"</t>
  </si>
  <si>
    <t>МОУ "СОШ №13"</t>
  </si>
  <si>
    <t>МОУ "СОШ с УИОП №16"</t>
  </si>
  <si>
    <t>МОУ "ЦО "Тавла" - СОШ №17"</t>
  </si>
  <si>
    <t>МОУ "Гимназия №20"</t>
  </si>
  <si>
    <t>МОУ "СОШ №22"</t>
  </si>
  <si>
    <t>МОУ "Гимназия 23"</t>
  </si>
  <si>
    <t>МОУ "СОШ 24"</t>
  </si>
  <si>
    <t>МОУ "Гимназия №29"</t>
  </si>
  <si>
    <t xml:space="preserve">МОУ СОШ №38 </t>
  </si>
  <si>
    <t>МОУ "СОШ № 39"</t>
  </si>
  <si>
    <t>МОУ "СОШ №40"</t>
  </si>
  <si>
    <t xml:space="preserve">МОУ "Лицей №43" </t>
  </si>
  <si>
    <t>МОУ "Зыковская СОШ"</t>
  </si>
  <si>
    <t>МОУ "Монастырская ООШ"</t>
  </si>
  <si>
    <t>МОУ "Ялгинская СОШ"</t>
  </si>
  <si>
    <t>МОУ "Николаевская СОШ"</t>
  </si>
  <si>
    <t>Нормайкина И.Н.</t>
  </si>
  <si>
    <t>Лихачева Е.П.</t>
  </si>
  <si>
    <t>МОУ "СОШ № 33"</t>
  </si>
  <si>
    <t>МОУ "СОШ № 32"</t>
  </si>
  <si>
    <t>МОУ "СОШ №30"</t>
  </si>
  <si>
    <t>МОУ  "СОШ №27"</t>
  </si>
  <si>
    <t>МОУ "СОШ №18"</t>
  </si>
  <si>
    <t>МОУ "Гимназия №12"</t>
  </si>
  <si>
    <t>МОУ "СОШ № 11"</t>
  </si>
  <si>
    <t>МОУ "СОШ №3"</t>
  </si>
  <si>
    <t>Игнатьева</t>
  </si>
  <si>
    <t>Пеняшкина</t>
  </si>
  <si>
    <t xml:space="preserve">Чикина </t>
  </si>
  <si>
    <t>Михаил</t>
  </si>
  <si>
    <t>Байрамлы</t>
  </si>
  <si>
    <t>Айхан</t>
  </si>
  <si>
    <t>Чиннгиз оглы</t>
  </si>
  <si>
    <t>Илюшкин</t>
  </si>
  <si>
    <t>Неверова</t>
  </si>
  <si>
    <t>Канаева</t>
  </si>
  <si>
    <t>Антоновна</t>
  </si>
  <si>
    <t>Кукарин</t>
  </si>
  <si>
    <t>Вихляева</t>
  </si>
  <si>
    <t>Лопатина</t>
  </si>
  <si>
    <t>Ворожейкина</t>
  </si>
  <si>
    <t>Алена</t>
  </si>
  <si>
    <t>Попкова</t>
  </si>
  <si>
    <t>Карина</t>
  </si>
  <si>
    <t>Анисимова</t>
  </si>
  <si>
    <t>Кудашкина</t>
  </si>
  <si>
    <t>Златовчена</t>
  </si>
  <si>
    <t>Петровна</t>
  </si>
  <si>
    <t>Морозова</t>
  </si>
  <si>
    <t>Елена</t>
  </si>
  <si>
    <t>Борзова</t>
  </si>
  <si>
    <t xml:space="preserve">Тенетко </t>
  </si>
  <si>
    <t>Пивцайкина</t>
  </si>
  <si>
    <t>Кузькина</t>
  </si>
  <si>
    <t>Скворцова</t>
  </si>
  <si>
    <t>Салямов</t>
  </si>
  <si>
    <t>Юнирович</t>
  </si>
  <si>
    <t>Загребельный</t>
  </si>
  <si>
    <t>Курина</t>
  </si>
  <si>
    <t>Марков</t>
  </si>
  <si>
    <t>Бабурчин</t>
  </si>
  <si>
    <t>Терехина</t>
  </si>
  <si>
    <t>Максимовна</t>
  </si>
  <si>
    <t>Кузякин</t>
  </si>
  <si>
    <t>Просникова</t>
  </si>
  <si>
    <t>Касицина</t>
  </si>
  <si>
    <t>Каролина</t>
  </si>
  <si>
    <t>Никитин</t>
  </si>
  <si>
    <t xml:space="preserve">Торгов </t>
  </si>
  <si>
    <t xml:space="preserve">Филимонова </t>
  </si>
  <si>
    <t xml:space="preserve">Федосеева </t>
  </si>
  <si>
    <t>Мешкова</t>
  </si>
  <si>
    <t>Какурина</t>
  </si>
  <si>
    <t>Рустамовна</t>
  </si>
  <si>
    <t>Синичкина</t>
  </si>
  <si>
    <t>Сонина</t>
  </si>
  <si>
    <t>Потапова</t>
  </si>
  <si>
    <t xml:space="preserve">Анастасия </t>
  </si>
  <si>
    <t>Кулак</t>
  </si>
  <si>
    <t>Инна</t>
  </si>
  <si>
    <t>Щемерова</t>
  </si>
  <si>
    <t>Живаев</t>
  </si>
  <si>
    <t>Долгова</t>
  </si>
  <si>
    <t>Ситкина</t>
  </si>
  <si>
    <t>Ермошкина</t>
  </si>
  <si>
    <t>Ерофеева</t>
  </si>
  <si>
    <t>Наталья</t>
  </si>
  <si>
    <t xml:space="preserve">Амелькин </t>
  </si>
  <si>
    <t xml:space="preserve">Роман </t>
  </si>
  <si>
    <t xml:space="preserve">Паксюткина  </t>
  </si>
  <si>
    <t xml:space="preserve">Логинов  </t>
  </si>
  <si>
    <t>Аким</t>
  </si>
  <si>
    <t xml:space="preserve">Морозкина </t>
  </si>
  <si>
    <t xml:space="preserve">Фильченкова </t>
  </si>
  <si>
    <t>Жанна</t>
  </si>
  <si>
    <t xml:space="preserve">Третьякова </t>
  </si>
  <si>
    <t xml:space="preserve">Грачев </t>
  </si>
  <si>
    <t xml:space="preserve">Захарина </t>
  </si>
  <si>
    <t xml:space="preserve">Сонина </t>
  </si>
  <si>
    <t xml:space="preserve">Азизов </t>
  </si>
  <si>
    <t>Султан</t>
  </si>
  <si>
    <t>Рушанович</t>
  </si>
  <si>
    <t xml:space="preserve">Сыряев </t>
  </si>
  <si>
    <t>Федор</t>
  </si>
  <si>
    <t>Катасова</t>
  </si>
  <si>
    <t>Очиченко</t>
  </si>
  <si>
    <t>Шушняева</t>
  </si>
  <si>
    <t>Зюзина</t>
  </si>
  <si>
    <t>Шатилов</t>
  </si>
  <si>
    <t xml:space="preserve">Гунина </t>
  </si>
  <si>
    <t>Матюшкина</t>
  </si>
  <si>
    <t>Байчурина</t>
  </si>
  <si>
    <t>Маратовна</t>
  </si>
  <si>
    <t>Буянова</t>
  </si>
  <si>
    <t>Данилова</t>
  </si>
  <si>
    <t>Леснов</t>
  </si>
  <si>
    <t>Митина</t>
  </si>
  <si>
    <t xml:space="preserve">Горяев </t>
  </si>
  <si>
    <t xml:space="preserve">Дорофеева </t>
  </si>
  <si>
    <t xml:space="preserve">Евгеньевна </t>
  </si>
  <si>
    <t>Фёдорова</t>
  </si>
  <si>
    <t>Харлашкина</t>
  </si>
  <si>
    <t>Татьяна</t>
  </si>
  <si>
    <t>Миронова</t>
  </si>
  <si>
    <t>Наумкина</t>
  </si>
  <si>
    <t>Вирторовна</t>
  </si>
  <si>
    <t>Савинов</t>
  </si>
  <si>
    <t>Арапова</t>
  </si>
  <si>
    <t>Ибрагимов</t>
  </si>
  <si>
    <t>Мурад</t>
  </si>
  <si>
    <t>Видади оглы</t>
  </si>
  <si>
    <t>Трошин</t>
  </si>
  <si>
    <t xml:space="preserve">Тултаева </t>
  </si>
  <si>
    <t>Дворецкова</t>
  </si>
  <si>
    <t>Пимкина</t>
  </si>
  <si>
    <t>Бакулина</t>
  </si>
  <si>
    <t>Бородулин</t>
  </si>
  <si>
    <t>Букина</t>
  </si>
  <si>
    <t>Лилия</t>
  </si>
  <si>
    <t>Соколов</t>
  </si>
  <si>
    <t>Яськин</t>
  </si>
  <si>
    <t>Иванова</t>
  </si>
  <si>
    <t>Колесникова</t>
  </si>
  <si>
    <t>Кокурин</t>
  </si>
  <si>
    <t xml:space="preserve">Игонин </t>
  </si>
  <si>
    <t xml:space="preserve">Дмитриевич </t>
  </si>
  <si>
    <t>Русскина</t>
  </si>
  <si>
    <t xml:space="preserve">Громова </t>
  </si>
  <si>
    <t xml:space="preserve">Ирина </t>
  </si>
  <si>
    <t xml:space="preserve">Понятова </t>
  </si>
  <si>
    <t xml:space="preserve">Алена </t>
  </si>
  <si>
    <t xml:space="preserve">Молодцова </t>
  </si>
  <si>
    <t>Алексееына</t>
  </si>
  <si>
    <t>Мухаева</t>
  </si>
  <si>
    <t xml:space="preserve">Бояркина  </t>
  </si>
  <si>
    <t xml:space="preserve">Гомаюрова </t>
  </si>
  <si>
    <t xml:space="preserve">Вероника </t>
  </si>
  <si>
    <t>Гущарин</t>
  </si>
  <si>
    <t>Аданькина</t>
  </si>
  <si>
    <t>Черкасов</t>
  </si>
  <si>
    <t>Солодовникова</t>
  </si>
  <si>
    <t>Родин</t>
  </si>
  <si>
    <t>Кириченко</t>
  </si>
  <si>
    <t xml:space="preserve">Егор </t>
  </si>
  <si>
    <t>Смольянов</t>
  </si>
  <si>
    <t xml:space="preserve">Кирдянкин </t>
  </si>
  <si>
    <t xml:space="preserve">Скороходова </t>
  </si>
  <si>
    <t xml:space="preserve">Красина </t>
  </si>
  <si>
    <t xml:space="preserve">Скопцова </t>
  </si>
  <si>
    <t xml:space="preserve">Яшкин </t>
  </si>
  <si>
    <t>Макушкина</t>
  </si>
  <si>
    <t>Нина</t>
  </si>
  <si>
    <t xml:space="preserve">Александровна </t>
  </si>
  <si>
    <t>Курганова</t>
  </si>
  <si>
    <t>Агатольевна</t>
  </si>
  <si>
    <t>Терешкин</t>
  </si>
  <si>
    <t>Галишникова</t>
  </si>
  <si>
    <t>Кубанцева</t>
  </si>
  <si>
    <t>Малинкина</t>
  </si>
  <si>
    <t>Унгер</t>
  </si>
  <si>
    <t>Людмила</t>
  </si>
  <si>
    <t>Шугуров</t>
  </si>
  <si>
    <t>Тикин</t>
  </si>
  <si>
    <t>Данилович</t>
  </si>
  <si>
    <t>Абрамов</t>
  </si>
  <si>
    <t xml:space="preserve">Николаевич </t>
  </si>
  <si>
    <t>Пугаева</t>
  </si>
  <si>
    <t>Якутина</t>
  </si>
  <si>
    <t>Монасыпова</t>
  </si>
  <si>
    <t>Руслановна</t>
  </si>
  <si>
    <t xml:space="preserve">Шишканова </t>
  </si>
  <si>
    <t xml:space="preserve">Милена </t>
  </si>
  <si>
    <t xml:space="preserve">Винокуров  </t>
  </si>
  <si>
    <t xml:space="preserve">Андрей </t>
  </si>
  <si>
    <t xml:space="preserve">Алимбекова  </t>
  </si>
  <si>
    <t>Самира</t>
  </si>
  <si>
    <t xml:space="preserve"> Саидовна</t>
  </si>
  <si>
    <t>Настин</t>
  </si>
  <si>
    <t>Ерёмин</t>
  </si>
  <si>
    <t>Трямкин</t>
  </si>
  <si>
    <t xml:space="preserve">Лушкин </t>
  </si>
  <si>
    <t>Аверкин</t>
  </si>
  <si>
    <t>Суетина</t>
  </si>
  <si>
    <t xml:space="preserve">Шеленков </t>
  </si>
  <si>
    <t>Алмаева</t>
  </si>
  <si>
    <t>Заторкина</t>
  </si>
  <si>
    <t>Сардаева</t>
  </si>
  <si>
    <t xml:space="preserve">Воробьева </t>
  </si>
  <si>
    <t xml:space="preserve">Болушева </t>
  </si>
  <si>
    <t>Лавринский</t>
  </si>
  <si>
    <t>Кира</t>
  </si>
  <si>
    <t>Турчаева</t>
  </si>
  <si>
    <t>Колтаев</t>
  </si>
  <si>
    <t>Сорокин</t>
  </si>
  <si>
    <t>Станиславович</t>
  </si>
  <si>
    <t xml:space="preserve"> Владимировна</t>
  </si>
  <si>
    <t xml:space="preserve">Жарикова </t>
  </si>
  <si>
    <t xml:space="preserve"> Эрнестовна</t>
  </si>
  <si>
    <t>Пронин</t>
  </si>
  <si>
    <t xml:space="preserve"> Илья </t>
  </si>
  <si>
    <t>Алекссевич</t>
  </si>
  <si>
    <t xml:space="preserve">Шумкова </t>
  </si>
  <si>
    <t xml:space="preserve">Олеся </t>
  </si>
  <si>
    <t xml:space="preserve">Базакин </t>
  </si>
  <si>
    <t xml:space="preserve">Сильвестров </t>
  </si>
  <si>
    <t xml:space="preserve">Чалдаев </t>
  </si>
  <si>
    <t xml:space="preserve">Арсений </t>
  </si>
  <si>
    <t xml:space="preserve">Владислав </t>
  </si>
  <si>
    <t xml:space="preserve">Нуждин </t>
  </si>
  <si>
    <t xml:space="preserve"> Олегович</t>
  </si>
  <si>
    <t xml:space="preserve">Степанов </t>
  </si>
  <si>
    <t>Фёдорович</t>
  </si>
  <si>
    <t xml:space="preserve">Романенкова </t>
  </si>
  <si>
    <t xml:space="preserve">Яшков </t>
  </si>
  <si>
    <t>Зайкин</t>
  </si>
  <si>
    <t>Русланович</t>
  </si>
  <si>
    <t>Шпилев</t>
  </si>
  <si>
    <t>МОУ "Гимназия19"</t>
  </si>
  <si>
    <t>МОУ "СОШ №24"</t>
  </si>
  <si>
    <t>МОУ "СОШ 28"</t>
  </si>
  <si>
    <t>МОУ "СОШ № 38"</t>
  </si>
  <si>
    <t>МОУ "Луховский лицей"</t>
  </si>
  <si>
    <t>МОУ "Озерная ООШ"</t>
  </si>
  <si>
    <t>Подсеваткин</t>
  </si>
  <si>
    <t>Гаврюшов</t>
  </si>
  <si>
    <t>Лукьянова</t>
  </si>
  <si>
    <t>Алукаева</t>
  </si>
  <si>
    <t>Рафаэлевна</t>
  </si>
  <si>
    <t>Рончиков</t>
  </si>
  <si>
    <t>Борисов</t>
  </si>
  <si>
    <t>Котневич</t>
  </si>
  <si>
    <t>Юлиана</t>
  </si>
  <si>
    <t>Новикова</t>
  </si>
  <si>
    <t>Палаткина</t>
  </si>
  <si>
    <t>Куликова</t>
  </si>
  <si>
    <t>Седойкин</t>
  </si>
  <si>
    <t>Каляйкина</t>
  </si>
  <si>
    <t>Карасева</t>
  </si>
  <si>
    <t xml:space="preserve">Щемеров </t>
  </si>
  <si>
    <t xml:space="preserve">Алексей </t>
  </si>
  <si>
    <t>Чересева</t>
  </si>
  <si>
    <t>Киселёв</t>
  </si>
  <si>
    <t xml:space="preserve">Кайкина </t>
  </si>
  <si>
    <t xml:space="preserve"> Кира</t>
  </si>
  <si>
    <t xml:space="preserve">Корбулатова </t>
  </si>
  <si>
    <t xml:space="preserve">Мирошкина </t>
  </si>
  <si>
    <t xml:space="preserve">Панова </t>
  </si>
  <si>
    <t>Алёна</t>
  </si>
  <si>
    <t>Матвей</t>
  </si>
  <si>
    <t>Денисова</t>
  </si>
  <si>
    <t>Жилкина</t>
  </si>
  <si>
    <t>Семёновна</t>
  </si>
  <si>
    <t>Исайкина</t>
  </si>
  <si>
    <t>Куликов</t>
  </si>
  <si>
    <t>Белякова</t>
  </si>
  <si>
    <t xml:space="preserve">Селезнева </t>
  </si>
  <si>
    <t>Баканова</t>
  </si>
  <si>
    <t>Емельянова</t>
  </si>
  <si>
    <t>Козлов</t>
  </si>
  <si>
    <t>Глебова</t>
  </si>
  <si>
    <t>Куряева</t>
  </si>
  <si>
    <t>Радмила</t>
  </si>
  <si>
    <t>Радиковна</t>
  </si>
  <si>
    <t>Белянина</t>
  </si>
  <si>
    <t>Дана</t>
  </si>
  <si>
    <t>Петров</t>
  </si>
  <si>
    <t>Акшаев</t>
  </si>
  <si>
    <t>Ермаков</t>
  </si>
  <si>
    <t>Кочетков</t>
  </si>
  <si>
    <t>Литюшкин</t>
  </si>
  <si>
    <t>Семен</t>
  </si>
  <si>
    <t xml:space="preserve">Улькин </t>
  </si>
  <si>
    <t xml:space="preserve">Киржиманов </t>
  </si>
  <si>
    <t xml:space="preserve">Артем </t>
  </si>
  <si>
    <t>Бикбулатова</t>
  </si>
  <si>
    <t>Ямашкина</t>
  </si>
  <si>
    <t>Яськина</t>
  </si>
  <si>
    <t>Казакова</t>
  </si>
  <si>
    <t xml:space="preserve">Мадонов </t>
  </si>
  <si>
    <t>Артур</t>
  </si>
  <si>
    <t>Сафаралиевич</t>
  </si>
  <si>
    <t>Бородкина</t>
  </si>
  <si>
    <t>Забатурин</t>
  </si>
  <si>
    <t xml:space="preserve">Гришенькина </t>
  </si>
  <si>
    <t xml:space="preserve">Пьянзина </t>
  </si>
  <si>
    <t>Алексанндровна</t>
  </si>
  <si>
    <t>Алямкина</t>
  </si>
  <si>
    <t>Кумакшев</t>
  </si>
  <si>
    <t>Алксеевич</t>
  </si>
  <si>
    <t xml:space="preserve">Евгеньевич </t>
  </si>
  <si>
    <t xml:space="preserve">Тяпайкин </t>
  </si>
  <si>
    <t>Шаронова</t>
  </si>
  <si>
    <t>Водясова</t>
  </si>
  <si>
    <t>Шичкин  </t>
  </si>
  <si>
    <t xml:space="preserve">Викторов </t>
  </si>
  <si>
    <t xml:space="preserve">Вадим </t>
  </si>
  <si>
    <t xml:space="preserve">Александрович </t>
  </si>
  <si>
    <t xml:space="preserve">Агафонова </t>
  </si>
  <si>
    <t xml:space="preserve">Ольга </t>
  </si>
  <si>
    <t xml:space="preserve">Валерьевна </t>
  </si>
  <si>
    <t>Корабкова</t>
  </si>
  <si>
    <t>Кузьмина</t>
  </si>
  <si>
    <t>Богдана</t>
  </si>
  <si>
    <t>Гусева</t>
  </si>
  <si>
    <t xml:space="preserve"> Юрьевич</t>
  </si>
  <si>
    <t>Александрова</t>
  </si>
  <si>
    <t xml:space="preserve">Синяева </t>
  </si>
  <si>
    <t>Злата</t>
  </si>
  <si>
    <t xml:space="preserve">Байчурина </t>
  </si>
  <si>
    <t xml:space="preserve">Обманкина </t>
  </si>
  <si>
    <t xml:space="preserve">Надежда </t>
  </si>
  <si>
    <t xml:space="preserve">Кулина </t>
  </si>
  <si>
    <t xml:space="preserve">Бахарева </t>
  </si>
  <si>
    <t xml:space="preserve">Валерия </t>
  </si>
  <si>
    <t>Пулькина</t>
  </si>
  <si>
    <t>Олеся</t>
  </si>
  <si>
    <t>Беговатов</t>
  </si>
  <si>
    <t>Пузанов</t>
  </si>
  <si>
    <t>Буянкина</t>
  </si>
  <si>
    <t>Беляева</t>
  </si>
  <si>
    <t xml:space="preserve">Потапов </t>
  </si>
  <si>
    <t xml:space="preserve">Филатов  </t>
  </si>
  <si>
    <t xml:space="preserve">Иван </t>
  </si>
  <si>
    <t xml:space="preserve">Граблина </t>
  </si>
  <si>
    <t>Артемова</t>
  </si>
  <si>
    <t>Марутян</t>
  </si>
  <si>
    <t>Арус</t>
  </si>
  <si>
    <t>Арамовна</t>
  </si>
  <si>
    <t>Наркаева</t>
  </si>
  <si>
    <t>Аглая</t>
  </si>
  <si>
    <t>Пискунов</t>
  </si>
  <si>
    <t>Сидоров</t>
  </si>
  <si>
    <t>Кулахметова</t>
  </si>
  <si>
    <t>Эльвина</t>
  </si>
  <si>
    <t>Суворова</t>
  </si>
  <si>
    <t>Шишканов</t>
  </si>
  <si>
    <t>МОУ " СОШ №8"</t>
  </si>
  <si>
    <t>МОУ "Центр образования "Тавла"" СОШ №17</t>
  </si>
  <si>
    <t>МОУ"СОШ №22"</t>
  </si>
  <si>
    <t>МОУ "Гимназия №23"</t>
  </si>
  <si>
    <t>МОУ "СОШ №28"</t>
  </si>
  <si>
    <t>МОУ СОШ № 38</t>
  </si>
  <si>
    <t xml:space="preserve"> МОУ "Николаевская СОШ"</t>
  </si>
  <si>
    <t>Белякова И.А.</t>
  </si>
  <si>
    <t>Голюшов</t>
  </si>
  <si>
    <t>Виктор</t>
  </si>
  <si>
    <t>Сысуев</t>
  </si>
  <si>
    <t>Шитов</t>
  </si>
  <si>
    <t>Пескова</t>
  </si>
  <si>
    <t>Иванина</t>
  </si>
  <si>
    <t>Ряхмятуллова</t>
  </si>
  <si>
    <t>Эльмира</t>
  </si>
  <si>
    <t>Вильдановна</t>
  </si>
  <si>
    <t>Улитина</t>
  </si>
  <si>
    <t>Царева</t>
  </si>
  <si>
    <t>Саакян</t>
  </si>
  <si>
    <t>Мери</t>
  </si>
  <si>
    <t>Врежовна</t>
  </si>
  <si>
    <t>Киндялова</t>
  </si>
  <si>
    <t>Акимова</t>
  </si>
  <si>
    <t>Бурлина</t>
  </si>
  <si>
    <t xml:space="preserve"> Екатерина</t>
  </si>
  <si>
    <t xml:space="preserve">Давыдова </t>
  </si>
  <si>
    <t xml:space="preserve">Панфилкин </t>
  </si>
  <si>
    <t xml:space="preserve">Индрикова </t>
  </si>
  <si>
    <t xml:space="preserve">Юлия </t>
  </si>
  <si>
    <t>Терелова</t>
  </si>
  <si>
    <t xml:space="preserve">Ксения </t>
  </si>
  <si>
    <t xml:space="preserve">Лисняк </t>
  </si>
  <si>
    <t>Сапунов</t>
  </si>
  <si>
    <t>Вениаминович</t>
  </si>
  <si>
    <t>Семелев</t>
  </si>
  <si>
    <t>Есина</t>
  </si>
  <si>
    <t>Ссергеевна</t>
  </si>
  <si>
    <t>Сновальникова</t>
  </si>
  <si>
    <t>Исхаков</t>
  </si>
  <si>
    <t>Мансур</t>
  </si>
  <si>
    <t>Илдусович</t>
  </si>
  <si>
    <t>Милешин</t>
  </si>
  <si>
    <t>Кирюшкин</t>
  </si>
  <si>
    <t xml:space="preserve">Фалилеев </t>
  </si>
  <si>
    <t xml:space="preserve">Данила </t>
  </si>
  <si>
    <t xml:space="preserve">Колмогоров </t>
  </si>
  <si>
    <t>Никифорова</t>
  </si>
  <si>
    <t>Хамидуллов</t>
  </si>
  <si>
    <t>Рашид</t>
  </si>
  <si>
    <t>Равильевич</t>
  </si>
  <si>
    <t>Савинова</t>
  </si>
  <si>
    <t>Желнов</t>
  </si>
  <si>
    <t>Комиссарова</t>
  </si>
  <si>
    <t>Натали</t>
  </si>
  <si>
    <t>Корниенкова</t>
  </si>
  <si>
    <t>Паксюткин</t>
  </si>
  <si>
    <t>Журавлева</t>
  </si>
  <si>
    <t xml:space="preserve">Дмитрий </t>
  </si>
  <si>
    <t>Лиана</t>
  </si>
  <si>
    <t>Ринатовна</t>
  </si>
  <si>
    <t xml:space="preserve">Грачёва </t>
  </si>
  <si>
    <t xml:space="preserve"> Виктория</t>
  </si>
  <si>
    <t xml:space="preserve">Мухаева </t>
  </si>
  <si>
    <t xml:space="preserve">Карина  </t>
  </si>
  <si>
    <t>Рамисовна</t>
  </si>
  <si>
    <t>Кузнецова</t>
  </si>
  <si>
    <t>Николаева</t>
  </si>
  <si>
    <t xml:space="preserve">Мартьянова </t>
  </si>
  <si>
    <t xml:space="preserve">Макаров </t>
  </si>
  <si>
    <t>Скребкова</t>
  </si>
  <si>
    <t>Щепалкина</t>
  </si>
  <si>
    <t>Зотов</t>
  </si>
  <si>
    <t>Платонова</t>
  </si>
  <si>
    <t>Кольтяпина</t>
  </si>
  <si>
    <t xml:space="preserve">Сарычева </t>
  </si>
  <si>
    <t>Стешина</t>
  </si>
  <si>
    <t xml:space="preserve">Юдина  </t>
  </si>
  <si>
    <t xml:space="preserve">Татьяна </t>
  </si>
  <si>
    <t>Шукаева</t>
  </si>
  <si>
    <t>Станкина</t>
  </si>
  <si>
    <t xml:space="preserve">Горошков </t>
  </si>
  <si>
    <t xml:space="preserve">Киселев </t>
  </si>
  <si>
    <t xml:space="preserve">Замотаев </t>
  </si>
  <si>
    <t xml:space="preserve">Евгений </t>
  </si>
  <si>
    <t xml:space="preserve">Родосский </t>
  </si>
  <si>
    <t>Контантинович</t>
  </si>
  <si>
    <t xml:space="preserve">Васькин </t>
  </si>
  <si>
    <t xml:space="preserve">Нуштаева </t>
  </si>
  <si>
    <t xml:space="preserve">Ангелна </t>
  </si>
  <si>
    <t>Волынцева</t>
  </si>
  <si>
    <t>Рожкова</t>
  </si>
  <si>
    <t>Ревакшина</t>
  </si>
  <si>
    <t>Борисовна</t>
  </si>
  <si>
    <t>Якушкина</t>
  </si>
  <si>
    <t>Вагнер</t>
  </si>
  <si>
    <t>Уварова</t>
  </si>
  <si>
    <t xml:space="preserve">Варвара </t>
  </si>
  <si>
    <t xml:space="preserve">Засимов </t>
  </si>
  <si>
    <t xml:space="preserve"> Александрович</t>
  </si>
  <si>
    <t>Вдовин</t>
  </si>
  <si>
    <t>Глухова</t>
  </si>
  <si>
    <t>Рогова</t>
  </si>
  <si>
    <t>Гаврилов</t>
  </si>
  <si>
    <t>Захарова</t>
  </si>
  <si>
    <t>Просвиркина</t>
  </si>
  <si>
    <t>Владислава</t>
  </si>
  <si>
    <t>Калачин</t>
  </si>
  <si>
    <t>Мигачев</t>
  </si>
  <si>
    <t>Кижваткин</t>
  </si>
  <si>
    <t>Карпова</t>
  </si>
  <si>
    <t>МОУ "Гимназия№23"</t>
  </si>
  <si>
    <t>МОУ "СОШ №40</t>
  </si>
  <si>
    <t>МОУ "Лицей №43"</t>
  </si>
  <si>
    <t>МОУ "СОШ  №16"</t>
  </si>
  <si>
    <t>МОУ "СОШ №2 "</t>
  </si>
  <si>
    <t>МОУ "Лицей №25 "</t>
  </si>
  <si>
    <t>МОУ "Лицей №25"</t>
  </si>
  <si>
    <t>МОУ "Центр образования "Тавла"" СОШ №18</t>
  </si>
  <si>
    <t>МОУ "Центр образования "Тавла"" СОШ №19</t>
  </si>
  <si>
    <t xml:space="preserve">отказ передачи персональных данных </t>
  </si>
  <si>
    <t>Полобичева</t>
  </si>
  <si>
    <t>Сайдмиева</t>
  </si>
  <si>
    <t xml:space="preserve">Регина </t>
  </si>
  <si>
    <t>Сорокина</t>
  </si>
  <si>
    <t>Соколова</t>
  </si>
  <si>
    <t>Абдуллова</t>
  </si>
  <si>
    <t>Елизарова Е.В.</t>
  </si>
  <si>
    <t>Федотова</t>
  </si>
  <si>
    <t>Нормайкиа И.Н.</t>
  </si>
  <si>
    <t>Юшачков</t>
  </si>
  <si>
    <t xml:space="preserve">Нормайкина И.Н. </t>
  </si>
  <si>
    <t>работа аннулирована</t>
  </si>
  <si>
    <t>Котлова</t>
  </si>
  <si>
    <t xml:space="preserve">Итоговый протокол проведения муниципального этапа всероссийской олимпиады школьников </t>
  </si>
  <si>
    <t>Итоговый протокол проведения муниципального этапа всероссийской олимпиады школьников</t>
  </si>
  <si>
    <t xml:space="preserve">Итоговый протокол проведения муниципального этапа всероссийской олимпиады школьников  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</si>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</sst>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/>
    <xf numFmtId="0" fontId="1" fillId="0" borderId="0"/>
  </cellStyleXfs>
  <cellXfs count="173">
    <xf numFmtId="0" fontId="0" fillId="0" borderId="0" xfId="0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4" borderId="0" xfId="0" applyFont="1" applyFill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11" fillId="4" borderId="1" xfId="0" applyNumberFormat="1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 applyAlignment="1"/>
    <xf numFmtId="0" fontId="0" fillId="4" borderId="0" xfId="0" applyFill="1" applyBorder="1"/>
    <xf numFmtId="0" fontId="0" fillId="0" borderId="0" xfId="0" applyBorder="1"/>
    <xf numFmtId="0" fontId="15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49" fontId="19" fillId="4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/>
    </xf>
    <xf numFmtId="0" fontId="11" fillId="0" borderId="0" xfId="0" applyFont="1"/>
    <xf numFmtId="0" fontId="11" fillId="0" borderId="0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top" wrapText="1"/>
    </xf>
    <xf numFmtId="1" fontId="20" fillId="4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center"/>
    </xf>
    <xf numFmtId="164" fontId="16" fillId="4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1" fontId="19" fillId="4" borderId="1" xfId="0" applyNumberFormat="1" applyFont="1" applyFill="1" applyBorder="1" applyAlignment="1">
      <alignment horizontal="left" vertical="top" wrapText="1"/>
    </xf>
    <xf numFmtId="164" fontId="19" fillId="4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/>
    </xf>
    <xf numFmtId="0" fontId="19" fillId="0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center" wrapText="1"/>
    </xf>
    <xf numFmtId="164" fontId="16" fillId="4" borderId="1" xfId="0" applyNumberFormat="1" applyFont="1" applyFill="1" applyBorder="1" applyAlignment="1">
      <alignment horizontal="center" vertical="top" wrapText="1"/>
    </xf>
    <xf numFmtId="164" fontId="20" fillId="4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164" fontId="16" fillId="4" borderId="1" xfId="0" applyNumberFormat="1" applyFont="1" applyFill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6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center" wrapText="1"/>
    </xf>
    <xf numFmtId="164" fontId="20" fillId="6" borderId="1" xfId="0" applyNumberFormat="1" applyFont="1" applyFill="1" applyBorder="1" applyAlignment="1">
      <alignment horizontal="center" vertical="top" wrapText="1"/>
    </xf>
    <xf numFmtId="164" fontId="20" fillId="6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left" vertical="top"/>
    </xf>
    <xf numFmtId="0" fontId="20" fillId="6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6" borderId="1" xfId="0" applyFont="1" applyFill="1" applyBorder="1" applyAlignment="1">
      <alignment horizontal="center" vertical="top" wrapText="1"/>
    </xf>
    <xf numFmtId="164" fontId="20" fillId="6" borderId="1" xfId="0" applyNumberFormat="1" applyFont="1" applyFill="1" applyBorder="1" applyAlignment="1">
      <alignment horizontal="left" vertical="top" wrapText="1"/>
    </xf>
    <xf numFmtId="164" fontId="2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164" fontId="19" fillId="6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top" wrapText="1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0" fillId="4" borderId="0" xfId="0" applyFont="1" applyFill="1"/>
    <xf numFmtId="0" fontId="24" fillId="4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14" fontId="4" fillId="0" borderId="0" xfId="2" applyNumberFormat="1" applyFont="1" applyBorder="1" applyAlignment="1">
      <alignment horizontal="center" vertical="top"/>
    </xf>
    <xf numFmtId="0" fontId="18" fillId="0" borderId="0" xfId="0" applyFont="1" applyAlignment="1"/>
    <xf numFmtId="0" fontId="11" fillId="0" borderId="0" xfId="0" applyFont="1" applyFill="1" applyBorder="1" applyAlignment="1">
      <alignment horizontal="left" vertical="center" wrapText="1"/>
    </xf>
    <xf numFmtId="14" fontId="4" fillId="0" borderId="3" xfId="2" applyNumberFormat="1" applyFont="1" applyBorder="1" applyAlignment="1">
      <alignment horizontal="center" vertical="top"/>
    </xf>
    <xf numFmtId="14" fontId="4" fillId="0" borderId="2" xfId="2" applyNumberFormat="1" applyFont="1" applyBorder="1" applyAlignment="1">
      <alignment horizontal="center" vertical="top"/>
    </xf>
    <xf numFmtId="14" fontId="4" fillId="0" borderId="4" xfId="2" applyNumberFormat="1" applyFont="1" applyBorder="1" applyAlignment="1">
      <alignment horizontal="center" vertical="top"/>
    </xf>
    <xf numFmtId="0" fontId="17" fillId="0" borderId="0" xfId="2" applyFont="1" applyBorder="1" applyAlignment="1">
      <alignment horizontal="center" vertical="top"/>
    </xf>
    <xf numFmtId="14" fontId="17" fillId="0" borderId="0" xfId="2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</cellXfs>
  <cellStyles count="5">
    <cellStyle name="Excel Built-in Normal" xfId="1"/>
    <cellStyle name="Excel Built-in Обычный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2;&#1089;&#1054;&#1064;%20&#1060;&#1048;&#1047;&#1048;&#1050;&#1040;%202018-2019%20&#1091;&#1095;.&#1075;\&#1054;&#1083;&#1080;&#1084;&#1087;&#1080;&#1072;&#1076;&#1099;\&#1052;&#1091;&#1085;&#1080;&#1094;&#1080;&#1087;&#1072;&#1083;&#1100;&#1085;&#1099;&#1081;%20&#1101;&#1090;&#1072;&#1087;%20&#1042;&#1054;&#1064;%202017-2018%20&#1091;&#1095;.&#1075;\&#1060;&#1048;&#1047;&#1048;&#1050;&#1040;\DOCUME~1\E1F5~1\LOCALS~1\Temp\Rar$DI00.218\&#1047;&#1040;&#1071;&#1042;&#1050;&#1040;%20&#1087;&#1086;%20&#1072;&#1085;&#1075;&#1083;&#1080;&#1081;&#1089;&#1082;&#1086;&#1084;&#1091;%20&#1103;&#1079;&#1099;&#1082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английский язык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opLeftCell="A52" zoomScale="85" zoomScaleNormal="85" workbookViewId="0">
      <selection activeCell="A67" sqref="A67"/>
    </sheetView>
  </sheetViews>
  <sheetFormatPr defaultColWidth="9.140625" defaultRowHeight="15"/>
  <cols>
    <col min="1" max="1" width="5.42578125" customWidth="1"/>
    <col min="2" max="2" width="16.140625" customWidth="1"/>
    <col min="3" max="3" width="12.85546875" customWidth="1"/>
    <col min="4" max="4" width="16.7109375" customWidth="1"/>
    <col min="5" max="5" width="6.85546875" style="11" customWidth="1"/>
    <col min="6" max="6" width="6.42578125" style="11" hidden="1" customWidth="1"/>
    <col min="7" max="7" width="5.5703125" style="11" hidden="1" customWidth="1"/>
    <col min="8" max="8" width="5.42578125" style="11" hidden="1" customWidth="1"/>
    <col min="9" max="9" width="4.85546875" style="11" hidden="1" customWidth="1"/>
    <col min="10" max="10" width="5.42578125" style="11" hidden="1" customWidth="1"/>
    <col min="11" max="11" width="10.5703125" style="11" customWidth="1"/>
    <col min="12" max="12" width="15.5703125" style="11" customWidth="1"/>
    <col min="13" max="13" width="29.42578125" style="11" customWidth="1"/>
    <col min="14" max="14" width="15.28515625" customWidth="1"/>
    <col min="15" max="16384" width="9.140625" style="6"/>
  </cols>
  <sheetData>
    <row r="1" spans="1:14" ht="15.75">
      <c r="A1" s="159" t="s">
        <v>886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15.75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1"/>
    </row>
    <row r="3" spans="1:14" ht="15.75">
      <c r="A3" s="162" t="s">
        <v>114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7"/>
      <c r="L4" s="1"/>
      <c r="M4" s="1"/>
      <c r="N4" s="3"/>
    </row>
    <row r="5" spans="1:14" ht="57.75" customHeight="1">
      <c r="A5" s="4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8</v>
      </c>
      <c r="L5" s="5" t="s">
        <v>4</v>
      </c>
      <c r="M5" s="5" t="s">
        <v>6</v>
      </c>
      <c r="N5" s="5" t="s">
        <v>5</v>
      </c>
    </row>
    <row r="6" spans="1:14" s="20" customFormat="1" ht="17.100000000000001" customHeight="1">
      <c r="A6" s="69">
        <v>1</v>
      </c>
      <c r="B6" s="45" t="s">
        <v>381</v>
      </c>
      <c r="C6" s="45" t="s">
        <v>294</v>
      </c>
      <c r="D6" s="45" t="s">
        <v>17</v>
      </c>
      <c r="E6" s="70">
        <v>8</v>
      </c>
      <c r="F6" s="71">
        <v>13.5</v>
      </c>
      <c r="G6" s="71">
        <v>20</v>
      </c>
      <c r="H6" s="71">
        <v>16</v>
      </c>
      <c r="I6" s="71">
        <v>14</v>
      </c>
      <c r="J6" s="71">
        <v>20</v>
      </c>
      <c r="K6" s="91">
        <f>SUM(F6:J6)</f>
        <v>83.5</v>
      </c>
      <c r="L6" s="73" t="s">
        <v>889</v>
      </c>
      <c r="M6" s="45" t="s">
        <v>407</v>
      </c>
      <c r="N6" s="74" t="s">
        <v>64</v>
      </c>
    </row>
    <row r="7" spans="1:14" s="20" customFormat="1" ht="17.100000000000001" customHeight="1">
      <c r="A7" s="69">
        <v>2</v>
      </c>
      <c r="B7" s="51" t="s">
        <v>205</v>
      </c>
      <c r="C7" s="51" t="s">
        <v>206</v>
      </c>
      <c r="D7" s="51" t="s">
        <v>90</v>
      </c>
      <c r="E7" s="70">
        <v>8</v>
      </c>
      <c r="F7" s="92">
        <v>16</v>
      </c>
      <c r="G7" s="92">
        <v>12</v>
      </c>
      <c r="H7" s="92">
        <v>20</v>
      </c>
      <c r="I7" s="91">
        <v>8</v>
      </c>
      <c r="J7" s="92">
        <v>20</v>
      </c>
      <c r="K7" s="91">
        <f>SUM(F7:J7)</f>
        <v>76</v>
      </c>
      <c r="L7" s="73" t="s">
        <v>889</v>
      </c>
      <c r="M7" s="51" t="s">
        <v>419</v>
      </c>
      <c r="N7" s="74" t="s">
        <v>64</v>
      </c>
    </row>
    <row r="8" spans="1:14" s="20" customFormat="1" ht="17.100000000000001" customHeight="1">
      <c r="A8" s="69">
        <v>3</v>
      </c>
      <c r="B8" s="45" t="s">
        <v>187</v>
      </c>
      <c r="C8" s="45" t="s">
        <v>53</v>
      </c>
      <c r="D8" s="45" t="s">
        <v>188</v>
      </c>
      <c r="E8" s="70">
        <v>8</v>
      </c>
      <c r="F8" s="92">
        <v>17</v>
      </c>
      <c r="G8" s="91">
        <v>12.5</v>
      </c>
      <c r="H8" s="91">
        <v>18</v>
      </c>
      <c r="I8" s="91">
        <v>11</v>
      </c>
      <c r="J8" s="91">
        <v>14</v>
      </c>
      <c r="K8" s="91">
        <f>SUM(F8:J8)</f>
        <v>72.5</v>
      </c>
      <c r="L8" s="73" t="s">
        <v>889</v>
      </c>
      <c r="M8" s="50" t="s">
        <v>395</v>
      </c>
      <c r="N8" s="74" t="s">
        <v>64</v>
      </c>
    </row>
    <row r="9" spans="1:14" s="20" customFormat="1" ht="17.100000000000001" customHeight="1">
      <c r="A9" s="69">
        <v>4</v>
      </c>
      <c r="B9" s="48" t="s">
        <v>273</v>
      </c>
      <c r="C9" s="48" t="s">
        <v>193</v>
      </c>
      <c r="D9" s="48" t="s">
        <v>204</v>
      </c>
      <c r="E9" s="70">
        <v>8</v>
      </c>
      <c r="F9" s="91">
        <v>16</v>
      </c>
      <c r="G9" s="92">
        <v>14.5</v>
      </c>
      <c r="H9" s="92">
        <v>20</v>
      </c>
      <c r="I9" s="91">
        <v>5</v>
      </c>
      <c r="J9" s="92">
        <v>10</v>
      </c>
      <c r="K9" s="91">
        <f>SUM(F9:J9)</f>
        <v>65.5</v>
      </c>
      <c r="L9" s="73" t="s">
        <v>889</v>
      </c>
      <c r="M9" s="48" t="s">
        <v>402</v>
      </c>
      <c r="N9" s="74" t="s">
        <v>64</v>
      </c>
    </row>
    <row r="10" spans="1:14" s="20" customFormat="1" ht="17.100000000000001" customHeight="1">
      <c r="A10" s="69">
        <v>5</v>
      </c>
      <c r="B10" s="45" t="s">
        <v>292</v>
      </c>
      <c r="C10" s="45" t="s">
        <v>23</v>
      </c>
      <c r="D10" s="45" t="s">
        <v>293</v>
      </c>
      <c r="E10" s="70">
        <v>8</v>
      </c>
      <c r="F10" s="93">
        <v>20</v>
      </c>
      <c r="G10" s="93">
        <v>10</v>
      </c>
      <c r="H10" s="93">
        <v>17</v>
      </c>
      <c r="I10" s="93">
        <v>0</v>
      </c>
      <c r="J10" s="93">
        <v>16</v>
      </c>
      <c r="K10" s="91">
        <f>SUM(F10:J10)</f>
        <v>63</v>
      </c>
      <c r="L10" s="73" t="s">
        <v>889</v>
      </c>
      <c r="M10" s="45" t="s">
        <v>417</v>
      </c>
      <c r="N10" s="45" t="s">
        <v>64</v>
      </c>
    </row>
    <row r="11" spans="1:14" s="20" customFormat="1" ht="17.100000000000001" customHeight="1">
      <c r="A11" s="69">
        <v>6</v>
      </c>
      <c r="B11" s="45" t="s">
        <v>147</v>
      </c>
      <c r="C11" s="50" t="s">
        <v>148</v>
      </c>
      <c r="D11" s="50" t="s">
        <v>19</v>
      </c>
      <c r="E11" s="70">
        <v>8</v>
      </c>
      <c r="F11" s="91">
        <v>13</v>
      </c>
      <c r="G11" s="91">
        <v>18</v>
      </c>
      <c r="H11" s="91">
        <v>20</v>
      </c>
      <c r="I11" s="91">
        <v>4</v>
      </c>
      <c r="J11" s="91">
        <v>7</v>
      </c>
      <c r="K11" s="91">
        <v>62</v>
      </c>
      <c r="L11" s="73" t="s">
        <v>889</v>
      </c>
      <c r="M11" s="50" t="s">
        <v>60</v>
      </c>
      <c r="N11" s="74" t="s">
        <v>64</v>
      </c>
    </row>
    <row r="12" spans="1:14" s="20" customFormat="1" ht="17.100000000000001" customHeight="1">
      <c r="A12" s="69">
        <v>7</v>
      </c>
      <c r="B12" s="50" t="s">
        <v>243</v>
      </c>
      <c r="C12" s="50" t="s">
        <v>31</v>
      </c>
      <c r="D12" s="50" t="s">
        <v>66</v>
      </c>
      <c r="E12" s="70">
        <v>8</v>
      </c>
      <c r="F12" s="91">
        <v>18.5</v>
      </c>
      <c r="G12" s="92">
        <v>15</v>
      </c>
      <c r="H12" s="92">
        <v>19</v>
      </c>
      <c r="I12" s="92">
        <v>3</v>
      </c>
      <c r="J12" s="92">
        <v>5</v>
      </c>
      <c r="K12" s="91">
        <f t="shared" ref="K12:K43" si="0">SUM(F12:J12)</f>
        <v>60.5</v>
      </c>
      <c r="L12" s="73" t="s">
        <v>889</v>
      </c>
      <c r="M12" s="50" t="s">
        <v>418</v>
      </c>
      <c r="N12" s="74" t="s">
        <v>64</v>
      </c>
    </row>
    <row r="13" spans="1:14" s="20" customFormat="1" ht="17.100000000000001" customHeight="1">
      <c r="A13" s="69">
        <v>8</v>
      </c>
      <c r="B13" s="45" t="s">
        <v>296</v>
      </c>
      <c r="C13" s="45" t="s">
        <v>31</v>
      </c>
      <c r="D13" s="45" t="s">
        <v>26</v>
      </c>
      <c r="E13" s="70">
        <v>8</v>
      </c>
      <c r="F13" s="93">
        <v>17</v>
      </c>
      <c r="G13" s="93">
        <v>12</v>
      </c>
      <c r="H13" s="93">
        <v>16</v>
      </c>
      <c r="I13" s="93">
        <v>3</v>
      </c>
      <c r="J13" s="93">
        <v>10</v>
      </c>
      <c r="K13" s="91">
        <f t="shared" si="0"/>
        <v>58</v>
      </c>
      <c r="L13" s="73" t="s">
        <v>889</v>
      </c>
      <c r="M13" s="45" t="s">
        <v>403</v>
      </c>
      <c r="N13" s="45" t="s">
        <v>64</v>
      </c>
    </row>
    <row r="14" spans="1:14" s="20" customFormat="1" ht="17.100000000000001" customHeight="1">
      <c r="A14" s="69">
        <v>9</v>
      </c>
      <c r="B14" s="45" t="s">
        <v>278</v>
      </c>
      <c r="C14" s="45" t="s">
        <v>20</v>
      </c>
      <c r="D14" s="45" t="s">
        <v>38</v>
      </c>
      <c r="E14" s="70">
        <v>8</v>
      </c>
      <c r="F14" s="92">
        <v>17.5</v>
      </c>
      <c r="G14" s="92">
        <v>15</v>
      </c>
      <c r="H14" s="92">
        <v>16</v>
      </c>
      <c r="I14" s="92">
        <v>2</v>
      </c>
      <c r="J14" s="92">
        <v>7</v>
      </c>
      <c r="K14" s="91">
        <f t="shared" si="0"/>
        <v>57.5</v>
      </c>
      <c r="L14" s="73" t="s">
        <v>889</v>
      </c>
      <c r="M14" s="45" t="s">
        <v>869</v>
      </c>
      <c r="N14" s="74" t="s">
        <v>64</v>
      </c>
    </row>
    <row r="15" spans="1:14" s="20" customFormat="1" ht="17.100000000000001" customHeight="1">
      <c r="A15" s="69">
        <v>10</v>
      </c>
      <c r="B15" s="47" t="s">
        <v>391</v>
      </c>
      <c r="C15" s="47" t="s">
        <v>42</v>
      </c>
      <c r="D15" s="47" t="s">
        <v>35</v>
      </c>
      <c r="E15" s="70">
        <v>8</v>
      </c>
      <c r="F15" s="71">
        <v>13</v>
      </c>
      <c r="G15" s="71">
        <v>8.5</v>
      </c>
      <c r="H15" s="71">
        <v>18</v>
      </c>
      <c r="I15" s="71">
        <v>7</v>
      </c>
      <c r="J15" s="71">
        <v>10</v>
      </c>
      <c r="K15" s="91">
        <f t="shared" si="0"/>
        <v>56.5</v>
      </c>
      <c r="L15" s="73" t="s">
        <v>889</v>
      </c>
      <c r="M15" s="47" t="s">
        <v>411</v>
      </c>
      <c r="N15" s="74" t="s">
        <v>64</v>
      </c>
    </row>
    <row r="16" spans="1:14" s="20" customFormat="1" ht="17.100000000000001" customHeight="1">
      <c r="A16" s="69">
        <v>11</v>
      </c>
      <c r="B16" s="48" t="s">
        <v>349</v>
      </c>
      <c r="C16" s="48" t="s">
        <v>350</v>
      </c>
      <c r="D16" s="48" t="s">
        <v>186</v>
      </c>
      <c r="E16" s="70">
        <v>8</v>
      </c>
      <c r="F16" s="71">
        <v>16.5</v>
      </c>
      <c r="G16" s="71">
        <v>9</v>
      </c>
      <c r="H16" s="71">
        <v>13</v>
      </c>
      <c r="I16" s="71">
        <v>6.5</v>
      </c>
      <c r="J16" s="71">
        <v>9</v>
      </c>
      <c r="K16" s="91">
        <f t="shared" si="0"/>
        <v>54</v>
      </c>
      <c r="L16" s="73" t="s">
        <v>889</v>
      </c>
      <c r="M16" s="56" t="s">
        <v>405</v>
      </c>
      <c r="N16" s="74" t="s">
        <v>64</v>
      </c>
    </row>
    <row r="17" spans="1:14" s="20" customFormat="1" ht="17.100000000000001" customHeight="1">
      <c r="A17" s="69">
        <v>12</v>
      </c>
      <c r="B17" s="45" t="s">
        <v>376</v>
      </c>
      <c r="C17" s="45" t="s">
        <v>324</v>
      </c>
      <c r="D17" s="45" t="s">
        <v>19</v>
      </c>
      <c r="E17" s="70">
        <v>8</v>
      </c>
      <c r="F17" s="71">
        <v>13.5</v>
      </c>
      <c r="G17" s="71">
        <v>11</v>
      </c>
      <c r="H17" s="71">
        <v>20</v>
      </c>
      <c r="I17" s="71">
        <v>2</v>
      </c>
      <c r="J17" s="71">
        <v>7</v>
      </c>
      <c r="K17" s="91">
        <f t="shared" si="0"/>
        <v>53.5</v>
      </c>
      <c r="L17" s="73" t="s">
        <v>889</v>
      </c>
      <c r="M17" s="45" t="s">
        <v>407</v>
      </c>
      <c r="N17" s="74" t="s">
        <v>64</v>
      </c>
    </row>
    <row r="18" spans="1:14" s="20" customFormat="1" ht="17.100000000000001" customHeight="1">
      <c r="A18" s="69">
        <v>13</v>
      </c>
      <c r="B18" s="45" t="s">
        <v>170</v>
      </c>
      <c r="C18" s="45" t="s">
        <v>171</v>
      </c>
      <c r="D18" s="45" t="s">
        <v>172</v>
      </c>
      <c r="E18" s="70">
        <v>8</v>
      </c>
      <c r="F18" s="91">
        <v>14</v>
      </c>
      <c r="G18" s="91">
        <v>7</v>
      </c>
      <c r="H18" s="91">
        <v>10</v>
      </c>
      <c r="I18" s="91">
        <v>20</v>
      </c>
      <c r="J18" s="91">
        <v>1</v>
      </c>
      <c r="K18" s="91">
        <f t="shared" si="0"/>
        <v>52</v>
      </c>
      <c r="L18" s="73" t="s">
        <v>889</v>
      </c>
      <c r="M18" s="50" t="s">
        <v>61</v>
      </c>
      <c r="N18" s="74" t="s">
        <v>64</v>
      </c>
    </row>
    <row r="19" spans="1:14" s="20" customFormat="1" ht="17.100000000000001" customHeight="1">
      <c r="A19" s="69">
        <v>14</v>
      </c>
      <c r="B19" s="55" t="s">
        <v>67</v>
      </c>
      <c r="C19" s="55" t="s">
        <v>193</v>
      </c>
      <c r="D19" s="55" t="s">
        <v>19</v>
      </c>
      <c r="E19" s="70">
        <v>8</v>
      </c>
      <c r="F19" s="92">
        <v>18</v>
      </c>
      <c r="G19" s="92">
        <v>13</v>
      </c>
      <c r="H19" s="92">
        <v>11</v>
      </c>
      <c r="I19" s="91">
        <v>2</v>
      </c>
      <c r="J19" s="92">
        <v>8</v>
      </c>
      <c r="K19" s="91">
        <f t="shared" si="0"/>
        <v>52</v>
      </c>
      <c r="L19" s="73" t="s">
        <v>889</v>
      </c>
      <c r="M19" s="55" t="s">
        <v>420</v>
      </c>
      <c r="N19" s="74" t="s">
        <v>64</v>
      </c>
    </row>
    <row r="20" spans="1:14" s="20" customFormat="1" ht="17.100000000000001" customHeight="1">
      <c r="A20" s="69">
        <v>15</v>
      </c>
      <c r="B20" s="48" t="s">
        <v>150</v>
      </c>
      <c r="C20" s="48" t="s">
        <v>56</v>
      </c>
      <c r="D20" s="48" t="s">
        <v>39</v>
      </c>
      <c r="E20" s="70">
        <v>8</v>
      </c>
      <c r="F20" s="91">
        <v>20</v>
      </c>
      <c r="G20" s="91">
        <v>10</v>
      </c>
      <c r="H20" s="91">
        <v>16</v>
      </c>
      <c r="I20" s="91">
        <v>0</v>
      </c>
      <c r="J20" s="91">
        <v>5</v>
      </c>
      <c r="K20" s="91">
        <f t="shared" si="0"/>
        <v>51</v>
      </c>
      <c r="L20" s="145" t="s">
        <v>890</v>
      </c>
      <c r="M20" s="48" t="s">
        <v>110</v>
      </c>
      <c r="N20" s="74" t="s">
        <v>64</v>
      </c>
    </row>
    <row r="21" spans="1:14" s="20" customFormat="1" ht="17.100000000000001" customHeight="1">
      <c r="A21" s="69">
        <v>16</v>
      </c>
      <c r="B21" s="45" t="s">
        <v>185</v>
      </c>
      <c r="C21" s="45" t="s">
        <v>47</v>
      </c>
      <c r="D21" s="45" t="s">
        <v>186</v>
      </c>
      <c r="E21" s="70">
        <v>8</v>
      </c>
      <c r="F21" s="91">
        <v>11</v>
      </c>
      <c r="G21" s="92">
        <v>14.5</v>
      </c>
      <c r="H21" s="92">
        <v>15</v>
      </c>
      <c r="I21" s="92">
        <v>7</v>
      </c>
      <c r="J21" s="92">
        <v>3</v>
      </c>
      <c r="K21" s="91">
        <f t="shared" si="0"/>
        <v>50.5</v>
      </c>
      <c r="L21" s="145" t="s">
        <v>890</v>
      </c>
      <c r="M21" s="50" t="s">
        <v>395</v>
      </c>
      <c r="N21" s="74" t="s">
        <v>64</v>
      </c>
    </row>
    <row r="22" spans="1:14" s="20" customFormat="1" ht="17.100000000000001" customHeight="1">
      <c r="A22" s="69">
        <v>17</v>
      </c>
      <c r="B22" s="57" t="s">
        <v>303</v>
      </c>
      <c r="C22" s="57" t="s">
        <v>211</v>
      </c>
      <c r="D22" s="57" t="s">
        <v>19</v>
      </c>
      <c r="E22" s="70">
        <v>8</v>
      </c>
      <c r="F22" s="71">
        <v>15</v>
      </c>
      <c r="G22" s="71">
        <v>0</v>
      </c>
      <c r="H22" s="71">
        <v>20</v>
      </c>
      <c r="I22" s="71">
        <v>0</v>
      </c>
      <c r="J22" s="71">
        <v>15</v>
      </c>
      <c r="K22" s="91">
        <f t="shared" si="0"/>
        <v>50</v>
      </c>
      <c r="L22" s="145" t="s">
        <v>890</v>
      </c>
      <c r="M22" s="57" t="s">
        <v>63</v>
      </c>
      <c r="N22" s="74" t="s">
        <v>64</v>
      </c>
    </row>
    <row r="23" spans="1:14" s="20" customFormat="1" ht="17.100000000000001" customHeight="1">
      <c r="A23" s="69">
        <v>18</v>
      </c>
      <c r="B23" s="48" t="s">
        <v>308</v>
      </c>
      <c r="C23" s="48" t="s">
        <v>309</v>
      </c>
      <c r="D23" s="48" t="s">
        <v>140</v>
      </c>
      <c r="E23" s="70">
        <v>8</v>
      </c>
      <c r="F23" s="71">
        <v>14.5</v>
      </c>
      <c r="G23" s="71">
        <v>17.5</v>
      </c>
      <c r="H23" s="71">
        <v>14</v>
      </c>
      <c r="I23" s="71">
        <v>4</v>
      </c>
      <c r="J23" s="71">
        <v>0</v>
      </c>
      <c r="K23" s="91">
        <f t="shared" si="0"/>
        <v>50</v>
      </c>
      <c r="L23" s="145" t="s">
        <v>890</v>
      </c>
      <c r="M23" s="48" t="s">
        <v>415</v>
      </c>
      <c r="N23" s="74" t="s">
        <v>64</v>
      </c>
    </row>
    <row r="24" spans="1:14" s="20" customFormat="1" ht="17.100000000000001" customHeight="1">
      <c r="A24" s="69">
        <v>19</v>
      </c>
      <c r="B24" s="76" t="s">
        <v>307</v>
      </c>
      <c r="C24" s="76" t="s">
        <v>18</v>
      </c>
      <c r="D24" s="76" t="s">
        <v>22</v>
      </c>
      <c r="E24" s="70">
        <v>8</v>
      </c>
      <c r="F24" s="71">
        <v>15.5</v>
      </c>
      <c r="G24" s="71">
        <v>9</v>
      </c>
      <c r="H24" s="71">
        <v>16</v>
      </c>
      <c r="I24" s="71">
        <v>2</v>
      </c>
      <c r="J24" s="71">
        <v>6</v>
      </c>
      <c r="K24" s="91">
        <f t="shared" si="0"/>
        <v>48.5</v>
      </c>
      <c r="L24" s="145" t="s">
        <v>890</v>
      </c>
      <c r="M24" s="57" t="s">
        <v>63</v>
      </c>
      <c r="N24" s="74" t="s">
        <v>64</v>
      </c>
    </row>
    <row r="25" spans="1:14" s="20" customFormat="1" ht="17.100000000000001" customHeight="1">
      <c r="A25" s="69">
        <v>20</v>
      </c>
      <c r="B25" s="45" t="s">
        <v>347</v>
      </c>
      <c r="C25" s="45" t="s">
        <v>95</v>
      </c>
      <c r="D25" s="45" t="s">
        <v>165</v>
      </c>
      <c r="E25" s="70">
        <v>8</v>
      </c>
      <c r="F25" s="71">
        <v>16.5</v>
      </c>
      <c r="G25" s="71">
        <v>3</v>
      </c>
      <c r="H25" s="71">
        <v>20</v>
      </c>
      <c r="I25" s="71">
        <v>0</v>
      </c>
      <c r="J25" s="71">
        <v>9</v>
      </c>
      <c r="K25" s="91">
        <f t="shared" si="0"/>
        <v>48.5</v>
      </c>
      <c r="L25" s="145" t="s">
        <v>890</v>
      </c>
      <c r="M25" s="50" t="s">
        <v>404</v>
      </c>
      <c r="N25" s="74" t="s">
        <v>64</v>
      </c>
    </row>
    <row r="26" spans="1:14" s="20" customFormat="1" ht="17.100000000000001" customHeight="1">
      <c r="A26" s="69">
        <v>21</v>
      </c>
      <c r="B26" s="45" t="s">
        <v>375</v>
      </c>
      <c r="C26" s="45" t="s">
        <v>317</v>
      </c>
      <c r="D26" s="45" t="s">
        <v>146</v>
      </c>
      <c r="E26" s="70">
        <v>8</v>
      </c>
      <c r="F26" s="71">
        <v>11.5</v>
      </c>
      <c r="G26" s="71">
        <v>18</v>
      </c>
      <c r="H26" s="71">
        <v>16</v>
      </c>
      <c r="I26" s="71">
        <v>3</v>
      </c>
      <c r="J26" s="71">
        <v>0</v>
      </c>
      <c r="K26" s="91">
        <f t="shared" si="0"/>
        <v>48.5</v>
      </c>
      <c r="L26" s="145" t="s">
        <v>890</v>
      </c>
      <c r="M26" s="45" t="s">
        <v>407</v>
      </c>
      <c r="N26" s="74" t="s">
        <v>64</v>
      </c>
    </row>
    <row r="27" spans="1:14" s="20" customFormat="1" ht="17.100000000000001" customHeight="1">
      <c r="A27" s="69">
        <v>22</v>
      </c>
      <c r="B27" s="55" t="s">
        <v>191</v>
      </c>
      <c r="C27" s="55" t="s">
        <v>56</v>
      </c>
      <c r="D27" s="55" t="s">
        <v>134</v>
      </c>
      <c r="E27" s="70">
        <v>8</v>
      </c>
      <c r="F27" s="91">
        <v>14</v>
      </c>
      <c r="G27" s="91">
        <v>6</v>
      </c>
      <c r="H27" s="91">
        <v>20</v>
      </c>
      <c r="I27" s="94">
        <v>4</v>
      </c>
      <c r="J27" s="94">
        <v>4</v>
      </c>
      <c r="K27" s="91">
        <f t="shared" si="0"/>
        <v>48</v>
      </c>
      <c r="L27" s="145" t="s">
        <v>890</v>
      </c>
      <c r="M27" s="55" t="s">
        <v>420</v>
      </c>
      <c r="N27" s="74" t="s">
        <v>64</v>
      </c>
    </row>
    <row r="28" spans="1:14" s="20" customFormat="1" ht="17.100000000000001" customHeight="1">
      <c r="A28" s="69">
        <v>23</v>
      </c>
      <c r="B28" s="48" t="s">
        <v>321</v>
      </c>
      <c r="C28" s="48" t="s">
        <v>47</v>
      </c>
      <c r="D28" s="48" t="s">
        <v>194</v>
      </c>
      <c r="E28" s="70">
        <v>8</v>
      </c>
      <c r="F28" s="71">
        <v>13</v>
      </c>
      <c r="G28" s="71">
        <v>10</v>
      </c>
      <c r="H28" s="71">
        <v>17</v>
      </c>
      <c r="I28" s="71">
        <v>2</v>
      </c>
      <c r="J28" s="71">
        <v>5</v>
      </c>
      <c r="K28" s="91">
        <f t="shared" si="0"/>
        <v>47</v>
      </c>
      <c r="L28" s="145" t="s">
        <v>890</v>
      </c>
      <c r="M28" s="56" t="s">
        <v>414</v>
      </c>
      <c r="N28" s="74" t="s">
        <v>64</v>
      </c>
    </row>
    <row r="29" spans="1:14" s="20" customFormat="1" ht="17.100000000000001" customHeight="1">
      <c r="A29" s="69">
        <v>24</v>
      </c>
      <c r="B29" s="50" t="s">
        <v>245</v>
      </c>
      <c r="C29" s="50" t="s">
        <v>227</v>
      </c>
      <c r="D29" s="50" t="s">
        <v>19</v>
      </c>
      <c r="E29" s="70">
        <v>8</v>
      </c>
      <c r="F29" s="91">
        <v>15.5</v>
      </c>
      <c r="G29" s="91">
        <v>13</v>
      </c>
      <c r="H29" s="91">
        <v>18</v>
      </c>
      <c r="I29" s="91">
        <v>0</v>
      </c>
      <c r="J29" s="91">
        <v>0</v>
      </c>
      <c r="K29" s="91">
        <f t="shared" si="0"/>
        <v>46.5</v>
      </c>
      <c r="L29" s="145" t="s">
        <v>890</v>
      </c>
      <c r="M29" s="50" t="s">
        <v>418</v>
      </c>
      <c r="N29" s="74" t="s">
        <v>64</v>
      </c>
    </row>
    <row r="30" spans="1:14" s="20" customFormat="1" ht="17.100000000000001" customHeight="1">
      <c r="A30" s="69">
        <v>25</v>
      </c>
      <c r="B30" s="76" t="s">
        <v>305</v>
      </c>
      <c r="C30" s="76" t="s">
        <v>171</v>
      </c>
      <c r="D30" s="76" t="s">
        <v>127</v>
      </c>
      <c r="E30" s="70">
        <v>8</v>
      </c>
      <c r="F30" s="71">
        <v>10.5</v>
      </c>
      <c r="G30" s="71">
        <v>15</v>
      </c>
      <c r="H30" s="71">
        <v>17</v>
      </c>
      <c r="I30" s="71">
        <v>0</v>
      </c>
      <c r="J30" s="71">
        <v>4</v>
      </c>
      <c r="K30" s="91">
        <f t="shared" si="0"/>
        <v>46.5</v>
      </c>
      <c r="L30" s="145" t="s">
        <v>890</v>
      </c>
      <c r="M30" s="57" t="s">
        <v>63</v>
      </c>
      <c r="N30" s="74" t="s">
        <v>64</v>
      </c>
    </row>
    <row r="31" spans="1:14" s="20" customFormat="1" ht="17.100000000000001" customHeight="1">
      <c r="A31" s="69">
        <v>26</v>
      </c>
      <c r="B31" s="48" t="s">
        <v>311</v>
      </c>
      <c r="C31" s="48" t="s">
        <v>82</v>
      </c>
      <c r="D31" s="48" t="s">
        <v>35</v>
      </c>
      <c r="E31" s="70">
        <v>8</v>
      </c>
      <c r="F31" s="71">
        <v>14.5</v>
      </c>
      <c r="G31" s="71">
        <v>3</v>
      </c>
      <c r="H31" s="71">
        <v>16</v>
      </c>
      <c r="I31" s="71">
        <v>10</v>
      </c>
      <c r="J31" s="71">
        <v>3</v>
      </c>
      <c r="K31" s="91">
        <f t="shared" si="0"/>
        <v>46.5</v>
      </c>
      <c r="L31" s="145" t="s">
        <v>890</v>
      </c>
      <c r="M31" s="48" t="s">
        <v>415</v>
      </c>
      <c r="N31" s="74" t="s">
        <v>64</v>
      </c>
    </row>
    <row r="32" spans="1:14" s="20" customFormat="1" ht="17.100000000000001" customHeight="1">
      <c r="A32" s="69">
        <v>27</v>
      </c>
      <c r="B32" s="48" t="s">
        <v>270</v>
      </c>
      <c r="C32" s="48" t="s">
        <v>271</v>
      </c>
      <c r="D32" s="48" t="s">
        <v>272</v>
      </c>
      <c r="E32" s="70">
        <v>8</v>
      </c>
      <c r="F32" s="91">
        <v>16</v>
      </c>
      <c r="G32" s="91">
        <v>12</v>
      </c>
      <c r="H32" s="91">
        <v>11</v>
      </c>
      <c r="I32" s="91">
        <v>2</v>
      </c>
      <c r="J32" s="91">
        <v>5</v>
      </c>
      <c r="K32" s="91">
        <f t="shared" si="0"/>
        <v>46</v>
      </c>
      <c r="L32" s="145" t="s">
        <v>890</v>
      </c>
      <c r="M32" s="48" t="s">
        <v>402</v>
      </c>
      <c r="N32" s="74" t="s">
        <v>64</v>
      </c>
    </row>
    <row r="33" spans="1:14" s="20" customFormat="1" ht="17.100000000000001" customHeight="1">
      <c r="A33" s="69">
        <v>28</v>
      </c>
      <c r="B33" s="48" t="s">
        <v>320</v>
      </c>
      <c r="C33" s="48" t="s">
        <v>124</v>
      </c>
      <c r="D33" s="48" t="s">
        <v>169</v>
      </c>
      <c r="E33" s="70">
        <v>8</v>
      </c>
      <c r="F33" s="71">
        <v>18.5</v>
      </c>
      <c r="G33" s="71">
        <v>2.5</v>
      </c>
      <c r="H33" s="71">
        <v>11</v>
      </c>
      <c r="I33" s="71">
        <v>8</v>
      </c>
      <c r="J33" s="71">
        <v>5</v>
      </c>
      <c r="K33" s="91">
        <f t="shared" si="0"/>
        <v>45</v>
      </c>
      <c r="L33" s="145" t="s">
        <v>890</v>
      </c>
      <c r="M33" s="56" t="s">
        <v>414</v>
      </c>
      <c r="N33" s="74" t="s">
        <v>64</v>
      </c>
    </row>
    <row r="34" spans="1:14" s="20" customFormat="1" ht="17.100000000000001" customHeight="1">
      <c r="A34" s="69">
        <v>29</v>
      </c>
      <c r="B34" s="49" t="s">
        <v>232</v>
      </c>
      <c r="C34" s="48" t="s">
        <v>224</v>
      </c>
      <c r="D34" s="48" t="s">
        <v>158</v>
      </c>
      <c r="E34" s="70">
        <v>8</v>
      </c>
      <c r="F34" s="91">
        <v>15.5</v>
      </c>
      <c r="G34" s="91">
        <v>12</v>
      </c>
      <c r="H34" s="91">
        <v>7</v>
      </c>
      <c r="I34" s="92">
        <v>0</v>
      </c>
      <c r="J34" s="92">
        <v>10</v>
      </c>
      <c r="K34" s="91">
        <f t="shared" si="0"/>
        <v>44.5</v>
      </c>
      <c r="L34" s="145" t="s">
        <v>890</v>
      </c>
      <c r="M34" s="56" t="s">
        <v>398</v>
      </c>
      <c r="N34" s="74" t="s">
        <v>64</v>
      </c>
    </row>
    <row r="35" spans="1:14" s="20" customFormat="1" ht="17.100000000000001" customHeight="1">
      <c r="A35" s="69">
        <v>30</v>
      </c>
      <c r="B35" s="45" t="s">
        <v>348</v>
      </c>
      <c r="C35" s="45" t="s">
        <v>82</v>
      </c>
      <c r="D35" s="45" t="s">
        <v>21</v>
      </c>
      <c r="E35" s="78">
        <v>8</v>
      </c>
      <c r="F35" s="79">
        <v>18</v>
      </c>
      <c r="G35" s="79">
        <v>10</v>
      </c>
      <c r="H35" s="79">
        <v>16</v>
      </c>
      <c r="I35" s="71">
        <v>0</v>
      </c>
      <c r="J35" s="71">
        <v>0</v>
      </c>
      <c r="K35" s="91">
        <f t="shared" si="0"/>
        <v>44</v>
      </c>
      <c r="L35" s="145" t="s">
        <v>890</v>
      </c>
      <c r="M35" s="50" t="s">
        <v>404</v>
      </c>
      <c r="N35" s="74" t="s">
        <v>64</v>
      </c>
    </row>
    <row r="36" spans="1:14" s="20" customFormat="1" ht="17.100000000000001" customHeight="1">
      <c r="A36" s="69">
        <v>31</v>
      </c>
      <c r="B36" s="57" t="s">
        <v>219</v>
      </c>
      <c r="C36" s="45" t="s">
        <v>179</v>
      </c>
      <c r="D36" s="45" t="s">
        <v>158</v>
      </c>
      <c r="E36" s="70">
        <v>8</v>
      </c>
      <c r="F36" s="91">
        <v>11.5</v>
      </c>
      <c r="G36" s="91">
        <v>2.5</v>
      </c>
      <c r="H36" s="91">
        <v>18</v>
      </c>
      <c r="I36" s="91">
        <v>5</v>
      </c>
      <c r="J36" s="91">
        <v>7</v>
      </c>
      <c r="K36" s="91">
        <f t="shared" si="0"/>
        <v>44</v>
      </c>
      <c r="L36" s="145" t="s">
        <v>890</v>
      </c>
      <c r="M36" s="50" t="s">
        <v>866</v>
      </c>
      <c r="N36" s="74" t="s">
        <v>64</v>
      </c>
    </row>
    <row r="37" spans="1:14" s="20" customFormat="1" ht="17.100000000000001" customHeight="1">
      <c r="A37" s="69">
        <v>32</v>
      </c>
      <c r="B37" s="55" t="s">
        <v>198</v>
      </c>
      <c r="C37" s="55" t="s">
        <v>199</v>
      </c>
      <c r="D37" s="55" t="s">
        <v>19</v>
      </c>
      <c r="E37" s="70">
        <v>8</v>
      </c>
      <c r="F37" s="95">
        <v>13.5</v>
      </c>
      <c r="G37" s="95">
        <v>6.5</v>
      </c>
      <c r="H37" s="95">
        <v>3</v>
      </c>
      <c r="I37" s="95">
        <v>10</v>
      </c>
      <c r="J37" s="95">
        <v>10</v>
      </c>
      <c r="K37" s="91">
        <f t="shared" si="0"/>
        <v>43</v>
      </c>
      <c r="L37" s="145" t="s">
        <v>890</v>
      </c>
      <c r="M37" s="55" t="s">
        <v>420</v>
      </c>
      <c r="N37" s="74" t="s">
        <v>64</v>
      </c>
    </row>
    <row r="38" spans="1:14" s="20" customFormat="1" ht="17.100000000000001" customHeight="1">
      <c r="A38" s="69">
        <v>33</v>
      </c>
      <c r="B38" s="48" t="s">
        <v>319</v>
      </c>
      <c r="C38" s="48" t="s">
        <v>216</v>
      </c>
      <c r="D38" s="48" t="s">
        <v>35</v>
      </c>
      <c r="E38" s="70">
        <v>8</v>
      </c>
      <c r="F38" s="71">
        <v>17</v>
      </c>
      <c r="G38" s="71">
        <v>7</v>
      </c>
      <c r="H38" s="71">
        <v>15</v>
      </c>
      <c r="I38" s="71">
        <v>1</v>
      </c>
      <c r="J38" s="71">
        <v>3</v>
      </c>
      <c r="K38" s="91">
        <f t="shared" si="0"/>
        <v>43</v>
      </c>
      <c r="L38" s="145" t="s">
        <v>890</v>
      </c>
      <c r="M38" s="48" t="s">
        <v>415</v>
      </c>
      <c r="N38" s="74" t="s">
        <v>64</v>
      </c>
    </row>
    <row r="39" spans="1:14" s="20" customFormat="1" ht="17.100000000000001" customHeight="1">
      <c r="A39" s="69">
        <v>34</v>
      </c>
      <c r="B39" s="58" t="s">
        <v>343</v>
      </c>
      <c r="C39" s="58" t="s">
        <v>344</v>
      </c>
      <c r="D39" s="58" t="s">
        <v>194</v>
      </c>
      <c r="E39" s="70">
        <v>8</v>
      </c>
      <c r="F39" s="71">
        <v>14</v>
      </c>
      <c r="G39" s="71">
        <v>4</v>
      </c>
      <c r="H39" s="71">
        <v>16</v>
      </c>
      <c r="I39" s="71">
        <v>0</v>
      </c>
      <c r="J39" s="71">
        <v>9</v>
      </c>
      <c r="K39" s="91">
        <f t="shared" si="0"/>
        <v>43</v>
      </c>
      <c r="L39" s="145" t="s">
        <v>890</v>
      </c>
      <c r="M39" s="58" t="s">
        <v>108</v>
      </c>
      <c r="N39" s="74" t="s">
        <v>64</v>
      </c>
    </row>
    <row r="40" spans="1:14" s="20" customFormat="1" ht="17.100000000000001" customHeight="1">
      <c r="A40" s="69">
        <v>35</v>
      </c>
      <c r="B40" s="45" t="s">
        <v>144</v>
      </c>
      <c r="C40" s="45" t="s">
        <v>145</v>
      </c>
      <c r="D40" s="45" t="s">
        <v>146</v>
      </c>
      <c r="E40" s="70">
        <v>8</v>
      </c>
      <c r="F40" s="91">
        <v>13</v>
      </c>
      <c r="G40" s="92">
        <v>14</v>
      </c>
      <c r="H40" s="92">
        <v>14</v>
      </c>
      <c r="I40" s="91">
        <v>0</v>
      </c>
      <c r="J40" s="92">
        <v>2</v>
      </c>
      <c r="K40" s="91">
        <f t="shared" si="0"/>
        <v>43</v>
      </c>
      <c r="L40" s="145" t="s">
        <v>890</v>
      </c>
      <c r="M40" s="50" t="s">
        <v>60</v>
      </c>
      <c r="N40" s="74" t="s">
        <v>64</v>
      </c>
    </row>
    <row r="41" spans="1:14" s="20" customFormat="1" ht="17.100000000000001" customHeight="1">
      <c r="A41" s="69">
        <v>36</v>
      </c>
      <c r="B41" s="45" t="s">
        <v>173</v>
      </c>
      <c r="C41" s="45" t="s">
        <v>23</v>
      </c>
      <c r="D41" s="45" t="s">
        <v>129</v>
      </c>
      <c r="E41" s="70">
        <v>8</v>
      </c>
      <c r="F41" s="91">
        <v>14.5</v>
      </c>
      <c r="G41" s="91">
        <v>8</v>
      </c>
      <c r="H41" s="91">
        <v>16</v>
      </c>
      <c r="I41" s="91">
        <v>0.5</v>
      </c>
      <c r="J41" s="91">
        <v>3</v>
      </c>
      <c r="K41" s="91">
        <f t="shared" si="0"/>
        <v>42</v>
      </c>
      <c r="L41" s="145" t="s">
        <v>890</v>
      </c>
      <c r="M41" s="50" t="s">
        <v>61</v>
      </c>
      <c r="N41" s="74" t="s">
        <v>64</v>
      </c>
    </row>
    <row r="42" spans="1:14" s="20" customFormat="1" ht="17.100000000000001" customHeight="1">
      <c r="A42" s="69">
        <v>37</v>
      </c>
      <c r="B42" s="58" t="s">
        <v>332</v>
      </c>
      <c r="C42" s="58" t="s">
        <v>229</v>
      </c>
      <c r="D42" s="58" t="s">
        <v>165</v>
      </c>
      <c r="E42" s="70">
        <v>8</v>
      </c>
      <c r="F42" s="71">
        <v>13</v>
      </c>
      <c r="G42" s="71">
        <v>3</v>
      </c>
      <c r="H42" s="71">
        <v>16</v>
      </c>
      <c r="I42" s="71">
        <v>5</v>
      </c>
      <c r="J42" s="71">
        <v>5</v>
      </c>
      <c r="K42" s="91">
        <f t="shared" si="0"/>
        <v>42</v>
      </c>
      <c r="L42" s="145" t="s">
        <v>890</v>
      </c>
      <c r="M42" s="58" t="s">
        <v>85</v>
      </c>
      <c r="N42" s="74" t="s">
        <v>64</v>
      </c>
    </row>
    <row r="43" spans="1:14" s="20" customFormat="1" ht="17.100000000000001" customHeight="1">
      <c r="A43" s="69">
        <v>38</v>
      </c>
      <c r="B43" s="50" t="s">
        <v>241</v>
      </c>
      <c r="C43" s="50" t="s">
        <v>46</v>
      </c>
      <c r="D43" s="50" t="s">
        <v>35</v>
      </c>
      <c r="E43" s="70">
        <v>8</v>
      </c>
      <c r="F43" s="91">
        <v>17</v>
      </c>
      <c r="G43" s="91">
        <v>7.5</v>
      </c>
      <c r="H43" s="91">
        <v>11</v>
      </c>
      <c r="I43" s="91">
        <v>1</v>
      </c>
      <c r="J43" s="91">
        <v>5</v>
      </c>
      <c r="K43" s="91">
        <f t="shared" si="0"/>
        <v>41.5</v>
      </c>
      <c r="L43" s="145" t="s">
        <v>890</v>
      </c>
      <c r="M43" s="50" t="s">
        <v>418</v>
      </c>
      <c r="N43" s="74" t="s">
        <v>64</v>
      </c>
    </row>
    <row r="44" spans="1:14" s="20" customFormat="1" ht="17.100000000000001" customHeight="1">
      <c r="A44" s="69">
        <v>39</v>
      </c>
      <c r="B44" s="45" t="s">
        <v>295</v>
      </c>
      <c r="C44" s="45" t="s">
        <v>32</v>
      </c>
      <c r="D44" s="45" t="s">
        <v>204</v>
      </c>
      <c r="E44" s="70">
        <v>8</v>
      </c>
      <c r="F44" s="93">
        <v>19</v>
      </c>
      <c r="G44" s="93">
        <v>12.5</v>
      </c>
      <c r="H44" s="93">
        <v>10</v>
      </c>
      <c r="I44" s="93">
        <v>0</v>
      </c>
      <c r="J44" s="93">
        <v>0</v>
      </c>
      <c r="K44" s="91">
        <f t="shared" ref="K44:K75" si="1">SUM(F44:J44)</f>
        <v>41.5</v>
      </c>
      <c r="L44" s="145" t="s">
        <v>890</v>
      </c>
      <c r="M44" s="45" t="s">
        <v>417</v>
      </c>
      <c r="N44" s="45" t="s">
        <v>64</v>
      </c>
    </row>
    <row r="45" spans="1:14" s="20" customFormat="1" ht="17.100000000000001" customHeight="1">
      <c r="A45" s="69">
        <v>40</v>
      </c>
      <c r="B45" s="50" t="s">
        <v>174</v>
      </c>
      <c r="C45" s="50" t="s">
        <v>59</v>
      </c>
      <c r="D45" s="50" t="s">
        <v>127</v>
      </c>
      <c r="E45" s="70">
        <v>8</v>
      </c>
      <c r="F45" s="91">
        <v>13</v>
      </c>
      <c r="G45" s="91">
        <v>5.5</v>
      </c>
      <c r="H45" s="91">
        <v>16</v>
      </c>
      <c r="I45" s="91">
        <v>6</v>
      </c>
      <c r="J45" s="91">
        <v>0</v>
      </c>
      <c r="K45" s="91">
        <f t="shared" si="1"/>
        <v>40.5</v>
      </c>
      <c r="L45" s="145" t="s">
        <v>890</v>
      </c>
      <c r="M45" s="50" t="s">
        <v>61</v>
      </c>
      <c r="N45" s="74" t="s">
        <v>64</v>
      </c>
    </row>
    <row r="46" spans="1:14" s="20" customFormat="1" ht="17.100000000000001" customHeight="1">
      <c r="A46" s="69">
        <v>41</v>
      </c>
      <c r="B46" s="48" t="s">
        <v>313</v>
      </c>
      <c r="C46" s="48" t="s">
        <v>50</v>
      </c>
      <c r="D46" s="48" t="s">
        <v>17</v>
      </c>
      <c r="E46" s="70">
        <v>8</v>
      </c>
      <c r="F46" s="80">
        <v>11</v>
      </c>
      <c r="G46" s="80">
        <v>4.5</v>
      </c>
      <c r="H46" s="80">
        <v>13</v>
      </c>
      <c r="I46" s="80">
        <v>5</v>
      </c>
      <c r="J46" s="71">
        <v>7</v>
      </c>
      <c r="K46" s="91">
        <f t="shared" si="1"/>
        <v>40.5</v>
      </c>
      <c r="L46" s="145" t="s">
        <v>890</v>
      </c>
      <c r="M46" s="48" t="s">
        <v>415</v>
      </c>
      <c r="N46" s="74" t="s">
        <v>64</v>
      </c>
    </row>
    <row r="47" spans="1:14" s="20" customFormat="1" ht="17.100000000000001" customHeight="1">
      <c r="A47" s="69">
        <v>42</v>
      </c>
      <c r="B47" s="51" t="s">
        <v>208</v>
      </c>
      <c r="C47" s="51" t="s">
        <v>33</v>
      </c>
      <c r="D47" s="51" t="s">
        <v>28</v>
      </c>
      <c r="E47" s="70">
        <v>8</v>
      </c>
      <c r="F47" s="91">
        <v>12</v>
      </c>
      <c r="G47" s="91">
        <v>0</v>
      </c>
      <c r="H47" s="91">
        <v>19</v>
      </c>
      <c r="I47" s="91">
        <v>6</v>
      </c>
      <c r="J47" s="91">
        <v>3</v>
      </c>
      <c r="K47" s="91">
        <f t="shared" si="1"/>
        <v>40</v>
      </c>
      <c r="L47" s="145" t="s">
        <v>890</v>
      </c>
      <c r="M47" s="51" t="s">
        <v>419</v>
      </c>
      <c r="N47" s="74" t="s">
        <v>64</v>
      </c>
    </row>
    <row r="48" spans="1:14" s="20" customFormat="1" ht="17.100000000000001" customHeight="1">
      <c r="A48" s="69">
        <v>43</v>
      </c>
      <c r="B48" s="45" t="s">
        <v>289</v>
      </c>
      <c r="C48" s="45" t="s">
        <v>71</v>
      </c>
      <c r="D48" s="45" t="s">
        <v>24</v>
      </c>
      <c r="E48" s="70">
        <v>8</v>
      </c>
      <c r="F48" s="93">
        <v>15</v>
      </c>
      <c r="G48" s="93">
        <v>6</v>
      </c>
      <c r="H48" s="93">
        <v>16</v>
      </c>
      <c r="I48" s="93">
        <v>0</v>
      </c>
      <c r="J48" s="93">
        <v>3</v>
      </c>
      <c r="K48" s="91">
        <f t="shared" si="1"/>
        <v>40</v>
      </c>
      <c r="L48" s="145" t="s">
        <v>890</v>
      </c>
      <c r="M48" s="45" t="s">
        <v>417</v>
      </c>
      <c r="N48" s="45" t="s">
        <v>64</v>
      </c>
    </row>
    <row r="49" spans="1:14" s="20" customFormat="1" ht="17.100000000000001" customHeight="1">
      <c r="A49" s="69">
        <v>44</v>
      </c>
      <c r="B49" s="45" t="s">
        <v>323</v>
      </c>
      <c r="C49" s="45" t="s">
        <v>324</v>
      </c>
      <c r="D49" s="45" t="s">
        <v>186</v>
      </c>
      <c r="E49" s="70">
        <v>8</v>
      </c>
      <c r="F49" s="71">
        <v>15</v>
      </c>
      <c r="G49" s="71">
        <v>5</v>
      </c>
      <c r="H49" s="71">
        <v>17</v>
      </c>
      <c r="I49" s="71">
        <v>2</v>
      </c>
      <c r="J49" s="71">
        <v>1</v>
      </c>
      <c r="K49" s="91">
        <f t="shared" si="1"/>
        <v>40</v>
      </c>
      <c r="L49" s="145" t="s">
        <v>890</v>
      </c>
      <c r="M49" s="48" t="s">
        <v>111</v>
      </c>
      <c r="N49" s="74" t="s">
        <v>64</v>
      </c>
    </row>
    <row r="50" spans="1:14" s="20" customFormat="1" ht="17.100000000000001" customHeight="1">
      <c r="A50" s="69">
        <v>45</v>
      </c>
      <c r="B50" s="81" t="s">
        <v>367</v>
      </c>
      <c r="C50" s="81" t="s">
        <v>368</v>
      </c>
      <c r="D50" s="81" t="s">
        <v>369</v>
      </c>
      <c r="E50" s="70">
        <v>8</v>
      </c>
      <c r="F50" s="71">
        <v>16</v>
      </c>
      <c r="G50" s="71">
        <v>10</v>
      </c>
      <c r="H50" s="71">
        <v>11</v>
      </c>
      <c r="I50" s="71">
        <v>1</v>
      </c>
      <c r="J50" s="71">
        <v>2</v>
      </c>
      <c r="K50" s="91">
        <f t="shared" si="1"/>
        <v>40</v>
      </c>
      <c r="L50" s="145" t="s">
        <v>890</v>
      </c>
      <c r="M50" s="47" t="s">
        <v>84</v>
      </c>
      <c r="N50" s="74" t="s">
        <v>64</v>
      </c>
    </row>
    <row r="51" spans="1:14" s="20" customFormat="1" ht="17.100000000000001" customHeight="1">
      <c r="A51" s="69">
        <v>46</v>
      </c>
      <c r="B51" s="49" t="s">
        <v>238</v>
      </c>
      <c r="C51" s="48" t="s">
        <v>128</v>
      </c>
      <c r="D51" s="48" t="s">
        <v>158</v>
      </c>
      <c r="E51" s="70">
        <v>8</v>
      </c>
      <c r="F51" s="92">
        <v>20</v>
      </c>
      <c r="G51" s="92">
        <v>7</v>
      </c>
      <c r="H51" s="92">
        <v>8</v>
      </c>
      <c r="I51" s="91">
        <v>2</v>
      </c>
      <c r="J51" s="92">
        <v>3</v>
      </c>
      <c r="K51" s="91">
        <f t="shared" si="1"/>
        <v>40</v>
      </c>
      <c r="L51" s="145" t="s">
        <v>890</v>
      </c>
      <c r="M51" s="56" t="s">
        <v>398</v>
      </c>
      <c r="N51" s="74" t="s">
        <v>64</v>
      </c>
    </row>
    <row r="52" spans="1:14" s="20" customFormat="1" ht="17.100000000000001" customHeight="1">
      <c r="A52" s="69">
        <v>47</v>
      </c>
      <c r="B52" s="45" t="s">
        <v>298</v>
      </c>
      <c r="C52" s="45" t="s">
        <v>53</v>
      </c>
      <c r="D52" s="45" t="s">
        <v>146</v>
      </c>
      <c r="E52" s="70">
        <v>8</v>
      </c>
      <c r="F52" s="93">
        <v>11.5</v>
      </c>
      <c r="G52" s="93">
        <v>0</v>
      </c>
      <c r="H52" s="93">
        <v>16</v>
      </c>
      <c r="I52" s="93">
        <v>9</v>
      </c>
      <c r="J52" s="93">
        <v>3</v>
      </c>
      <c r="K52" s="91">
        <f t="shared" si="1"/>
        <v>39.5</v>
      </c>
      <c r="L52" s="145" t="s">
        <v>890</v>
      </c>
      <c r="M52" s="45" t="s">
        <v>416</v>
      </c>
      <c r="N52" s="45" t="s">
        <v>64</v>
      </c>
    </row>
    <row r="53" spans="1:14" s="20" customFormat="1" ht="17.100000000000001" customHeight="1">
      <c r="A53" s="69">
        <v>48</v>
      </c>
      <c r="B53" s="45" t="s">
        <v>243</v>
      </c>
      <c r="C53" s="45" t="s">
        <v>345</v>
      </c>
      <c r="D53" s="45" t="s">
        <v>346</v>
      </c>
      <c r="E53" s="70">
        <v>8</v>
      </c>
      <c r="F53" s="71">
        <v>13</v>
      </c>
      <c r="G53" s="71">
        <v>9.5</v>
      </c>
      <c r="H53" s="71">
        <v>11</v>
      </c>
      <c r="I53" s="71">
        <v>6</v>
      </c>
      <c r="J53" s="71">
        <v>0</v>
      </c>
      <c r="K53" s="91">
        <f t="shared" si="1"/>
        <v>39.5</v>
      </c>
      <c r="L53" s="145" t="s">
        <v>890</v>
      </c>
      <c r="M53" s="50" t="s">
        <v>404</v>
      </c>
      <c r="N53" s="74" t="s">
        <v>64</v>
      </c>
    </row>
    <row r="54" spans="1:14" s="20" customFormat="1" ht="17.100000000000001" customHeight="1">
      <c r="A54" s="69">
        <v>49</v>
      </c>
      <c r="B54" s="69" t="s">
        <v>387</v>
      </c>
      <c r="C54" s="82" t="s">
        <v>171</v>
      </c>
      <c r="D54" s="47" t="s">
        <v>146</v>
      </c>
      <c r="E54" s="70">
        <v>8</v>
      </c>
      <c r="F54" s="71">
        <v>17</v>
      </c>
      <c r="G54" s="71">
        <v>1.5</v>
      </c>
      <c r="H54" s="71">
        <v>15</v>
      </c>
      <c r="I54" s="71">
        <v>2</v>
      </c>
      <c r="J54" s="71">
        <v>4</v>
      </c>
      <c r="K54" s="91">
        <f t="shared" si="1"/>
        <v>39.5</v>
      </c>
      <c r="L54" s="145" t="s">
        <v>890</v>
      </c>
      <c r="M54" s="54" t="s">
        <v>410</v>
      </c>
      <c r="N54" s="74" t="s">
        <v>64</v>
      </c>
    </row>
    <row r="55" spans="1:14" s="20" customFormat="1" ht="17.100000000000001" customHeight="1">
      <c r="A55" s="69">
        <v>50</v>
      </c>
      <c r="B55" s="45" t="s">
        <v>288</v>
      </c>
      <c r="C55" s="45" t="s">
        <v>157</v>
      </c>
      <c r="D55" s="45" t="s">
        <v>52</v>
      </c>
      <c r="E55" s="70">
        <v>8</v>
      </c>
      <c r="F55" s="93">
        <v>13</v>
      </c>
      <c r="G55" s="93">
        <v>11</v>
      </c>
      <c r="H55" s="93">
        <v>4</v>
      </c>
      <c r="I55" s="93">
        <v>3</v>
      </c>
      <c r="J55" s="93">
        <v>8</v>
      </c>
      <c r="K55" s="91">
        <f t="shared" si="1"/>
        <v>39</v>
      </c>
      <c r="L55" s="145" t="s">
        <v>890</v>
      </c>
      <c r="M55" s="45" t="s">
        <v>869</v>
      </c>
      <c r="N55" s="45" t="s">
        <v>64</v>
      </c>
    </row>
    <row r="56" spans="1:14" s="20" customFormat="1" ht="17.100000000000001" customHeight="1">
      <c r="A56" s="69">
        <v>51</v>
      </c>
      <c r="B56" s="48" t="s">
        <v>260</v>
      </c>
      <c r="C56" s="48" t="s">
        <v>18</v>
      </c>
      <c r="D56" s="48" t="s">
        <v>70</v>
      </c>
      <c r="E56" s="70">
        <v>8</v>
      </c>
      <c r="F56" s="92">
        <v>4</v>
      </c>
      <c r="G56" s="92">
        <v>12</v>
      </c>
      <c r="H56" s="92">
        <v>13</v>
      </c>
      <c r="I56" s="92">
        <v>3</v>
      </c>
      <c r="J56" s="92">
        <v>6</v>
      </c>
      <c r="K56" s="91">
        <f t="shared" si="1"/>
        <v>38</v>
      </c>
      <c r="L56" s="145" t="s">
        <v>890</v>
      </c>
      <c r="M56" s="48" t="s">
        <v>401</v>
      </c>
      <c r="N56" s="74" t="s">
        <v>64</v>
      </c>
    </row>
    <row r="57" spans="1:14" s="20" customFormat="1" ht="17.100000000000001" customHeight="1">
      <c r="A57" s="69">
        <v>52</v>
      </c>
      <c r="B57" s="49" t="s">
        <v>220</v>
      </c>
      <c r="C57" s="48" t="s">
        <v>32</v>
      </c>
      <c r="D57" s="48" t="s">
        <v>204</v>
      </c>
      <c r="E57" s="70">
        <v>8</v>
      </c>
      <c r="F57" s="91">
        <v>7.5</v>
      </c>
      <c r="G57" s="91">
        <v>6</v>
      </c>
      <c r="H57" s="91">
        <v>12</v>
      </c>
      <c r="I57" s="91">
        <v>2</v>
      </c>
      <c r="J57" s="91">
        <v>10</v>
      </c>
      <c r="K57" s="91">
        <f t="shared" si="1"/>
        <v>37.5</v>
      </c>
      <c r="L57" s="145" t="s">
        <v>890</v>
      </c>
      <c r="M57" s="56" t="s">
        <v>398</v>
      </c>
      <c r="N57" s="74" t="s">
        <v>64</v>
      </c>
    </row>
    <row r="58" spans="1:14" s="20" customFormat="1" ht="17.100000000000001" customHeight="1">
      <c r="A58" s="69">
        <v>53</v>
      </c>
      <c r="B58" s="58" t="s">
        <v>329</v>
      </c>
      <c r="C58" s="58" t="s">
        <v>330</v>
      </c>
      <c r="D58" s="58" t="s">
        <v>331</v>
      </c>
      <c r="E58" s="70">
        <v>8</v>
      </c>
      <c r="F58" s="71">
        <v>16</v>
      </c>
      <c r="G58" s="71">
        <v>0</v>
      </c>
      <c r="H58" s="71">
        <v>16</v>
      </c>
      <c r="I58" s="71">
        <v>1</v>
      </c>
      <c r="J58" s="71">
        <v>4</v>
      </c>
      <c r="K58" s="91">
        <f t="shared" si="1"/>
        <v>37</v>
      </c>
      <c r="L58" s="145" t="s">
        <v>890</v>
      </c>
      <c r="M58" s="58" t="s">
        <v>85</v>
      </c>
      <c r="N58" s="74" t="s">
        <v>64</v>
      </c>
    </row>
    <row r="59" spans="1:14" s="20" customFormat="1" ht="17.100000000000001" customHeight="1">
      <c r="A59" s="69">
        <v>54</v>
      </c>
      <c r="B59" s="45" t="s">
        <v>377</v>
      </c>
      <c r="C59" s="45" t="s">
        <v>92</v>
      </c>
      <c r="D59" s="45" t="s">
        <v>378</v>
      </c>
      <c r="E59" s="70">
        <v>8</v>
      </c>
      <c r="F59" s="71">
        <v>20</v>
      </c>
      <c r="G59" s="71">
        <v>0</v>
      </c>
      <c r="H59" s="71">
        <v>17</v>
      </c>
      <c r="I59" s="71">
        <v>0</v>
      </c>
      <c r="J59" s="71">
        <v>0</v>
      </c>
      <c r="K59" s="91">
        <f t="shared" si="1"/>
        <v>37</v>
      </c>
      <c r="L59" s="145" t="s">
        <v>890</v>
      </c>
      <c r="M59" s="45" t="s">
        <v>407</v>
      </c>
      <c r="N59" s="74" t="s">
        <v>64</v>
      </c>
    </row>
    <row r="60" spans="1:14" s="30" customFormat="1" ht="17.100000000000001" customHeight="1">
      <c r="A60" s="69">
        <v>55</v>
      </c>
      <c r="B60" s="45" t="s">
        <v>380</v>
      </c>
      <c r="C60" s="45" t="s">
        <v>317</v>
      </c>
      <c r="D60" s="45" t="s">
        <v>45</v>
      </c>
      <c r="E60" s="70">
        <v>8</v>
      </c>
      <c r="F60" s="71">
        <v>15</v>
      </c>
      <c r="G60" s="71">
        <v>3</v>
      </c>
      <c r="H60" s="71">
        <v>13</v>
      </c>
      <c r="I60" s="71">
        <v>2</v>
      </c>
      <c r="J60" s="71">
        <v>4</v>
      </c>
      <c r="K60" s="91">
        <f t="shared" si="1"/>
        <v>37</v>
      </c>
      <c r="L60" s="145" t="s">
        <v>890</v>
      </c>
      <c r="M60" s="45" t="s">
        <v>407</v>
      </c>
      <c r="N60" s="74" t="s">
        <v>64</v>
      </c>
    </row>
    <row r="61" spans="1:14" s="30" customFormat="1" ht="17.100000000000001" customHeight="1">
      <c r="A61" s="69">
        <v>56</v>
      </c>
      <c r="B61" s="45" t="s">
        <v>275</v>
      </c>
      <c r="C61" s="45" t="s">
        <v>37</v>
      </c>
      <c r="D61" s="45" t="s">
        <v>34</v>
      </c>
      <c r="E61" s="70">
        <v>8</v>
      </c>
      <c r="F61" s="91">
        <v>16</v>
      </c>
      <c r="G61" s="92">
        <v>9.5</v>
      </c>
      <c r="H61" s="92">
        <v>3</v>
      </c>
      <c r="I61" s="92">
        <v>4</v>
      </c>
      <c r="J61" s="92">
        <v>4</v>
      </c>
      <c r="K61" s="91">
        <f t="shared" si="1"/>
        <v>36.5</v>
      </c>
      <c r="L61" s="145" t="s">
        <v>890</v>
      </c>
      <c r="M61" s="45" t="s">
        <v>869</v>
      </c>
      <c r="N61" s="74" t="s">
        <v>64</v>
      </c>
    </row>
    <row r="62" spans="1:14" s="30" customFormat="1" ht="17.100000000000001" customHeight="1">
      <c r="A62" s="69">
        <v>57</v>
      </c>
      <c r="B62" s="45" t="s">
        <v>297</v>
      </c>
      <c r="C62" s="45" t="s">
        <v>59</v>
      </c>
      <c r="D62" s="45" t="s">
        <v>19</v>
      </c>
      <c r="E62" s="70">
        <v>8</v>
      </c>
      <c r="F62" s="93">
        <v>11.5</v>
      </c>
      <c r="G62" s="93">
        <v>3</v>
      </c>
      <c r="H62" s="93">
        <v>14</v>
      </c>
      <c r="I62" s="93">
        <v>5</v>
      </c>
      <c r="J62" s="93">
        <v>3</v>
      </c>
      <c r="K62" s="91">
        <f t="shared" si="1"/>
        <v>36.5</v>
      </c>
      <c r="L62" s="145" t="s">
        <v>890</v>
      </c>
      <c r="M62" s="45" t="s">
        <v>403</v>
      </c>
      <c r="N62" s="45" t="s">
        <v>64</v>
      </c>
    </row>
    <row r="63" spans="1:14" s="30" customFormat="1" ht="17.100000000000001" customHeight="1">
      <c r="A63" s="69">
        <v>58</v>
      </c>
      <c r="B63" s="50" t="s">
        <v>242</v>
      </c>
      <c r="C63" s="50" t="s">
        <v>157</v>
      </c>
      <c r="D63" s="50" t="s">
        <v>70</v>
      </c>
      <c r="E63" s="70">
        <v>8</v>
      </c>
      <c r="F63" s="91">
        <v>12</v>
      </c>
      <c r="G63" s="91">
        <v>5</v>
      </c>
      <c r="H63" s="91">
        <v>16</v>
      </c>
      <c r="I63" s="91">
        <v>0</v>
      </c>
      <c r="J63" s="92">
        <v>3</v>
      </c>
      <c r="K63" s="91">
        <f t="shared" si="1"/>
        <v>36</v>
      </c>
      <c r="L63" s="145" t="s">
        <v>890</v>
      </c>
      <c r="M63" s="50" t="s">
        <v>418</v>
      </c>
      <c r="N63" s="74" t="s">
        <v>64</v>
      </c>
    </row>
    <row r="64" spans="1:14" s="30" customFormat="1" ht="17.100000000000001" customHeight="1">
      <c r="A64" s="69">
        <v>59</v>
      </c>
      <c r="B64" s="48" t="s">
        <v>310</v>
      </c>
      <c r="C64" s="48" t="s">
        <v>76</v>
      </c>
      <c r="D64" s="48" t="s">
        <v>30</v>
      </c>
      <c r="E64" s="70">
        <v>8</v>
      </c>
      <c r="F64" s="71">
        <v>17.5</v>
      </c>
      <c r="G64" s="71">
        <v>3</v>
      </c>
      <c r="H64" s="71">
        <v>7</v>
      </c>
      <c r="I64" s="71">
        <v>1</v>
      </c>
      <c r="J64" s="71">
        <v>7</v>
      </c>
      <c r="K64" s="91">
        <f t="shared" si="1"/>
        <v>35.5</v>
      </c>
      <c r="L64" s="145" t="s">
        <v>890</v>
      </c>
      <c r="M64" s="48" t="s">
        <v>415</v>
      </c>
      <c r="N64" s="74" t="s">
        <v>64</v>
      </c>
    </row>
    <row r="65" spans="1:14" s="30" customFormat="1" ht="17.100000000000001" customHeight="1">
      <c r="A65" s="69">
        <v>60</v>
      </c>
      <c r="B65" s="51" t="s">
        <v>209</v>
      </c>
      <c r="C65" s="51" t="s">
        <v>59</v>
      </c>
      <c r="D65" s="51" t="s">
        <v>45</v>
      </c>
      <c r="E65" s="70">
        <v>8</v>
      </c>
      <c r="F65" s="91">
        <v>14</v>
      </c>
      <c r="G65" s="91">
        <v>11</v>
      </c>
      <c r="H65" s="91">
        <v>7</v>
      </c>
      <c r="I65" s="91">
        <v>2</v>
      </c>
      <c r="J65" s="91">
        <v>1</v>
      </c>
      <c r="K65" s="91">
        <f t="shared" si="1"/>
        <v>35</v>
      </c>
      <c r="L65" s="145" t="s">
        <v>890</v>
      </c>
      <c r="M65" s="51" t="s">
        <v>419</v>
      </c>
      <c r="N65" s="74" t="s">
        <v>64</v>
      </c>
    </row>
    <row r="66" spans="1:14" s="30" customFormat="1" ht="17.100000000000001" customHeight="1">
      <c r="A66" s="69">
        <v>61</v>
      </c>
      <c r="B66" s="49" t="s">
        <v>223</v>
      </c>
      <c r="C66" s="48" t="s">
        <v>224</v>
      </c>
      <c r="D66" s="48" t="s">
        <v>146</v>
      </c>
      <c r="E66" s="70">
        <v>8</v>
      </c>
      <c r="F66" s="91">
        <v>20</v>
      </c>
      <c r="G66" s="92">
        <v>4</v>
      </c>
      <c r="H66" s="92">
        <v>7</v>
      </c>
      <c r="I66" s="91">
        <v>3</v>
      </c>
      <c r="J66" s="92">
        <v>1</v>
      </c>
      <c r="K66" s="91">
        <f t="shared" si="1"/>
        <v>35</v>
      </c>
      <c r="L66" s="145" t="s">
        <v>890</v>
      </c>
      <c r="M66" s="56" t="s">
        <v>398</v>
      </c>
      <c r="N66" s="74" t="s">
        <v>64</v>
      </c>
    </row>
    <row r="67" spans="1:14" s="30" customFormat="1" ht="17.100000000000001" customHeight="1">
      <c r="A67" s="69">
        <v>62</v>
      </c>
      <c r="B67" s="83" t="s">
        <v>373</v>
      </c>
      <c r="C67" s="83" t="s">
        <v>335</v>
      </c>
      <c r="D67" s="83" t="s">
        <v>127</v>
      </c>
      <c r="E67" s="70">
        <v>8</v>
      </c>
      <c r="F67" s="71">
        <v>11</v>
      </c>
      <c r="G67" s="71">
        <v>4</v>
      </c>
      <c r="H67" s="71">
        <v>16</v>
      </c>
      <c r="I67" s="71">
        <v>1</v>
      </c>
      <c r="J67" s="71">
        <v>3</v>
      </c>
      <c r="K67" s="91">
        <f t="shared" si="1"/>
        <v>35</v>
      </c>
      <c r="L67" s="145" t="s">
        <v>890</v>
      </c>
      <c r="M67" s="47" t="s">
        <v>84</v>
      </c>
      <c r="N67" s="74" t="s">
        <v>64</v>
      </c>
    </row>
    <row r="68" spans="1:14" s="30" customFormat="1" ht="17.100000000000001" customHeight="1">
      <c r="A68" s="69">
        <v>63</v>
      </c>
      <c r="B68" s="47" t="s">
        <v>259</v>
      </c>
      <c r="C68" s="47" t="s">
        <v>36</v>
      </c>
      <c r="D68" s="47" t="s">
        <v>19</v>
      </c>
      <c r="E68" s="70">
        <v>8</v>
      </c>
      <c r="F68" s="91">
        <v>13.5</v>
      </c>
      <c r="G68" s="92">
        <v>1</v>
      </c>
      <c r="H68" s="92">
        <v>16</v>
      </c>
      <c r="I68" s="92">
        <v>1</v>
      </c>
      <c r="J68" s="92">
        <v>3</v>
      </c>
      <c r="K68" s="91">
        <f t="shared" si="1"/>
        <v>34.5</v>
      </c>
      <c r="L68" s="72"/>
      <c r="M68" s="47" t="s">
        <v>400</v>
      </c>
      <c r="N68" s="74" t="s">
        <v>64</v>
      </c>
    </row>
    <row r="69" spans="1:14" s="30" customFormat="1" ht="17.100000000000001" customHeight="1">
      <c r="A69" s="69">
        <v>64</v>
      </c>
      <c r="B69" s="48" t="s">
        <v>184</v>
      </c>
      <c r="C69" s="48" t="s">
        <v>36</v>
      </c>
      <c r="D69" s="48" t="s">
        <v>54</v>
      </c>
      <c r="E69" s="70">
        <v>8</v>
      </c>
      <c r="F69" s="91">
        <v>6</v>
      </c>
      <c r="G69" s="92">
        <v>10</v>
      </c>
      <c r="H69" s="92">
        <v>16</v>
      </c>
      <c r="I69" s="91">
        <v>0</v>
      </c>
      <c r="J69" s="92">
        <v>2</v>
      </c>
      <c r="K69" s="91">
        <f t="shared" si="1"/>
        <v>34</v>
      </c>
      <c r="L69" s="75"/>
      <c r="M69" s="48" t="s">
        <v>394</v>
      </c>
      <c r="N69" s="74" t="s">
        <v>64</v>
      </c>
    </row>
    <row r="70" spans="1:14" s="30" customFormat="1" ht="17.100000000000001" customHeight="1">
      <c r="A70" s="69">
        <v>65</v>
      </c>
      <c r="B70" s="48" t="s">
        <v>354</v>
      </c>
      <c r="C70" s="48" t="s">
        <v>344</v>
      </c>
      <c r="D70" s="48" t="s">
        <v>27</v>
      </c>
      <c r="E70" s="70">
        <v>8</v>
      </c>
      <c r="F70" s="71">
        <v>15.5</v>
      </c>
      <c r="G70" s="71">
        <v>3.5</v>
      </c>
      <c r="H70" s="71">
        <v>9</v>
      </c>
      <c r="I70" s="71">
        <v>3</v>
      </c>
      <c r="J70" s="71">
        <v>3</v>
      </c>
      <c r="K70" s="91">
        <f t="shared" si="1"/>
        <v>34</v>
      </c>
      <c r="L70" s="73"/>
      <c r="M70" s="56" t="s">
        <v>405</v>
      </c>
      <c r="N70" s="74" t="s">
        <v>64</v>
      </c>
    </row>
    <row r="71" spans="1:14" s="30" customFormat="1" ht="17.100000000000001" customHeight="1">
      <c r="A71" s="69">
        <v>66</v>
      </c>
      <c r="B71" s="50" t="s">
        <v>244</v>
      </c>
      <c r="C71" s="50" t="s">
        <v>33</v>
      </c>
      <c r="D71" s="50" t="s">
        <v>35</v>
      </c>
      <c r="E71" s="85">
        <v>8</v>
      </c>
      <c r="F71" s="96">
        <v>18</v>
      </c>
      <c r="G71" s="96">
        <v>9.5</v>
      </c>
      <c r="H71" s="96">
        <v>0</v>
      </c>
      <c r="I71" s="95">
        <v>0</v>
      </c>
      <c r="J71" s="96">
        <v>6</v>
      </c>
      <c r="K71" s="91">
        <f t="shared" si="1"/>
        <v>33.5</v>
      </c>
      <c r="L71" s="86"/>
      <c r="M71" s="50" t="s">
        <v>418</v>
      </c>
      <c r="N71" s="74" t="s">
        <v>64</v>
      </c>
    </row>
    <row r="72" spans="1:14" s="30" customFormat="1" ht="17.100000000000001" customHeight="1">
      <c r="A72" s="69">
        <v>67</v>
      </c>
      <c r="B72" s="48" t="s">
        <v>351</v>
      </c>
      <c r="C72" s="48" t="s">
        <v>291</v>
      </c>
      <c r="D72" s="48" t="s">
        <v>102</v>
      </c>
      <c r="E72" s="70">
        <v>8</v>
      </c>
      <c r="F72" s="71">
        <v>12.5</v>
      </c>
      <c r="G72" s="71">
        <v>0</v>
      </c>
      <c r="H72" s="71">
        <v>8</v>
      </c>
      <c r="I72" s="71">
        <v>9</v>
      </c>
      <c r="J72" s="71">
        <v>4</v>
      </c>
      <c r="K72" s="91">
        <f t="shared" si="1"/>
        <v>33.5</v>
      </c>
      <c r="L72" s="73"/>
      <c r="M72" s="56" t="s">
        <v>405</v>
      </c>
      <c r="N72" s="74" t="s">
        <v>64</v>
      </c>
    </row>
    <row r="73" spans="1:14" s="30" customFormat="1" ht="17.100000000000001" customHeight="1">
      <c r="A73" s="69">
        <v>68</v>
      </c>
      <c r="B73" s="45" t="s">
        <v>253</v>
      </c>
      <c r="C73" s="45" t="s">
        <v>53</v>
      </c>
      <c r="D73" s="45" t="s">
        <v>129</v>
      </c>
      <c r="E73" s="70">
        <v>8</v>
      </c>
      <c r="F73" s="91">
        <v>12</v>
      </c>
      <c r="G73" s="91">
        <v>0</v>
      </c>
      <c r="H73" s="91">
        <v>16</v>
      </c>
      <c r="I73" s="91">
        <v>2</v>
      </c>
      <c r="J73" s="91">
        <v>3</v>
      </c>
      <c r="K73" s="91">
        <f t="shared" si="1"/>
        <v>33</v>
      </c>
      <c r="L73" s="69"/>
      <c r="M73" s="50" t="s">
        <v>399</v>
      </c>
      <c r="N73" s="74" t="s">
        <v>64</v>
      </c>
    </row>
    <row r="74" spans="1:14" s="30" customFormat="1" ht="17.100000000000001" customHeight="1">
      <c r="A74" s="69">
        <v>69</v>
      </c>
      <c r="B74" s="55" t="s">
        <v>364</v>
      </c>
      <c r="C74" s="55" t="s">
        <v>31</v>
      </c>
      <c r="D74" s="55" t="s">
        <v>24</v>
      </c>
      <c r="E74" s="70">
        <v>8</v>
      </c>
      <c r="F74" s="71">
        <v>12.5</v>
      </c>
      <c r="G74" s="71">
        <v>4</v>
      </c>
      <c r="H74" s="71">
        <v>15</v>
      </c>
      <c r="I74" s="71">
        <v>1</v>
      </c>
      <c r="J74" s="71">
        <v>0</v>
      </c>
      <c r="K74" s="91">
        <f t="shared" si="1"/>
        <v>32.5</v>
      </c>
      <c r="L74" s="73"/>
      <c r="M74" s="55" t="s">
        <v>406</v>
      </c>
      <c r="N74" s="74" t="s">
        <v>64</v>
      </c>
    </row>
    <row r="75" spans="1:14" s="30" customFormat="1" ht="17.100000000000001" customHeight="1">
      <c r="A75" s="69">
        <v>70</v>
      </c>
      <c r="B75" s="49" t="s">
        <v>226</v>
      </c>
      <c r="C75" s="48" t="s">
        <v>227</v>
      </c>
      <c r="D75" s="48" t="s">
        <v>146</v>
      </c>
      <c r="E75" s="70">
        <v>8</v>
      </c>
      <c r="F75" s="92">
        <v>11</v>
      </c>
      <c r="G75" s="92">
        <v>10.5</v>
      </c>
      <c r="H75" s="92">
        <v>10</v>
      </c>
      <c r="I75" s="92">
        <v>0.5</v>
      </c>
      <c r="J75" s="92">
        <v>0</v>
      </c>
      <c r="K75" s="91">
        <f t="shared" si="1"/>
        <v>32</v>
      </c>
      <c r="L75" s="72"/>
      <c r="M75" s="56" t="s">
        <v>398</v>
      </c>
      <c r="N75" s="74" t="s">
        <v>64</v>
      </c>
    </row>
    <row r="76" spans="1:14" s="30" customFormat="1" ht="17.100000000000001" customHeight="1">
      <c r="A76" s="69">
        <v>71</v>
      </c>
      <c r="B76" s="48" t="s">
        <v>182</v>
      </c>
      <c r="C76" s="48" t="s">
        <v>183</v>
      </c>
      <c r="D76" s="48" t="s">
        <v>24</v>
      </c>
      <c r="E76" s="70">
        <v>8</v>
      </c>
      <c r="F76" s="91">
        <v>18</v>
      </c>
      <c r="G76" s="91">
        <v>0</v>
      </c>
      <c r="H76" s="91">
        <v>13</v>
      </c>
      <c r="I76" s="91">
        <v>0</v>
      </c>
      <c r="J76" s="92">
        <v>0</v>
      </c>
      <c r="K76" s="91">
        <f t="shared" ref="K76:K107" si="2">SUM(F76:J76)</f>
        <v>31</v>
      </c>
      <c r="L76" s="72"/>
      <c r="M76" s="48" t="s">
        <v>394</v>
      </c>
      <c r="N76" s="74" t="s">
        <v>64</v>
      </c>
    </row>
    <row r="77" spans="1:14" s="30" customFormat="1" ht="17.100000000000001" customHeight="1">
      <c r="A77" s="69">
        <v>72</v>
      </c>
      <c r="B77" s="53" t="s">
        <v>123</v>
      </c>
      <c r="C77" s="53" t="s">
        <v>124</v>
      </c>
      <c r="D77" s="53" t="s">
        <v>125</v>
      </c>
      <c r="E77" s="70">
        <v>8</v>
      </c>
      <c r="F77" s="92">
        <v>15.5</v>
      </c>
      <c r="G77" s="92">
        <v>4</v>
      </c>
      <c r="H77" s="92">
        <v>11</v>
      </c>
      <c r="I77" s="92">
        <v>0</v>
      </c>
      <c r="J77" s="92">
        <v>0</v>
      </c>
      <c r="K77" s="91">
        <f t="shared" si="2"/>
        <v>30.5</v>
      </c>
      <c r="L77" s="75" t="s">
        <v>16</v>
      </c>
      <c r="M77" s="53" t="s">
        <v>392</v>
      </c>
      <c r="N77" s="74" t="s">
        <v>64</v>
      </c>
    </row>
    <row r="78" spans="1:14" s="30" customFormat="1" ht="17.100000000000001" customHeight="1">
      <c r="A78" s="69">
        <v>73</v>
      </c>
      <c r="B78" s="55" t="s">
        <v>356</v>
      </c>
      <c r="C78" s="55" t="s">
        <v>357</v>
      </c>
      <c r="D78" s="55" t="s">
        <v>358</v>
      </c>
      <c r="E78" s="70">
        <v>8</v>
      </c>
      <c r="F78" s="71">
        <v>5</v>
      </c>
      <c r="G78" s="71">
        <v>5.5</v>
      </c>
      <c r="H78" s="71">
        <v>10</v>
      </c>
      <c r="I78" s="71">
        <v>6</v>
      </c>
      <c r="J78" s="71">
        <v>4</v>
      </c>
      <c r="K78" s="91">
        <f t="shared" si="2"/>
        <v>30.5</v>
      </c>
      <c r="L78" s="73"/>
      <c r="M78" s="55" t="s">
        <v>406</v>
      </c>
      <c r="N78" s="74" t="s">
        <v>64</v>
      </c>
    </row>
    <row r="79" spans="1:14" s="30" customFormat="1" ht="17.100000000000001" customHeight="1">
      <c r="A79" s="69">
        <v>74</v>
      </c>
      <c r="B79" s="55" t="s">
        <v>359</v>
      </c>
      <c r="C79" s="55" t="s">
        <v>46</v>
      </c>
      <c r="D79" s="55" t="s">
        <v>21</v>
      </c>
      <c r="E79" s="70">
        <v>8</v>
      </c>
      <c r="F79" s="71">
        <v>15</v>
      </c>
      <c r="G79" s="71">
        <v>8.5</v>
      </c>
      <c r="H79" s="71">
        <v>7</v>
      </c>
      <c r="I79" s="71">
        <v>0</v>
      </c>
      <c r="J79" s="71">
        <v>0</v>
      </c>
      <c r="K79" s="91">
        <f t="shared" si="2"/>
        <v>30.5</v>
      </c>
      <c r="L79" s="73"/>
      <c r="M79" s="55" t="s">
        <v>406</v>
      </c>
      <c r="N79" s="74" t="s">
        <v>64</v>
      </c>
    </row>
    <row r="80" spans="1:14" s="30" customFormat="1" ht="17.100000000000001" customHeight="1">
      <c r="A80" s="69">
        <v>75</v>
      </c>
      <c r="B80" s="47" t="s">
        <v>135</v>
      </c>
      <c r="C80" s="47" t="s">
        <v>48</v>
      </c>
      <c r="D80" s="47" t="s">
        <v>45</v>
      </c>
      <c r="E80" s="70">
        <v>8</v>
      </c>
      <c r="F80" s="91">
        <v>8</v>
      </c>
      <c r="G80" s="91">
        <v>2</v>
      </c>
      <c r="H80" s="91">
        <v>16</v>
      </c>
      <c r="I80" s="92">
        <v>0</v>
      </c>
      <c r="J80" s="92">
        <v>4</v>
      </c>
      <c r="K80" s="91">
        <f t="shared" si="2"/>
        <v>30</v>
      </c>
      <c r="L80" s="77"/>
      <c r="M80" s="54" t="s">
        <v>421</v>
      </c>
      <c r="N80" s="74" t="s">
        <v>64</v>
      </c>
    </row>
    <row r="81" spans="1:14" s="30" customFormat="1" ht="17.100000000000001" customHeight="1">
      <c r="A81" s="69">
        <v>76</v>
      </c>
      <c r="B81" s="45" t="s">
        <v>167</v>
      </c>
      <c r="C81" s="45" t="s">
        <v>168</v>
      </c>
      <c r="D81" s="45" t="s">
        <v>35</v>
      </c>
      <c r="E81" s="70">
        <v>8</v>
      </c>
      <c r="F81" s="96">
        <v>12.5</v>
      </c>
      <c r="G81" s="96">
        <v>8.5</v>
      </c>
      <c r="H81" s="96">
        <v>9</v>
      </c>
      <c r="I81" s="95">
        <v>0</v>
      </c>
      <c r="J81" s="96">
        <v>0</v>
      </c>
      <c r="K81" s="91">
        <f t="shared" si="2"/>
        <v>30</v>
      </c>
      <c r="L81" s="72"/>
      <c r="M81" s="50" t="s">
        <v>61</v>
      </c>
      <c r="N81" s="74" t="s">
        <v>64</v>
      </c>
    </row>
    <row r="82" spans="1:14" s="30" customFormat="1" ht="17.100000000000001" customHeight="1">
      <c r="A82" s="69">
        <v>77</v>
      </c>
      <c r="B82" s="51" t="s">
        <v>207</v>
      </c>
      <c r="C82" s="51" t="s">
        <v>157</v>
      </c>
      <c r="D82" s="51" t="s">
        <v>186</v>
      </c>
      <c r="E82" s="70">
        <v>8</v>
      </c>
      <c r="F82" s="91">
        <v>9</v>
      </c>
      <c r="G82" s="92">
        <v>5</v>
      </c>
      <c r="H82" s="92">
        <v>13</v>
      </c>
      <c r="I82" s="92">
        <v>0</v>
      </c>
      <c r="J82" s="92">
        <v>3</v>
      </c>
      <c r="K82" s="91">
        <f t="shared" si="2"/>
        <v>30</v>
      </c>
      <c r="L82" s="72"/>
      <c r="M82" s="51" t="s">
        <v>419</v>
      </c>
      <c r="N82" s="74" t="s">
        <v>64</v>
      </c>
    </row>
    <row r="83" spans="1:14" s="30" customFormat="1" ht="17.100000000000001" customHeight="1">
      <c r="A83" s="69">
        <v>78</v>
      </c>
      <c r="B83" s="54" t="s">
        <v>215</v>
      </c>
      <c r="C83" s="54" t="s">
        <v>216</v>
      </c>
      <c r="D83" s="54" t="s">
        <v>43</v>
      </c>
      <c r="E83" s="70">
        <v>8</v>
      </c>
      <c r="F83" s="91">
        <v>14</v>
      </c>
      <c r="G83" s="91">
        <v>1</v>
      </c>
      <c r="H83" s="91">
        <v>14</v>
      </c>
      <c r="I83" s="92">
        <v>1</v>
      </c>
      <c r="J83" s="92">
        <v>0</v>
      </c>
      <c r="K83" s="91">
        <f t="shared" si="2"/>
        <v>30</v>
      </c>
      <c r="L83" s="72"/>
      <c r="M83" s="54" t="s">
        <v>396</v>
      </c>
      <c r="N83" s="74" t="s">
        <v>64</v>
      </c>
    </row>
    <row r="84" spans="1:14" s="30" customFormat="1" ht="17.100000000000001" customHeight="1">
      <c r="A84" s="69">
        <v>79</v>
      </c>
      <c r="B84" s="45" t="s">
        <v>149</v>
      </c>
      <c r="C84" s="45" t="s">
        <v>23</v>
      </c>
      <c r="D84" s="50" t="s">
        <v>19</v>
      </c>
      <c r="E84" s="70">
        <v>8</v>
      </c>
      <c r="F84" s="94">
        <v>14.5</v>
      </c>
      <c r="G84" s="94">
        <v>5</v>
      </c>
      <c r="H84" s="94">
        <v>10</v>
      </c>
      <c r="I84" s="94">
        <v>0</v>
      </c>
      <c r="J84" s="94">
        <v>0</v>
      </c>
      <c r="K84" s="91">
        <f t="shared" si="2"/>
        <v>29.5</v>
      </c>
      <c r="L84" s="47"/>
      <c r="M84" s="50" t="s">
        <v>60</v>
      </c>
      <c r="N84" s="74" t="s">
        <v>64</v>
      </c>
    </row>
    <row r="85" spans="1:14" s="30" customFormat="1" ht="17.100000000000001" customHeight="1">
      <c r="A85" s="69">
        <v>80</v>
      </c>
      <c r="B85" s="48" t="s">
        <v>153</v>
      </c>
      <c r="C85" s="48" t="s">
        <v>154</v>
      </c>
      <c r="D85" s="48" t="s">
        <v>155</v>
      </c>
      <c r="E85" s="70">
        <v>8</v>
      </c>
      <c r="F85" s="91">
        <v>17.5</v>
      </c>
      <c r="G85" s="92">
        <v>10</v>
      </c>
      <c r="H85" s="92">
        <v>0</v>
      </c>
      <c r="I85" s="91">
        <v>2</v>
      </c>
      <c r="J85" s="92">
        <v>0</v>
      </c>
      <c r="K85" s="91">
        <f t="shared" si="2"/>
        <v>29.5</v>
      </c>
      <c r="L85" s="72"/>
      <c r="M85" s="48" t="s">
        <v>110</v>
      </c>
      <c r="N85" s="74" t="s">
        <v>64</v>
      </c>
    </row>
    <row r="86" spans="1:14" s="30" customFormat="1" ht="17.100000000000001" customHeight="1">
      <c r="A86" s="69">
        <v>81</v>
      </c>
      <c r="B86" s="81" t="s">
        <v>370</v>
      </c>
      <c r="C86" s="81" t="s">
        <v>193</v>
      </c>
      <c r="D86" s="81" t="s">
        <v>371</v>
      </c>
      <c r="E86" s="70">
        <v>8</v>
      </c>
      <c r="F86" s="71">
        <v>7.5</v>
      </c>
      <c r="G86" s="71">
        <v>5</v>
      </c>
      <c r="H86" s="71">
        <v>0</v>
      </c>
      <c r="I86" s="71">
        <v>7</v>
      </c>
      <c r="J86" s="71">
        <v>10</v>
      </c>
      <c r="K86" s="91">
        <f t="shared" si="2"/>
        <v>29.5</v>
      </c>
      <c r="L86" s="73"/>
      <c r="M86" s="47" t="s">
        <v>84</v>
      </c>
      <c r="N86" s="74" t="s">
        <v>64</v>
      </c>
    </row>
    <row r="87" spans="1:14" s="30" customFormat="1" ht="17.100000000000001" customHeight="1">
      <c r="A87" s="69">
        <v>82</v>
      </c>
      <c r="B87" s="81" t="s">
        <v>880</v>
      </c>
      <c r="C87" s="81" t="s">
        <v>124</v>
      </c>
      <c r="D87" s="81" t="s">
        <v>204</v>
      </c>
      <c r="E87" s="70">
        <v>8</v>
      </c>
      <c r="F87" s="71">
        <v>13</v>
      </c>
      <c r="G87" s="71">
        <v>6.5</v>
      </c>
      <c r="H87" s="71">
        <v>7</v>
      </c>
      <c r="I87" s="71">
        <v>0</v>
      </c>
      <c r="J87" s="71">
        <v>3</v>
      </c>
      <c r="K87" s="91">
        <f t="shared" si="2"/>
        <v>29.5</v>
      </c>
      <c r="L87" s="73"/>
      <c r="M87" s="47" t="s">
        <v>84</v>
      </c>
      <c r="N87" s="74" t="s">
        <v>64</v>
      </c>
    </row>
    <row r="88" spans="1:14" s="30" customFormat="1" ht="17.100000000000001" customHeight="1">
      <c r="A88" s="69">
        <v>83</v>
      </c>
      <c r="B88" s="54" t="s">
        <v>212</v>
      </c>
      <c r="C88" s="54" t="s">
        <v>213</v>
      </c>
      <c r="D88" s="54" t="s">
        <v>69</v>
      </c>
      <c r="E88" s="70">
        <v>8</v>
      </c>
      <c r="F88" s="91">
        <v>9</v>
      </c>
      <c r="G88" s="92">
        <v>3</v>
      </c>
      <c r="H88" s="92">
        <v>13</v>
      </c>
      <c r="I88" s="92">
        <v>1</v>
      </c>
      <c r="J88" s="92">
        <v>3</v>
      </c>
      <c r="K88" s="91">
        <f t="shared" si="2"/>
        <v>29</v>
      </c>
      <c r="L88" s="75"/>
      <c r="M88" s="54" t="s">
        <v>396</v>
      </c>
      <c r="N88" s="74" t="s">
        <v>64</v>
      </c>
    </row>
    <row r="89" spans="1:14" s="30" customFormat="1" ht="17.100000000000001" customHeight="1">
      <c r="A89" s="69">
        <v>84</v>
      </c>
      <c r="B89" s="45" t="s">
        <v>218</v>
      </c>
      <c r="C89" s="45" t="s">
        <v>121</v>
      </c>
      <c r="D89" s="45" t="s">
        <v>186</v>
      </c>
      <c r="E89" s="70">
        <v>8</v>
      </c>
      <c r="F89" s="94">
        <v>12</v>
      </c>
      <c r="G89" s="94">
        <v>0</v>
      </c>
      <c r="H89" s="94">
        <v>11</v>
      </c>
      <c r="I89" s="94">
        <v>2</v>
      </c>
      <c r="J89" s="94">
        <v>4</v>
      </c>
      <c r="K89" s="91">
        <f t="shared" si="2"/>
        <v>29</v>
      </c>
      <c r="L89" s="47"/>
      <c r="M89" s="50" t="s">
        <v>866</v>
      </c>
      <c r="N89" s="74" t="s">
        <v>64</v>
      </c>
    </row>
    <row r="90" spans="1:14" s="30" customFormat="1" ht="17.100000000000001" customHeight="1">
      <c r="A90" s="69">
        <v>85</v>
      </c>
      <c r="B90" s="45" t="s">
        <v>254</v>
      </c>
      <c r="C90" s="45" t="s">
        <v>53</v>
      </c>
      <c r="D90" s="45" t="s">
        <v>27</v>
      </c>
      <c r="E90" s="70">
        <v>8</v>
      </c>
      <c r="F90" s="91">
        <v>13.5</v>
      </c>
      <c r="G90" s="91">
        <v>2</v>
      </c>
      <c r="H90" s="91">
        <v>7</v>
      </c>
      <c r="I90" s="91">
        <v>2</v>
      </c>
      <c r="J90" s="91">
        <v>4</v>
      </c>
      <c r="K90" s="91">
        <f t="shared" si="2"/>
        <v>28.5</v>
      </c>
      <c r="L90" s="69"/>
      <c r="M90" s="50" t="s">
        <v>399</v>
      </c>
      <c r="N90" s="74" t="s">
        <v>64</v>
      </c>
    </row>
    <row r="91" spans="1:14" s="30" customFormat="1" ht="17.100000000000001" customHeight="1">
      <c r="A91" s="69">
        <v>86</v>
      </c>
      <c r="B91" s="45" t="s">
        <v>255</v>
      </c>
      <c r="C91" s="45" t="s">
        <v>256</v>
      </c>
      <c r="D91" s="45" t="s">
        <v>257</v>
      </c>
      <c r="E91" s="70">
        <v>8</v>
      </c>
      <c r="F91" s="91">
        <v>10</v>
      </c>
      <c r="G91" s="91">
        <v>4.5</v>
      </c>
      <c r="H91" s="91">
        <v>14</v>
      </c>
      <c r="I91" s="91">
        <v>0</v>
      </c>
      <c r="J91" s="91">
        <v>0</v>
      </c>
      <c r="K91" s="91">
        <f t="shared" si="2"/>
        <v>28.5</v>
      </c>
      <c r="L91" s="72"/>
      <c r="M91" s="50" t="s">
        <v>399</v>
      </c>
      <c r="N91" s="74" t="s">
        <v>64</v>
      </c>
    </row>
    <row r="92" spans="1:14" s="30" customFormat="1" ht="17.100000000000001" customHeight="1">
      <c r="A92" s="69">
        <v>87</v>
      </c>
      <c r="B92" s="53" t="s">
        <v>126</v>
      </c>
      <c r="C92" s="53" t="s">
        <v>47</v>
      </c>
      <c r="D92" s="53" t="s">
        <v>127</v>
      </c>
      <c r="E92" s="70">
        <v>8</v>
      </c>
      <c r="F92" s="92">
        <v>11</v>
      </c>
      <c r="G92" s="92">
        <v>5</v>
      </c>
      <c r="H92" s="92">
        <v>7</v>
      </c>
      <c r="I92" s="92">
        <v>1</v>
      </c>
      <c r="J92" s="92">
        <v>4</v>
      </c>
      <c r="K92" s="91">
        <f t="shared" si="2"/>
        <v>28</v>
      </c>
      <c r="L92" s="72"/>
      <c r="M92" s="53" t="s">
        <v>392</v>
      </c>
      <c r="N92" s="74" t="s">
        <v>64</v>
      </c>
    </row>
    <row r="93" spans="1:14" s="30" customFormat="1" ht="17.100000000000001" customHeight="1">
      <c r="A93" s="69">
        <v>88</v>
      </c>
      <c r="B93" s="58" t="s">
        <v>338</v>
      </c>
      <c r="C93" s="58" t="s">
        <v>32</v>
      </c>
      <c r="D93" s="58" t="s">
        <v>70</v>
      </c>
      <c r="E93" s="70">
        <v>8</v>
      </c>
      <c r="F93" s="71">
        <v>17</v>
      </c>
      <c r="G93" s="71">
        <v>9</v>
      </c>
      <c r="H93" s="71">
        <v>0</v>
      </c>
      <c r="I93" s="71">
        <v>1</v>
      </c>
      <c r="J93" s="71">
        <v>1</v>
      </c>
      <c r="K93" s="91">
        <f t="shared" si="2"/>
        <v>28</v>
      </c>
      <c r="L93" s="73"/>
      <c r="M93" s="58" t="s">
        <v>108</v>
      </c>
      <c r="N93" s="74" t="s">
        <v>64</v>
      </c>
    </row>
    <row r="94" spans="1:14" s="30" customFormat="1" ht="17.100000000000001" customHeight="1">
      <c r="A94" s="69">
        <v>89</v>
      </c>
      <c r="B94" s="45" t="s">
        <v>379</v>
      </c>
      <c r="C94" s="45" t="s">
        <v>92</v>
      </c>
      <c r="D94" s="45" t="s">
        <v>164</v>
      </c>
      <c r="E94" s="70">
        <v>8</v>
      </c>
      <c r="F94" s="71">
        <v>17</v>
      </c>
      <c r="G94" s="71">
        <v>4</v>
      </c>
      <c r="H94" s="71">
        <v>7</v>
      </c>
      <c r="I94" s="71">
        <v>0</v>
      </c>
      <c r="J94" s="71">
        <v>0</v>
      </c>
      <c r="K94" s="91">
        <f t="shared" si="2"/>
        <v>28</v>
      </c>
      <c r="L94" s="73"/>
      <c r="M94" s="45" t="s">
        <v>407</v>
      </c>
      <c r="N94" s="74" t="s">
        <v>64</v>
      </c>
    </row>
    <row r="95" spans="1:14" s="30" customFormat="1" ht="17.100000000000001" customHeight="1">
      <c r="A95" s="69">
        <v>90</v>
      </c>
      <c r="B95" s="58" t="s">
        <v>341</v>
      </c>
      <c r="C95" s="58" t="s">
        <v>121</v>
      </c>
      <c r="D95" s="58" t="s">
        <v>342</v>
      </c>
      <c r="E95" s="70">
        <v>8</v>
      </c>
      <c r="F95" s="71">
        <v>8.5</v>
      </c>
      <c r="G95" s="71">
        <v>4</v>
      </c>
      <c r="H95" s="71">
        <v>15</v>
      </c>
      <c r="I95" s="71">
        <v>0</v>
      </c>
      <c r="J95" s="71">
        <v>0</v>
      </c>
      <c r="K95" s="91">
        <f t="shared" si="2"/>
        <v>27.5</v>
      </c>
      <c r="L95" s="73"/>
      <c r="M95" s="58" t="s">
        <v>108</v>
      </c>
      <c r="N95" s="74" t="s">
        <v>64</v>
      </c>
    </row>
    <row r="96" spans="1:14" s="30" customFormat="1" ht="17.100000000000001" customHeight="1">
      <c r="A96" s="69">
        <v>91</v>
      </c>
      <c r="B96" s="53" t="s">
        <v>119</v>
      </c>
      <c r="C96" s="53" t="s">
        <v>25</v>
      </c>
      <c r="D96" s="53" t="s">
        <v>30</v>
      </c>
      <c r="E96" s="70">
        <v>8</v>
      </c>
      <c r="F96" s="91">
        <v>12.5</v>
      </c>
      <c r="G96" s="92">
        <v>4.5</v>
      </c>
      <c r="H96" s="92">
        <v>7</v>
      </c>
      <c r="I96" s="91">
        <v>0</v>
      </c>
      <c r="J96" s="92">
        <v>3</v>
      </c>
      <c r="K96" s="91">
        <f t="shared" si="2"/>
        <v>27</v>
      </c>
      <c r="L96" s="75"/>
      <c r="M96" s="53" t="s">
        <v>392</v>
      </c>
      <c r="N96" s="74" t="s">
        <v>64</v>
      </c>
    </row>
    <row r="97" spans="1:14" s="30" customFormat="1" ht="17.100000000000001" customHeight="1">
      <c r="A97" s="69">
        <v>92</v>
      </c>
      <c r="B97" s="49" t="s">
        <v>101</v>
      </c>
      <c r="C97" s="49" t="s">
        <v>104</v>
      </c>
      <c r="D97" s="49" t="s">
        <v>17</v>
      </c>
      <c r="E97" s="70">
        <v>8</v>
      </c>
      <c r="F97" s="91">
        <v>11</v>
      </c>
      <c r="G97" s="91">
        <v>0</v>
      </c>
      <c r="H97" s="91">
        <v>16</v>
      </c>
      <c r="I97" s="91">
        <v>0</v>
      </c>
      <c r="J97" s="91">
        <v>0</v>
      </c>
      <c r="K97" s="91">
        <f t="shared" si="2"/>
        <v>27</v>
      </c>
      <c r="L97" s="72"/>
      <c r="M97" s="56" t="s">
        <v>396</v>
      </c>
      <c r="N97" s="74" t="s">
        <v>64</v>
      </c>
    </row>
    <row r="98" spans="1:14" s="30" customFormat="1" ht="17.100000000000001" customHeight="1">
      <c r="A98" s="69">
        <v>93</v>
      </c>
      <c r="B98" s="48" t="s">
        <v>231</v>
      </c>
      <c r="C98" s="48" t="s">
        <v>36</v>
      </c>
      <c r="D98" s="48" t="s">
        <v>40</v>
      </c>
      <c r="E98" s="70">
        <v>8</v>
      </c>
      <c r="F98" s="91">
        <v>10</v>
      </c>
      <c r="G98" s="92">
        <v>0</v>
      </c>
      <c r="H98" s="92">
        <v>13</v>
      </c>
      <c r="I98" s="92">
        <v>1</v>
      </c>
      <c r="J98" s="92">
        <v>3</v>
      </c>
      <c r="K98" s="91">
        <f t="shared" si="2"/>
        <v>27</v>
      </c>
      <c r="L98" s="72"/>
      <c r="M98" s="56" t="s">
        <v>398</v>
      </c>
      <c r="N98" s="74" t="s">
        <v>64</v>
      </c>
    </row>
    <row r="99" spans="1:14" s="31" customFormat="1" ht="17.100000000000001" customHeight="1">
      <c r="A99" s="69">
        <v>94</v>
      </c>
      <c r="B99" s="48" t="s">
        <v>263</v>
      </c>
      <c r="C99" s="48" t="s">
        <v>128</v>
      </c>
      <c r="D99" s="48" t="s">
        <v>127</v>
      </c>
      <c r="E99" s="70">
        <v>8</v>
      </c>
      <c r="F99" s="92">
        <v>9</v>
      </c>
      <c r="G99" s="91">
        <v>5</v>
      </c>
      <c r="H99" s="91">
        <v>13</v>
      </c>
      <c r="I99" s="91">
        <v>0</v>
      </c>
      <c r="J99" s="92">
        <v>0</v>
      </c>
      <c r="K99" s="91">
        <f t="shared" si="2"/>
        <v>27</v>
      </c>
      <c r="L99" s="72"/>
      <c r="M99" s="48" t="s">
        <v>401</v>
      </c>
      <c r="N99" s="74" t="s">
        <v>64</v>
      </c>
    </row>
    <row r="100" spans="1:14" s="31" customFormat="1" ht="17.100000000000001" customHeight="1">
      <c r="A100" s="69">
        <v>95</v>
      </c>
      <c r="B100" s="47" t="s">
        <v>138</v>
      </c>
      <c r="C100" s="47" t="s">
        <v>29</v>
      </c>
      <c r="D100" s="47" t="s">
        <v>35</v>
      </c>
      <c r="E100" s="70">
        <v>8</v>
      </c>
      <c r="F100" s="91">
        <v>10.5</v>
      </c>
      <c r="G100" s="91">
        <v>3</v>
      </c>
      <c r="H100" s="91">
        <v>8.5</v>
      </c>
      <c r="I100" s="91">
        <v>1</v>
      </c>
      <c r="J100" s="91">
        <v>3</v>
      </c>
      <c r="K100" s="91">
        <f t="shared" si="2"/>
        <v>26</v>
      </c>
      <c r="L100" s="69"/>
      <c r="M100" s="54" t="s">
        <v>421</v>
      </c>
      <c r="N100" s="74" t="s">
        <v>64</v>
      </c>
    </row>
    <row r="101" spans="1:14" s="31" customFormat="1" ht="17.100000000000001" customHeight="1">
      <c r="A101" s="69">
        <v>96</v>
      </c>
      <c r="B101" s="47" t="s">
        <v>139</v>
      </c>
      <c r="C101" s="47" t="s">
        <v>59</v>
      </c>
      <c r="D101" s="48" t="s">
        <v>140</v>
      </c>
      <c r="E101" s="70">
        <v>8</v>
      </c>
      <c r="F101" s="91">
        <v>8</v>
      </c>
      <c r="G101" s="92">
        <v>0</v>
      </c>
      <c r="H101" s="92">
        <v>16</v>
      </c>
      <c r="I101" s="91">
        <v>0</v>
      </c>
      <c r="J101" s="92">
        <v>2</v>
      </c>
      <c r="K101" s="91">
        <f t="shared" si="2"/>
        <v>26</v>
      </c>
      <c r="L101" s="75"/>
      <c r="M101" s="54" t="s">
        <v>421</v>
      </c>
      <c r="N101" s="74" t="s">
        <v>64</v>
      </c>
    </row>
    <row r="102" spans="1:14" s="31" customFormat="1" ht="17.100000000000001" customHeight="1">
      <c r="A102" s="69">
        <v>97</v>
      </c>
      <c r="B102" s="54" t="s">
        <v>214</v>
      </c>
      <c r="C102" s="54" t="s">
        <v>131</v>
      </c>
      <c r="D102" s="54" t="s">
        <v>35</v>
      </c>
      <c r="E102" s="70">
        <v>8</v>
      </c>
      <c r="F102" s="92">
        <v>11</v>
      </c>
      <c r="G102" s="91">
        <v>2</v>
      </c>
      <c r="H102" s="91">
        <v>10</v>
      </c>
      <c r="I102" s="92">
        <v>0</v>
      </c>
      <c r="J102" s="92">
        <v>3</v>
      </c>
      <c r="K102" s="91">
        <f t="shared" si="2"/>
        <v>26</v>
      </c>
      <c r="L102" s="72"/>
      <c r="M102" s="54" t="s">
        <v>396</v>
      </c>
      <c r="N102" s="74" t="s">
        <v>64</v>
      </c>
    </row>
    <row r="103" spans="1:14" s="31" customFormat="1" ht="17.100000000000001" customHeight="1">
      <c r="A103" s="69">
        <v>98</v>
      </c>
      <c r="B103" s="48" t="s">
        <v>316</v>
      </c>
      <c r="C103" s="48" t="s">
        <v>317</v>
      </c>
      <c r="D103" s="48" t="s">
        <v>318</v>
      </c>
      <c r="E103" s="70">
        <v>8</v>
      </c>
      <c r="F103" s="71">
        <v>10</v>
      </c>
      <c r="G103" s="71">
        <v>0</v>
      </c>
      <c r="H103" s="71">
        <v>13</v>
      </c>
      <c r="I103" s="71">
        <v>0</v>
      </c>
      <c r="J103" s="71">
        <v>3</v>
      </c>
      <c r="K103" s="91">
        <f t="shared" si="2"/>
        <v>26</v>
      </c>
      <c r="L103" s="73"/>
      <c r="M103" s="48" t="s">
        <v>415</v>
      </c>
      <c r="N103" s="74" t="s">
        <v>64</v>
      </c>
    </row>
    <row r="104" spans="1:14" s="31" customFormat="1" ht="17.100000000000001" customHeight="1">
      <c r="A104" s="69">
        <v>99</v>
      </c>
      <c r="B104" s="55" t="s">
        <v>361</v>
      </c>
      <c r="C104" s="55" t="s">
        <v>59</v>
      </c>
      <c r="D104" s="55" t="s">
        <v>362</v>
      </c>
      <c r="E104" s="70">
        <v>8</v>
      </c>
      <c r="F104" s="71">
        <v>10</v>
      </c>
      <c r="G104" s="71">
        <v>0</v>
      </c>
      <c r="H104" s="71">
        <v>14</v>
      </c>
      <c r="I104" s="71">
        <v>2</v>
      </c>
      <c r="J104" s="71">
        <v>0</v>
      </c>
      <c r="K104" s="91">
        <f t="shared" si="2"/>
        <v>26</v>
      </c>
      <c r="L104" s="73"/>
      <c r="M104" s="55" t="s">
        <v>406</v>
      </c>
      <c r="N104" s="74" t="s">
        <v>64</v>
      </c>
    </row>
    <row r="105" spans="1:14" s="31" customFormat="1" ht="17.100000000000001" customHeight="1">
      <c r="A105" s="69">
        <v>100</v>
      </c>
      <c r="B105" s="83" t="s">
        <v>372</v>
      </c>
      <c r="C105" s="83" t="s">
        <v>78</v>
      </c>
      <c r="D105" s="83" t="s">
        <v>146</v>
      </c>
      <c r="E105" s="70">
        <v>8</v>
      </c>
      <c r="F105" s="71">
        <v>11</v>
      </c>
      <c r="G105" s="71">
        <v>3</v>
      </c>
      <c r="H105" s="71">
        <v>7</v>
      </c>
      <c r="I105" s="71">
        <v>5</v>
      </c>
      <c r="J105" s="71">
        <v>0</v>
      </c>
      <c r="K105" s="91">
        <f t="shared" si="2"/>
        <v>26</v>
      </c>
      <c r="L105" s="73"/>
      <c r="M105" s="47" t="s">
        <v>84</v>
      </c>
      <c r="N105" s="74" t="s">
        <v>64</v>
      </c>
    </row>
    <row r="106" spans="1:14" s="31" customFormat="1" ht="17.100000000000001" customHeight="1">
      <c r="A106" s="69">
        <v>101</v>
      </c>
      <c r="B106" s="48" t="s">
        <v>210</v>
      </c>
      <c r="C106" s="48" t="s">
        <v>211</v>
      </c>
      <c r="D106" s="48" t="s">
        <v>129</v>
      </c>
      <c r="E106" s="70">
        <v>8</v>
      </c>
      <c r="F106" s="91">
        <v>11</v>
      </c>
      <c r="G106" s="91">
        <v>1.5</v>
      </c>
      <c r="H106" s="91">
        <v>13</v>
      </c>
      <c r="I106" s="91">
        <v>0</v>
      </c>
      <c r="J106" s="91">
        <v>0</v>
      </c>
      <c r="K106" s="91">
        <f t="shared" si="2"/>
        <v>25.5</v>
      </c>
      <c r="L106" s="69"/>
      <c r="M106" s="56" t="s">
        <v>396</v>
      </c>
      <c r="N106" s="74" t="s">
        <v>64</v>
      </c>
    </row>
    <row r="107" spans="1:14" s="31" customFormat="1" ht="17.100000000000001" customHeight="1">
      <c r="A107" s="69">
        <v>102</v>
      </c>
      <c r="B107" s="48" t="s">
        <v>274</v>
      </c>
      <c r="C107" s="48" t="s">
        <v>157</v>
      </c>
      <c r="D107" s="48" t="s">
        <v>146</v>
      </c>
      <c r="E107" s="70">
        <v>8</v>
      </c>
      <c r="F107" s="91">
        <v>15</v>
      </c>
      <c r="G107" s="91">
        <v>6.5</v>
      </c>
      <c r="H107" s="91">
        <v>4</v>
      </c>
      <c r="I107" s="91">
        <v>0</v>
      </c>
      <c r="J107" s="91">
        <v>0</v>
      </c>
      <c r="K107" s="91">
        <f t="shared" si="2"/>
        <v>25.5</v>
      </c>
      <c r="L107" s="69"/>
      <c r="M107" s="48" t="s">
        <v>402</v>
      </c>
      <c r="N107" s="74" t="s">
        <v>64</v>
      </c>
    </row>
    <row r="108" spans="1:14" s="31" customFormat="1" ht="17.100000000000001" customHeight="1">
      <c r="A108" s="69">
        <v>103</v>
      </c>
      <c r="B108" s="45" t="s">
        <v>327</v>
      </c>
      <c r="C108" s="45" t="s">
        <v>328</v>
      </c>
      <c r="D108" s="45" t="s">
        <v>75</v>
      </c>
      <c r="E108" s="70">
        <v>8</v>
      </c>
      <c r="F108" s="71">
        <v>8.5</v>
      </c>
      <c r="G108" s="71">
        <v>2</v>
      </c>
      <c r="H108" s="71">
        <v>15</v>
      </c>
      <c r="I108" s="71">
        <v>0</v>
      </c>
      <c r="J108" s="71">
        <v>0</v>
      </c>
      <c r="K108" s="91">
        <f t="shared" ref="K108:K139" si="3">SUM(F108:J108)</f>
        <v>25.5</v>
      </c>
      <c r="L108" s="73"/>
      <c r="M108" s="48" t="s">
        <v>111</v>
      </c>
      <c r="N108" s="74" t="s">
        <v>64</v>
      </c>
    </row>
    <row r="109" spans="1:14" s="31" customFormat="1" ht="17.100000000000001" customHeight="1">
      <c r="A109" s="69">
        <v>104</v>
      </c>
      <c r="B109" s="48" t="s">
        <v>352</v>
      </c>
      <c r="C109" s="48" t="s">
        <v>353</v>
      </c>
      <c r="D109" s="48" t="s">
        <v>49</v>
      </c>
      <c r="E109" s="70">
        <v>8</v>
      </c>
      <c r="F109" s="71">
        <v>3.5</v>
      </c>
      <c r="G109" s="71">
        <v>4</v>
      </c>
      <c r="H109" s="71">
        <v>11</v>
      </c>
      <c r="I109" s="71">
        <v>1</v>
      </c>
      <c r="J109" s="71">
        <v>6</v>
      </c>
      <c r="K109" s="91">
        <f t="shared" si="3"/>
        <v>25.5</v>
      </c>
      <c r="L109" s="73"/>
      <c r="M109" s="56" t="s">
        <v>405</v>
      </c>
      <c r="N109" s="74" t="s">
        <v>64</v>
      </c>
    </row>
    <row r="110" spans="1:14" s="31" customFormat="1" ht="17.100000000000001" customHeight="1">
      <c r="A110" s="69">
        <v>105</v>
      </c>
      <c r="B110" s="69" t="s">
        <v>137</v>
      </c>
      <c r="C110" s="82" t="s">
        <v>46</v>
      </c>
      <c r="D110" s="48" t="s">
        <v>38</v>
      </c>
      <c r="E110" s="70">
        <v>8</v>
      </c>
      <c r="F110" s="91">
        <v>4</v>
      </c>
      <c r="G110" s="91">
        <v>0</v>
      </c>
      <c r="H110" s="91">
        <v>13</v>
      </c>
      <c r="I110" s="91">
        <v>0</v>
      </c>
      <c r="J110" s="91">
        <v>8</v>
      </c>
      <c r="K110" s="91">
        <f t="shared" si="3"/>
        <v>25</v>
      </c>
      <c r="L110" s="69"/>
      <c r="M110" s="54" t="s">
        <v>421</v>
      </c>
      <c r="N110" s="74" t="s">
        <v>64</v>
      </c>
    </row>
    <row r="111" spans="1:14" s="31" customFormat="1" ht="17.100000000000001" customHeight="1">
      <c r="A111" s="69">
        <v>106</v>
      </c>
      <c r="B111" s="45" t="s">
        <v>277</v>
      </c>
      <c r="C111" s="45" t="s">
        <v>32</v>
      </c>
      <c r="D111" s="45" t="s">
        <v>146</v>
      </c>
      <c r="E111" s="70">
        <v>8</v>
      </c>
      <c r="F111" s="91">
        <v>11</v>
      </c>
      <c r="G111" s="91">
        <v>8</v>
      </c>
      <c r="H111" s="91">
        <v>6</v>
      </c>
      <c r="I111" s="91">
        <v>0</v>
      </c>
      <c r="J111" s="91">
        <v>0</v>
      </c>
      <c r="K111" s="91">
        <f t="shared" si="3"/>
        <v>25</v>
      </c>
      <c r="L111" s="69"/>
      <c r="M111" s="45" t="s">
        <v>869</v>
      </c>
      <c r="N111" s="74" t="s">
        <v>64</v>
      </c>
    </row>
    <row r="112" spans="1:14" s="31" customFormat="1" ht="17.100000000000001" customHeight="1">
      <c r="A112" s="69">
        <v>107</v>
      </c>
      <c r="B112" s="54" t="s">
        <v>141</v>
      </c>
      <c r="C112" s="54" t="s">
        <v>142</v>
      </c>
      <c r="D112" s="48" t="s">
        <v>143</v>
      </c>
      <c r="E112" s="70">
        <v>8</v>
      </c>
      <c r="F112" s="91">
        <v>9</v>
      </c>
      <c r="G112" s="91">
        <v>2.5</v>
      </c>
      <c r="H112" s="91">
        <v>11</v>
      </c>
      <c r="I112" s="91">
        <v>2</v>
      </c>
      <c r="J112" s="91">
        <v>0</v>
      </c>
      <c r="K112" s="91">
        <f t="shared" si="3"/>
        <v>24.5</v>
      </c>
      <c r="L112" s="69"/>
      <c r="M112" s="54" t="s">
        <v>421</v>
      </c>
      <c r="N112" s="74" t="s">
        <v>64</v>
      </c>
    </row>
    <row r="113" spans="1:14" s="31" customFormat="1" ht="17.100000000000001" customHeight="1">
      <c r="A113" s="69">
        <v>108</v>
      </c>
      <c r="B113" s="45" t="s">
        <v>156</v>
      </c>
      <c r="C113" s="45" t="s">
        <v>157</v>
      </c>
      <c r="D113" s="45" t="s">
        <v>158</v>
      </c>
      <c r="E113" s="70">
        <v>8</v>
      </c>
      <c r="F113" s="91">
        <v>11</v>
      </c>
      <c r="G113" s="91">
        <v>3.5</v>
      </c>
      <c r="H113" s="91">
        <v>10</v>
      </c>
      <c r="I113" s="91">
        <v>0</v>
      </c>
      <c r="J113" s="91">
        <v>0</v>
      </c>
      <c r="K113" s="91">
        <f t="shared" si="3"/>
        <v>24.5</v>
      </c>
      <c r="L113" s="72"/>
      <c r="M113" s="50" t="s">
        <v>83</v>
      </c>
      <c r="N113" s="74" t="s">
        <v>64</v>
      </c>
    </row>
    <row r="114" spans="1:14" s="31" customFormat="1" ht="17.100000000000001" customHeight="1">
      <c r="A114" s="69">
        <v>109</v>
      </c>
      <c r="B114" s="55" t="s">
        <v>360</v>
      </c>
      <c r="C114" s="55" t="s">
        <v>145</v>
      </c>
      <c r="D114" s="55" t="s">
        <v>19</v>
      </c>
      <c r="E114" s="70">
        <v>8</v>
      </c>
      <c r="F114" s="71">
        <v>11</v>
      </c>
      <c r="G114" s="71">
        <v>6</v>
      </c>
      <c r="H114" s="71">
        <v>7</v>
      </c>
      <c r="I114" s="71">
        <v>0</v>
      </c>
      <c r="J114" s="71">
        <v>0</v>
      </c>
      <c r="K114" s="91">
        <f t="shared" si="3"/>
        <v>24</v>
      </c>
      <c r="L114" s="73"/>
      <c r="M114" s="55" t="s">
        <v>406</v>
      </c>
      <c r="N114" s="74" t="s">
        <v>64</v>
      </c>
    </row>
    <row r="115" spans="1:14" s="31" customFormat="1" ht="17.100000000000001" customHeight="1">
      <c r="A115" s="69">
        <v>110</v>
      </c>
      <c r="B115" s="47" t="s">
        <v>386</v>
      </c>
      <c r="C115" s="47" t="s">
        <v>128</v>
      </c>
      <c r="D115" s="47" t="s">
        <v>52</v>
      </c>
      <c r="E115" s="70">
        <v>8</v>
      </c>
      <c r="F115" s="71">
        <v>11</v>
      </c>
      <c r="G115" s="71">
        <v>0</v>
      </c>
      <c r="H115" s="71">
        <v>13</v>
      </c>
      <c r="I115" s="71">
        <v>0</v>
      </c>
      <c r="J115" s="71">
        <v>0</v>
      </c>
      <c r="K115" s="91">
        <f t="shared" si="3"/>
        <v>24</v>
      </c>
      <c r="L115" s="73"/>
      <c r="M115" s="54" t="s">
        <v>410</v>
      </c>
      <c r="N115" s="74" t="s">
        <v>64</v>
      </c>
    </row>
    <row r="116" spans="1:14" s="31" customFormat="1" ht="17.100000000000001" customHeight="1">
      <c r="A116" s="69">
        <v>111</v>
      </c>
      <c r="B116" s="87" t="s">
        <v>250</v>
      </c>
      <c r="C116" s="49" t="s">
        <v>18</v>
      </c>
      <c r="D116" s="49" t="s">
        <v>158</v>
      </c>
      <c r="E116" s="70">
        <v>8</v>
      </c>
      <c r="F116" s="91">
        <v>13</v>
      </c>
      <c r="G116" s="92">
        <v>7</v>
      </c>
      <c r="H116" s="92">
        <v>1</v>
      </c>
      <c r="I116" s="91">
        <v>2</v>
      </c>
      <c r="J116" s="92">
        <v>0</v>
      </c>
      <c r="K116" s="91">
        <f t="shared" si="3"/>
        <v>23</v>
      </c>
      <c r="L116" s="72"/>
      <c r="M116" s="49" t="s">
        <v>62</v>
      </c>
      <c r="N116" s="74" t="s">
        <v>64</v>
      </c>
    </row>
    <row r="117" spans="1:14" s="31" customFormat="1" ht="17.100000000000001" customHeight="1">
      <c r="A117" s="69">
        <v>112</v>
      </c>
      <c r="B117" s="58" t="s">
        <v>337</v>
      </c>
      <c r="C117" s="58" t="s">
        <v>171</v>
      </c>
      <c r="D117" s="58" t="s">
        <v>204</v>
      </c>
      <c r="E117" s="70">
        <v>8</v>
      </c>
      <c r="F117" s="71">
        <v>11.5</v>
      </c>
      <c r="G117" s="71">
        <v>1.5</v>
      </c>
      <c r="H117" s="71">
        <v>7</v>
      </c>
      <c r="I117" s="71">
        <v>0</v>
      </c>
      <c r="J117" s="71">
        <v>3</v>
      </c>
      <c r="K117" s="91">
        <f t="shared" si="3"/>
        <v>23</v>
      </c>
      <c r="L117" s="73"/>
      <c r="M117" s="58" t="s">
        <v>85</v>
      </c>
      <c r="N117" s="74" t="s">
        <v>64</v>
      </c>
    </row>
    <row r="118" spans="1:14" s="31" customFormat="1" ht="17.100000000000001" customHeight="1">
      <c r="A118" s="69">
        <v>113</v>
      </c>
      <c r="B118" s="45" t="s">
        <v>132</v>
      </c>
      <c r="C118" s="45" t="s">
        <v>133</v>
      </c>
      <c r="D118" s="45" t="s">
        <v>134</v>
      </c>
      <c r="E118" s="70">
        <v>8</v>
      </c>
      <c r="F118" s="91">
        <v>8.5</v>
      </c>
      <c r="G118" s="91">
        <v>4</v>
      </c>
      <c r="H118" s="91">
        <v>7</v>
      </c>
      <c r="I118" s="91">
        <v>0</v>
      </c>
      <c r="J118" s="91">
        <v>3</v>
      </c>
      <c r="K118" s="91">
        <f t="shared" si="3"/>
        <v>22.5</v>
      </c>
      <c r="L118" s="69"/>
      <c r="M118" s="50" t="s">
        <v>867</v>
      </c>
      <c r="N118" s="74" t="s">
        <v>64</v>
      </c>
    </row>
    <row r="119" spans="1:14" s="31" customFormat="1" ht="17.100000000000001" customHeight="1">
      <c r="A119" s="69">
        <v>114</v>
      </c>
      <c r="B119" s="50" t="s">
        <v>163</v>
      </c>
      <c r="C119" s="50" t="s">
        <v>121</v>
      </c>
      <c r="D119" s="50" t="s">
        <v>146</v>
      </c>
      <c r="E119" s="70">
        <v>8</v>
      </c>
      <c r="F119" s="91">
        <v>10</v>
      </c>
      <c r="G119" s="91">
        <v>0</v>
      </c>
      <c r="H119" s="91">
        <v>10</v>
      </c>
      <c r="I119" s="91">
        <v>0</v>
      </c>
      <c r="J119" s="91">
        <v>2</v>
      </c>
      <c r="K119" s="91">
        <f t="shared" si="3"/>
        <v>22</v>
      </c>
      <c r="L119" s="69"/>
      <c r="M119" s="50" t="s">
        <v>83</v>
      </c>
      <c r="N119" s="74" t="s">
        <v>64</v>
      </c>
    </row>
    <row r="120" spans="1:14" s="31" customFormat="1" ht="17.100000000000001" customHeight="1">
      <c r="A120" s="69">
        <v>115</v>
      </c>
      <c r="B120" s="45" t="s">
        <v>276</v>
      </c>
      <c r="C120" s="45" t="s">
        <v>42</v>
      </c>
      <c r="D120" s="45" t="s">
        <v>24</v>
      </c>
      <c r="E120" s="70">
        <v>8</v>
      </c>
      <c r="F120" s="91">
        <v>12</v>
      </c>
      <c r="G120" s="92">
        <v>3</v>
      </c>
      <c r="H120" s="92">
        <v>7</v>
      </c>
      <c r="I120" s="91">
        <v>0</v>
      </c>
      <c r="J120" s="92">
        <v>0</v>
      </c>
      <c r="K120" s="91">
        <f t="shared" si="3"/>
        <v>22</v>
      </c>
      <c r="L120" s="75"/>
      <c r="M120" s="45" t="s">
        <v>869</v>
      </c>
      <c r="N120" s="74" t="s">
        <v>64</v>
      </c>
    </row>
    <row r="121" spans="1:14" s="31" customFormat="1" ht="17.100000000000001" customHeight="1">
      <c r="A121" s="69">
        <v>116</v>
      </c>
      <c r="B121" s="48" t="s">
        <v>312</v>
      </c>
      <c r="C121" s="48" t="s">
        <v>179</v>
      </c>
      <c r="D121" s="48" t="s">
        <v>202</v>
      </c>
      <c r="E121" s="70">
        <v>8</v>
      </c>
      <c r="F121" s="71">
        <v>12</v>
      </c>
      <c r="G121" s="71">
        <v>2</v>
      </c>
      <c r="H121" s="71">
        <v>7</v>
      </c>
      <c r="I121" s="71">
        <v>1</v>
      </c>
      <c r="J121" s="71">
        <v>0</v>
      </c>
      <c r="K121" s="91">
        <f t="shared" si="3"/>
        <v>22</v>
      </c>
      <c r="L121" s="73"/>
      <c r="M121" s="48" t="s">
        <v>415</v>
      </c>
      <c r="N121" s="74" t="s">
        <v>64</v>
      </c>
    </row>
    <row r="122" spans="1:14" s="31" customFormat="1" ht="17.100000000000001" customHeight="1">
      <c r="A122" s="69">
        <v>117</v>
      </c>
      <c r="B122" s="55" t="s">
        <v>195</v>
      </c>
      <c r="C122" s="55" t="s">
        <v>48</v>
      </c>
      <c r="D122" s="55" t="s">
        <v>129</v>
      </c>
      <c r="E122" s="70">
        <v>8</v>
      </c>
      <c r="F122" s="91">
        <v>7</v>
      </c>
      <c r="G122" s="91">
        <v>3</v>
      </c>
      <c r="H122" s="91">
        <v>3.5</v>
      </c>
      <c r="I122" s="92">
        <v>1</v>
      </c>
      <c r="J122" s="92">
        <v>7</v>
      </c>
      <c r="K122" s="91">
        <f t="shared" si="3"/>
        <v>21.5</v>
      </c>
      <c r="L122" s="72"/>
      <c r="M122" s="55" t="s">
        <v>420</v>
      </c>
      <c r="N122" s="74" t="s">
        <v>64</v>
      </c>
    </row>
    <row r="123" spans="1:14" s="31" customFormat="1" ht="17.100000000000001" customHeight="1">
      <c r="A123" s="69">
        <v>118</v>
      </c>
      <c r="B123" s="45" t="s">
        <v>282</v>
      </c>
      <c r="C123" s="45" t="s">
        <v>157</v>
      </c>
      <c r="D123" s="45" t="s">
        <v>158</v>
      </c>
      <c r="E123" s="70">
        <v>8</v>
      </c>
      <c r="F123" s="94">
        <v>12</v>
      </c>
      <c r="G123" s="94">
        <v>2.5</v>
      </c>
      <c r="H123" s="94">
        <v>7</v>
      </c>
      <c r="I123" s="94">
        <v>0</v>
      </c>
      <c r="J123" s="94">
        <v>0</v>
      </c>
      <c r="K123" s="91">
        <f t="shared" si="3"/>
        <v>21.5</v>
      </c>
      <c r="L123" s="47"/>
      <c r="M123" s="45" t="s">
        <v>869</v>
      </c>
      <c r="N123" s="74" t="s">
        <v>64</v>
      </c>
    </row>
    <row r="124" spans="1:14" s="31" customFormat="1" ht="17.100000000000001" customHeight="1">
      <c r="A124" s="69">
        <v>119</v>
      </c>
      <c r="B124" s="58" t="s">
        <v>333</v>
      </c>
      <c r="C124" s="58" t="s">
        <v>171</v>
      </c>
      <c r="D124" s="58" t="s">
        <v>204</v>
      </c>
      <c r="E124" s="70">
        <v>8</v>
      </c>
      <c r="F124" s="71">
        <v>12.5</v>
      </c>
      <c r="G124" s="71">
        <v>2</v>
      </c>
      <c r="H124" s="71">
        <v>7</v>
      </c>
      <c r="I124" s="71">
        <v>0</v>
      </c>
      <c r="J124" s="71">
        <v>0</v>
      </c>
      <c r="K124" s="91">
        <f t="shared" si="3"/>
        <v>21.5</v>
      </c>
      <c r="L124" s="73"/>
      <c r="M124" s="58" t="s">
        <v>85</v>
      </c>
      <c r="N124" s="74" t="s">
        <v>64</v>
      </c>
    </row>
    <row r="125" spans="1:14" s="31" customFormat="1" ht="17.100000000000001" customHeight="1">
      <c r="A125" s="69">
        <v>120</v>
      </c>
      <c r="B125" s="58" t="s">
        <v>339</v>
      </c>
      <c r="C125" s="58" t="s">
        <v>340</v>
      </c>
      <c r="D125" s="58" t="s">
        <v>146</v>
      </c>
      <c r="E125" s="70">
        <v>8</v>
      </c>
      <c r="F125" s="71">
        <v>18</v>
      </c>
      <c r="G125" s="71">
        <v>0</v>
      </c>
      <c r="H125" s="71">
        <v>1.5</v>
      </c>
      <c r="I125" s="71">
        <v>2</v>
      </c>
      <c r="J125" s="71">
        <v>0</v>
      </c>
      <c r="K125" s="91">
        <f t="shared" si="3"/>
        <v>21.5</v>
      </c>
      <c r="L125" s="73"/>
      <c r="M125" s="58" t="s">
        <v>108</v>
      </c>
      <c r="N125" s="74" t="s">
        <v>64</v>
      </c>
    </row>
    <row r="126" spans="1:14" s="31" customFormat="1" ht="17.100000000000001" customHeight="1">
      <c r="A126" s="69">
        <v>121</v>
      </c>
      <c r="B126" s="49" t="s">
        <v>234</v>
      </c>
      <c r="C126" s="48" t="s">
        <v>235</v>
      </c>
      <c r="D126" s="88" t="s">
        <v>236</v>
      </c>
      <c r="E126" s="70">
        <v>8</v>
      </c>
      <c r="F126" s="91">
        <v>13</v>
      </c>
      <c r="G126" s="92">
        <v>0</v>
      </c>
      <c r="H126" s="92">
        <v>8</v>
      </c>
      <c r="I126" s="92">
        <v>0</v>
      </c>
      <c r="J126" s="92">
        <v>0</v>
      </c>
      <c r="K126" s="91">
        <f t="shared" si="3"/>
        <v>21</v>
      </c>
      <c r="L126" s="72"/>
      <c r="M126" s="56" t="s">
        <v>398</v>
      </c>
      <c r="N126" s="74" t="s">
        <v>64</v>
      </c>
    </row>
    <row r="127" spans="1:14" s="31" customFormat="1" ht="17.100000000000001" customHeight="1">
      <c r="A127" s="69">
        <v>122</v>
      </c>
      <c r="B127" s="49" t="s">
        <v>246</v>
      </c>
      <c r="C127" s="49" t="s">
        <v>133</v>
      </c>
      <c r="D127" s="49" t="s">
        <v>247</v>
      </c>
      <c r="E127" s="70">
        <v>8</v>
      </c>
      <c r="F127" s="91">
        <v>10</v>
      </c>
      <c r="G127" s="91">
        <v>3</v>
      </c>
      <c r="H127" s="91">
        <v>7</v>
      </c>
      <c r="I127" s="91">
        <v>1</v>
      </c>
      <c r="J127" s="91">
        <v>0</v>
      </c>
      <c r="K127" s="91">
        <f t="shared" si="3"/>
        <v>21</v>
      </c>
      <c r="L127" s="72"/>
      <c r="M127" s="49" t="s">
        <v>62</v>
      </c>
      <c r="N127" s="74" t="s">
        <v>64</v>
      </c>
    </row>
    <row r="128" spans="1:14" s="31" customFormat="1" ht="17.100000000000001" customHeight="1">
      <c r="A128" s="69">
        <v>123</v>
      </c>
      <c r="B128" s="55" t="s">
        <v>366</v>
      </c>
      <c r="C128" s="55" t="s">
        <v>179</v>
      </c>
      <c r="D128" s="55" t="s">
        <v>194</v>
      </c>
      <c r="E128" s="70">
        <v>8</v>
      </c>
      <c r="F128" s="71">
        <v>11</v>
      </c>
      <c r="G128" s="71">
        <v>0</v>
      </c>
      <c r="H128" s="71">
        <v>7</v>
      </c>
      <c r="I128" s="71">
        <v>3</v>
      </c>
      <c r="J128" s="71">
        <v>0</v>
      </c>
      <c r="K128" s="91">
        <f t="shared" si="3"/>
        <v>21</v>
      </c>
      <c r="L128" s="73"/>
      <c r="M128" s="55" t="s">
        <v>406</v>
      </c>
      <c r="N128" s="74" t="s">
        <v>64</v>
      </c>
    </row>
    <row r="129" spans="1:14" s="31" customFormat="1" ht="17.100000000000001" customHeight="1">
      <c r="A129" s="69">
        <v>124</v>
      </c>
      <c r="B129" s="47" t="s">
        <v>388</v>
      </c>
      <c r="C129" s="47" t="s">
        <v>78</v>
      </c>
      <c r="D129" s="47" t="s">
        <v>54</v>
      </c>
      <c r="E129" s="70">
        <v>8</v>
      </c>
      <c r="F129" s="71">
        <v>14.5</v>
      </c>
      <c r="G129" s="71">
        <v>6.5</v>
      </c>
      <c r="H129" s="71">
        <v>0</v>
      </c>
      <c r="I129" s="71">
        <v>0</v>
      </c>
      <c r="J129" s="71">
        <v>0</v>
      </c>
      <c r="K129" s="91">
        <f t="shared" si="3"/>
        <v>21</v>
      </c>
      <c r="L129" s="73"/>
      <c r="M129" s="54" t="s">
        <v>410</v>
      </c>
      <c r="N129" s="74" t="s">
        <v>64</v>
      </c>
    </row>
    <row r="130" spans="1:14" s="31" customFormat="1" ht="17.100000000000001" customHeight="1">
      <c r="A130" s="69">
        <v>125</v>
      </c>
      <c r="B130" s="49" t="s">
        <v>225</v>
      </c>
      <c r="C130" s="48" t="s">
        <v>121</v>
      </c>
      <c r="D130" s="48" t="s">
        <v>158</v>
      </c>
      <c r="E130" s="70">
        <v>8</v>
      </c>
      <c r="F130" s="91">
        <v>12</v>
      </c>
      <c r="G130" s="92">
        <v>0.5</v>
      </c>
      <c r="H130" s="92">
        <v>8</v>
      </c>
      <c r="I130" s="91">
        <v>0</v>
      </c>
      <c r="J130" s="92">
        <v>0</v>
      </c>
      <c r="K130" s="91">
        <f t="shared" si="3"/>
        <v>20.5</v>
      </c>
      <c r="L130" s="75"/>
      <c r="M130" s="56" t="s">
        <v>398</v>
      </c>
      <c r="N130" s="74" t="s">
        <v>64</v>
      </c>
    </row>
    <row r="131" spans="1:14" s="31" customFormat="1" ht="17.100000000000001" customHeight="1">
      <c r="A131" s="69">
        <v>126</v>
      </c>
      <c r="B131" s="55" t="s">
        <v>201</v>
      </c>
      <c r="C131" s="55" t="s">
        <v>157</v>
      </c>
      <c r="D131" s="55" t="s">
        <v>54</v>
      </c>
      <c r="E131" s="70">
        <v>8</v>
      </c>
      <c r="F131" s="91">
        <v>10.5</v>
      </c>
      <c r="G131" s="91">
        <v>2.5</v>
      </c>
      <c r="H131" s="91">
        <v>7</v>
      </c>
      <c r="I131" s="91">
        <v>0</v>
      </c>
      <c r="J131" s="91">
        <v>0</v>
      </c>
      <c r="K131" s="91">
        <f t="shared" si="3"/>
        <v>20</v>
      </c>
      <c r="L131" s="69"/>
      <c r="M131" s="55" t="s">
        <v>420</v>
      </c>
      <c r="N131" s="74" t="s">
        <v>64</v>
      </c>
    </row>
    <row r="132" spans="1:14" s="31" customFormat="1" ht="17.100000000000001" customHeight="1">
      <c r="A132" s="69">
        <v>127</v>
      </c>
      <c r="B132" s="49" t="s">
        <v>221</v>
      </c>
      <c r="C132" s="48" t="s">
        <v>222</v>
      </c>
      <c r="D132" s="48" t="s">
        <v>129</v>
      </c>
      <c r="E132" s="70">
        <v>8</v>
      </c>
      <c r="F132" s="91">
        <v>0</v>
      </c>
      <c r="G132" s="91">
        <v>0</v>
      </c>
      <c r="H132" s="91">
        <v>16</v>
      </c>
      <c r="I132" s="91">
        <v>4</v>
      </c>
      <c r="J132" s="91">
        <v>0</v>
      </c>
      <c r="K132" s="91">
        <f t="shared" si="3"/>
        <v>20</v>
      </c>
      <c r="L132" s="69"/>
      <c r="M132" s="56" t="s">
        <v>398</v>
      </c>
      <c r="N132" s="74" t="s">
        <v>64</v>
      </c>
    </row>
    <row r="133" spans="1:14" s="31" customFormat="1" ht="17.100000000000001" customHeight="1">
      <c r="A133" s="69">
        <v>128</v>
      </c>
      <c r="B133" s="49" t="s">
        <v>237</v>
      </c>
      <c r="C133" s="48" t="s">
        <v>32</v>
      </c>
      <c r="D133" s="88" t="s">
        <v>52</v>
      </c>
      <c r="E133" s="70">
        <v>8</v>
      </c>
      <c r="F133" s="92">
        <v>11</v>
      </c>
      <c r="G133" s="92">
        <v>1</v>
      </c>
      <c r="H133" s="92">
        <v>8</v>
      </c>
      <c r="I133" s="92">
        <v>0</v>
      </c>
      <c r="J133" s="92">
        <v>0</v>
      </c>
      <c r="K133" s="91">
        <f t="shared" si="3"/>
        <v>20</v>
      </c>
      <c r="L133" s="72"/>
      <c r="M133" s="56" t="s">
        <v>398</v>
      </c>
      <c r="N133" s="74" t="s">
        <v>64</v>
      </c>
    </row>
    <row r="134" spans="1:14" s="31" customFormat="1" ht="17.100000000000001" customHeight="1">
      <c r="A134" s="69">
        <v>129</v>
      </c>
      <c r="B134" s="45" t="s">
        <v>285</v>
      </c>
      <c r="C134" s="45" t="s">
        <v>128</v>
      </c>
      <c r="D134" s="45" t="s">
        <v>158</v>
      </c>
      <c r="E134" s="70">
        <v>8</v>
      </c>
      <c r="F134" s="94">
        <v>13</v>
      </c>
      <c r="G134" s="94">
        <v>0</v>
      </c>
      <c r="H134" s="94">
        <v>7</v>
      </c>
      <c r="I134" s="94">
        <v>0</v>
      </c>
      <c r="J134" s="94">
        <v>0</v>
      </c>
      <c r="K134" s="91">
        <f t="shared" si="3"/>
        <v>20</v>
      </c>
      <c r="L134" s="47"/>
      <c r="M134" s="45" t="s">
        <v>869</v>
      </c>
      <c r="N134" s="74" t="s">
        <v>64</v>
      </c>
    </row>
    <row r="135" spans="1:14" s="31" customFormat="1" ht="17.100000000000001" customHeight="1">
      <c r="A135" s="69">
        <v>130</v>
      </c>
      <c r="B135" s="45" t="s">
        <v>290</v>
      </c>
      <c r="C135" s="45" t="s">
        <v>291</v>
      </c>
      <c r="D135" s="45" t="s">
        <v>35</v>
      </c>
      <c r="E135" s="70">
        <v>8</v>
      </c>
      <c r="F135" s="93">
        <v>10</v>
      </c>
      <c r="G135" s="93">
        <v>0</v>
      </c>
      <c r="H135" s="93">
        <v>10</v>
      </c>
      <c r="I135" s="93">
        <v>0</v>
      </c>
      <c r="J135" s="93">
        <v>0</v>
      </c>
      <c r="K135" s="91">
        <f t="shared" si="3"/>
        <v>20</v>
      </c>
      <c r="L135" s="45"/>
      <c r="M135" s="45" t="s">
        <v>417</v>
      </c>
      <c r="N135" s="45" t="s">
        <v>64</v>
      </c>
    </row>
    <row r="136" spans="1:14" s="31" customFormat="1" ht="17.100000000000001" customHeight="1">
      <c r="A136" s="69">
        <v>131</v>
      </c>
      <c r="B136" s="47" t="s">
        <v>389</v>
      </c>
      <c r="C136" s="47" t="s">
        <v>390</v>
      </c>
      <c r="D136" s="47" t="s">
        <v>54</v>
      </c>
      <c r="E136" s="70">
        <v>8</v>
      </c>
      <c r="F136" s="71">
        <v>7.5</v>
      </c>
      <c r="G136" s="71">
        <v>4</v>
      </c>
      <c r="H136" s="71">
        <v>8</v>
      </c>
      <c r="I136" s="71">
        <v>0.5</v>
      </c>
      <c r="J136" s="71">
        <v>0</v>
      </c>
      <c r="K136" s="91">
        <f t="shared" si="3"/>
        <v>20</v>
      </c>
      <c r="L136" s="73"/>
      <c r="M136" s="47" t="s">
        <v>411</v>
      </c>
      <c r="N136" s="74" t="s">
        <v>64</v>
      </c>
    </row>
    <row r="137" spans="1:14" s="32" customFormat="1" ht="17.100000000000001" customHeight="1">
      <c r="A137" s="69">
        <v>132</v>
      </c>
      <c r="B137" s="48" t="s">
        <v>302</v>
      </c>
      <c r="C137" s="48" t="s">
        <v>48</v>
      </c>
      <c r="D137" s="48" t="s">
        <v>19</v>
      </c>
      <c r="E137" s="70">
        <v>8</v>
      </c>
      <c r="F137" s="71">
        <v>12.5</v>
      </c>
      <c r="G137" s="71">
        <v>0</v>
      </c>
      <c r="H137" s="71">
        <v>7</v>
      </c>
      <c r="I137" s="71">
        <v>0</v>
      </c>
      <c r="J137" s="71">
        <v>0</v>
      </c>
      <c r="K137" s="91">
        <f t="shared" si="3"/>
        <v>19.5</v>
      </c>
      <c r="L137" s="73"/>
      <c r="M137" s="48" t="s">
        <v>416</v>
      </c>
      <c r="N137" s="74" t="s">
        <v>64</v>
      </c>
    </row>
    <row r="138" spans="1:14" s="32" customFormat="1" ht="17.100000000000001" customHeight="1">
      <c r="A138" s="69">
        <v>133</v>
      </c>
      <c r="B138" s="87" t="s">
        <v>249</v>
      </c>
      <c r="C138" s="49" t="s">
        <v>121</v>
      </c>
      <c r="D138" s="49" t="s">
        <v>158</v>
      </c>
      <c r="E138" s="70">
        <v>8</v>
      </c>
      <c r="F138" s="92">
        <v>9</v>
      </c>
      <c r="G138" s="92">
        <v>3</v>
      </c>
      <c r="H138" s="92">
        <v>7</v>
      </c>
      <c r="I138" s="92">
        <v>0</v>
      </c>
      <c r="J138" s="92">
        <v>0</v>
      </c>
      <c r="K138" s="91">
        <f t="shared" si="3"/>
        <v>19</v>
      </c>
      <c r="L138" s="72"/>
      <c r="M138" s="49" t="s">
        <v>62</v>
      </c>
      <c r="N138" s="74" t="s">
        <v>64</v>
      </c>
    </row>
    <row r="139" spans="1:14" s="32" customFormat="1" ht="17.100000000000001" customHeight="1">
      <c r="A139" s="69">
        <v>134</v>
      </c>
      <c r="B139" s="48" t="s">
        <v>265</v>
      </c>
      <c r="C139" s="48" t="s">
        <v>56</v>
      </c>
      <c r="D139" s="48" t="s">
        <v>43</v>
      </c>
      <c r="E139" s="70">
        <v>8</v>
      </c>
      <c r="F139" s="97">
        <v>7.5</v>
      </c>
      <c r="G139" s="97">
        <v>2.5</v>
      </c>
      <c r="H139" s="97">
        <v>6</v>
      </c>
      <c r="I139" s="97">
        <v>0</v>
      </c>
      <c r="J139" s="97">
        <v>3</v>
      </c>
      <c r="K139" s="91">
        <f t="shared" si="3"/>
        <v>19</v>
      </c>
      <c r="L139" s="89"/>
      <c r="M139" s="48" t="s">
        <v>401</v>
      </c>
      <c r="N139" s="74" t="s">
        <v>64</v>
      </c>
    </row>
    <row r="140" spans="1:14" s="32" customFormat="1" ht="17.100000000000001" customHeight="1">
      <c r="A140" s="69">
        <v>135</v>
      </c>
      <c r="B140" s="58" t="s">
        <v>334</v>
      </c>
      <c r="C140" s="58" t="s">
        <v>335</v>
      </c>
      <c r="D140" s="58" t="s">
        <v>336</v>
      </c>
      <c r="E140" s="70">
        <v>8</v>
      </c>
      <c r="F140" s="71">
        <v>9.5</v>
      </c>
      <c r="G140" s="71">
        <v>2.5</v>
      </c>
      <c r="H140" s="71">
        <v>7</v>
      </c>
      <c r="I140" s="71">
        <v>0</v>
      </c>
      <c r="J140" s="71">
        <v>0</v>
      </c>
      <c r="K140" s="91">
        <f t="shared" ref="K140:K171" si="4">SUM(F140:J140)</f>
        <v>19</v>
      </c>
      <c r="L140" s="73"/>
      <c r="M140" s="58" t="s">
        <v>85</v>
      </c>
      <c r="N140" s="74" t="s">
        <v>64</v>
      </c>
    </row>
    <row r="141" spans="1:14" s="32" customFormat="1" ht="17.100000000000001" customHeight="1">
      <c r="A141" s="69">
        <v>136</v>
      </c>
      <c r="B141" s="48" t="s">
        <v>268</v>
      </c>
      <c r="C141" s="48" t="s">
        <v>121</v>
      </c>
      <c r="D141" s="48" t="s">
        <v>129</v>
      </c>
      <c r="E141" s="70">
        <v>8</v>
      </c>
      <c r="F141" s="91">
        <v>12</v>
      </c>
      <c r="G141" s="91">
        <v>2</v>
      </c>
      <c r="H141" s="91">
        <v>0</v>
      </c>
      <c r="I141" s="91">
        <v>1</v>
      </c>
      <c r="J141" s="92">
        <v>3</v>
      </c>
      <c r="K141" s="91">
        <f t="shared" si="4"/>
        <v>18</v>
      </c>
      <c r="L141" s="72"/>
      <c r="M141" s="48" t="s">
        <v>401</v>
      </c>
      <c r="N141" s="74" t="s">
        <v>64</v>
      </c>
    </row>
    <row r="142" spans="1:14" s="32" customFormat="1" ht="17.100000000000001" customHeight="1">
      <c r="A142" s="69">
        <v>137</v>
      </c>
      <c r="B142" s="57" t="s">
        <v>304</v>
      </c>
      <c r="C142" s="57" t="s">
        <v>121</v>
      </c>
      <c r="D142" s="57" t="s">
        <v>158</v>
      </c>
      <c r="E142" s="70">
        <v>8</v>
      </c>
      <c r="F142" s="71">
        <v>9</v>
      </c>
      <c r="G142" s="71">
        <v>0</v>
      </c>
      <c r="H142" s="71">
        <v>9</v>
      </c>
      <c r="I142" s="71">
        <v>0</v>
      </c>
      <c r="J142" s="71">
        <v>0</v>
      </c>
      <c r="K142" s="91">
        <f t="shared" si="4"/>
        <v>18</v>
      </c>
      <c r="L142" s="73"/>
      <c r="M142" s="57" t="s">
        <v>63</v>
      </c>
      <c r="N142" s="74" t="s">
        <v>64</v>
      </c>
    </row>
    <row r="143" spans="1:14" s="32" customFormat="1" ht="17.100000000000001" customHeight="1">
      <c r="A143" s="69">
        <v>138</v>
      </c>
      <c r="B143" s="48" t="s">
        <v>314</v>
      </c>
      <c r="C143" s="48" t="s">
        <v>315</v>
      </c>
      <c r="D143" s="48" t="s">
        <v>204</v>
      </c>
      <c r="E143" s="70">
        <v>8</v>
      </c>
      <c r="F143" s="71">
        <v>11</v>
      </c>
      <c r="G143" s="71">
        <v>0</v>
      </c>
      <c r="H143" s="71">
        <v>7</v>
      </c>
      <c r="I143" s="71">
        <v>0</v>
      </c>
      <c r="J143" s="71">
        <v>0</v>
      </c>
      <c r="K143" s="91">
        <f t="shared" si="4"/>
        <v>18</v>
      </c>
      <c r="L143" s="73"/>
      <c r="M143" s="48" t="s">
        <v>415</v>
      </c>
      <c r="N143" s="74" t="s">
        <v>64</v>
      </c>
    </row>
    <row r="144" spans="1:14" ht="17.100000000000001" customHeight="1">
      <c r="A144" s="69">
        <v>139</v>
      </c>
      <c r="B144" s="49" t="s">
        <v>248</v>
      </c>
      <c r="C144" s="49" t="s">
        <v>95</v>
      </c>
      <c r="D144" s="49" t="s">
        <v>19</v>
      </c>
      <c r="E144" s="70">
        <v>8</v>
      </c>
      <c r="F144" s="91">
        <v>13</v>
      </c>
      <c r="G144" s="91">
        <v>3.5</v>
      </c>
      <c r="H144" s="91">
        <v>1</v>
      </c>
      <c r="I144" s="91">
        <v>0</v>
      </c>
      <c r="J144" s="91">
        <v>0</v>
      </c>
      <c r="K144" s="91">
        <f t="shared" si="4"/>
        <v>17.5</v>
      </c>
      <c r="L144" s="72"/>
      <c r="M144" s="49" t="s">
        <v>62</v>
      </c>
      <c r="N144" s="74" t="s">
        <v>64</v>
      </c>
    </row>
    <row r="145" spans="1:14" ht="17.100000000000001" customHeight="1">
      <c r="A145" s="69">
        <v>140</v>
      </c>
      <c r="B145" s="47" t="s">
        <v>258</v>
      </c>
      <c r="C145" s="47" t="s">
        <v>71</v>
      </c>
      <c r="D145" s="47" t="s">
        <v>24</v>
      </c>
      <c r="E145" s="70">
        <v>8</v>
      </c>
      <c r="F145" s="91">
        <v>11</v>
      </c>
      <c r="G145" s="91">
        <v>3.5</v>
      </c>
      <c r="H145" s="91">
        <v>0</v>
      </c>
      <c r="I145" s="91">
        <v>0</v>
      </c>
      <c r="J145" s="91">
        <v>3</v>
      </c>
      <c r="K145" s="91">
        <f t="shared" si="4"/>
        <v>17.5</v>
      </c>
      <c r="L145" s="69"/>
      <c r="M145" s="47" t="s">
        <v>400</v>
      </c>
      <c r="N145" s="74" t="s">
        <v>64</v>
      </c>
    </row>
    <row r="146" spans="1:14" ht="17.100000000000001" customHeight="1">
      <c r="A146" s="69">
        <v>141</v>
      </c>
      <c r="B146" s="55" t="s">
        <v>355</v>
      </c>
      <c r="C146" s="55" t="s">
        <v>88</v>
      </c>
      <c r="D146" s="55" t="s">
        <v>21</v>
      </c>
      <c r="E146" s="70">
        <v>8</v>
      </c>
      <c r="F146" s="71">
        <v>6</v>
      </c>
      <c r="G146" s="71">
        <v>2.5</v>
      </c>
      <c r="H146" s="71">
        <v>9</v>
      </c>
      <c r="I146" s="71">
        <v>0</v>
      </c>
      <c r="J146" s="71">
        <v>0</v>
      </c>
      <c r="K146" s="91">
        <f t="shared" si="4"/>
        <v>17.5</v>
      </c>
      <c r="L146" s="73"/>
      <c r="M146" s="55" t="s">
        <v>406</v>
      </c>
      <c r="N146" s="74" t="s">
        <v>64</v>
      </c>
    </row>
    <row r="147" spans="1:14" ht="17.100000000000001" customHeight="1">
      <c r="A147" s="69">
        <v>142</v>
      </c>
      <c r="B147" s="45" t="s">
        <v>130</v>
      </c>
      <c r="C147" s="45" t="s">
        <v>131</v>
      </c>
      <c r="D147" s="45" t="s">
        <v>26</v>
      </c>
      <c r="E147" s="70">
        <v>8</v>
      </c>
      <c r="F147" s="92">
        <v>11</v>
      </c>
      <c r="G147" s="92">
        <v>0</v>
      </c>
      <c r="H147" s="92">
        <v>5</v>
      </c>
      <c r="I147" s="92">
        <v>0</v>
      </c>
      <c r="J147" s="92">
        <v>0</v>
      </c>
      <c r="K147" s="91">
        <f t="shared" si="4"/>
        <v>16</v>
      </c>
      <c r="L147" s="72"/>
      <c r="M147" s="50" t="s">
        <v>867</v>
      </c>
      <c r="N147" s="74" t="s">
        <v>64</v>
      </c>
    </row>
    <row r="148" spans="1:14" ht="17.100000000000001" customHeight="1">
      <c r="A148" s="69">
        <v>143</v>
      </c>
      <c r="B148" s="54" t="s">
        <v>217</v>
      </c>
      <c r="C148" s="54" t="s">
        <v>121</v>
      </c>
      <c r="D148" s="54" t="s">
        <v>204</v>
      </c>
      <c r="E148" s="70">
        <v>8</v>
      </c>
      <c r="F148" s="98">
        <v>8</v>
      </c>
      <c r="G148" s="94">
        <v>1</v>
      </c>
      <c r="H148" s="94">
        <v>7</v>
      </c>
      <c r="I148" s="94">
        <v>0</v>
      </c>
      <c r="J148" s="94">
        <v>0</v>
      </c>
      <c r="K148" s="91">
        <f t="shared" si="4"/>
        <v>16</v>
      </c>
      <c r="L148" s="47"/>
      <c r="M148" s="54" t="s">
        <v>396</v>
      </c>
      <c r="N148" s="74" t="s">
        <v>64</v>
      </c>
    </row>
    <row r="149" spans="1:14" ht="17.100000000000001" customHeight="1">
      <c r="A149" s="69">
        <v>144</v>
      </c>
      <c r="B149" s="45" t="s">
        <v>286</v>
      </c>
      <c r="C149" s="45" t="s">
        <v>157</v>
      </c>
      <c r="D149" s="45" t="s">
        <v>186</v>
      </c>
      <c r="E149" s="70">
        <v>8</v>
      </c>
      <c r="F149" s="94">
        <v>8</v>
      </c>
      <c r="G149" s="94">
        <v>0</v>
      </c>
      <c r="H149" s="94">
        <v>8</v>
      </c>
      <c r="I149" s="94">
        <v>0</v>
      </c>
      <c r="J149" s="94">
        <v>0</v>
      </c>
      <c r="K149" s="91">
        <f t="shared" si="4"/>
        <v>16</v>
      </c>
      <c r="L149" s="47"/>
      <c r="M149" s="45" t="s">
        <v>869</v>
      </c>
      <c r="N149" s="74" t="s">
        <v>64</v>
      </c>
    </row>
    <row r="150" spans="1:14" ht="17.100000000000001" customHeight="1">
      <c r="A150" s="69">
        <v>145</v>
      </c>
      <c r="B150" s="49" t="s">
        <v>239</v>
      </c>
      <c r="C150" s="48" t="s">
        <v>240</v>
      </c>
      <c r="D150" s="48" t="s">
        <v>54</v>
      </c>
      <c r="E150" s="70">
        <v>8</v>
      </c>
      <c r="F150" s="91">
        <v>13</v>
      </c>
      <c r="G150" s="91">
        <v>2.5</v>
      </c>
      <c r="H150" s="91">
        <v>0</v>
      </c>
      <c r="I150" s="91">
        <v>0</v>
      </c>
      <c r="J150" s="92">
        <v>0</v>
      </c>
      <c r="K150" s="91">
        <f t="shared" si="4"/>
        <v>15.5</v>
      </c>
      <c r="L150" s="72"/>
      <c r="M150" s="56" t="s">
        <v>398</v>
      </c>
      <c r="N150" s="74" t="s">
        <v>64</v>
      </c>
    </row>
    <row r="151" spans="1:14" ht="17.100000000000001" customHeight="1">
      <c r="A151" s="69">
        <v>146</v>
      </c>
      <c r="B151" s="45" t="s">
        <v>299</v>
      </c>
      <c r="C151" s="45" t="s">
        <v>18</v>
      </c>
      <c r="D151" s="45" t="s">
        <v>300</v>
      </c>
      <c r="E151" s="70">
        <v>8</v>
      </c>
      <c r="F151" s="93">
        <v>5.5</v>
      </c>
      <c r="G151" s="93">
        <v>2</v>
      </c>
      <c r="H151" s="93">
        <v>7</v>
      </c>
      <c r="I151" s="93">
        <v>1</v>
      </c>
      <c r="J151" s="93">
        <v>0</v>
      </c>
      <c r="K151" s="91">
        <f t="shared" si="4"/>
        <v>15.5</v>
      </c>
      <c r="L151" s="45"/>
      <c r="M151" s="45" t="s">
        <v>416</v>
      </c>
      <c r="N151" s="45" t="s">
        <v>64</v>
      </c>
    </row>
    <row r="152" spans="1:14" ht="17.100000000000001" customHeight="1">
      <c r="A152" s="69">
        <v>147</v>
      </c>
      <c r="B152" s="48" t="s">
        <v>262</v>
      </c>
      <c r="C152" s="48" t="s">
        <v>48</v>
      </c>
      <c r="D152" s="48" t="s">
        <v>70</v>
      </c>
      <c r="E152" s="70">
        <v>8</v>
      </c>
      <c r="F152" s="91">
        <v>3</v>
      </c>
      <c r="G152" s="91">
        <v>0</v>
      </c>
      <c r="H152" s="91">
        <v>9</v>
      </c>
      <c r="I152" s="91">
        <v>0</v>
      </c>
      <c r="J152" s="92">
        <v>3</v>
      </c>
      <c r="K152" s="91">
        <f t="shared" si="4"/>
        <v>15</v>
      </c>
      <c r="L152" s="72"/>
      <c r="M152" s="48" t="s">
        <v>401</v>
      </c>
      <c r="N152" s="74" t="s">
        <v>64</v>
      </c>
    </row>
    <row r="153" spans="1:14" ht="17.100000000000001" customHeight="1">
      <c r="A153" s="69">
        <v>148</v>
      </c>
      <c r="B153" s="53" t="s">
        <v>120</v>
      </c>
      <c r="C153" s="53" t="s">
        <v>121</v>
      </c>
      <c r="D153" s="53" t="s">
        <v>122</v>
      </c>
      <c r="E153" s="70">
        <v>8</v>
      </c>
      <c r="F153" s="91">
        <v>11.5</v>
      </c>
      <c r="G153" s="91">
        <v>3</v>
      </c>
      <c r="H153" s="91">
        <v>0</v>
      </c>
      <c r="I153" s="91">
        <v>0</v>
      </c>
      <c r="J153" s="91">
        <v>0</v>
      </c>
      <c r="K153" s="91">
        <f t="shared" si="4"/>
        <v>14.5</v>
      </c>
      <c r="L153" s="69"/>
      <c r="M153" s="53" t="s">
        <v>392</v>
      </c>
      <c r="N153" s="74" t="s">
        <v>64</v>
      </c>
    </row>
    <row r="154" spans="1:14" ht="17.100000000000001" customHeight="1">
      <c r="A154" s="69">
        <v>149</v>
      </c>
      <c r="B154" s="45" t="s">
        <v>166</v>
      </c>
      <c r="C154" s="45" t="s">
        <v>57</v>
      </c>
      <c r="D154" s="45" t="s">
        <v>24</v>
      </c>
      <c r="E154" s="70">
        <v>8</v>
      </c>
      <c r="F154" s="91">
        <v>10.5</v>
      </c>
      <c r="G154" s="92">
        <v>2.5</v>
      </c>
      <c r="H154" s="92">
        <v>1</v>
      </c>
      <c r="I154" s="91">
        <v>0.5</v>
      </c>
      <c r="J154" s="92">
        <v>0</v>
      </c>
      <c r="K154" s="91">
        <f t="shared" si="4"/>
        <v>14.5</v>
      </c>
      <c r="L154" s="72"/>
      <c r="M154" s="50" t="s">
        <v>61</v>
      </c>
      <c r="N154" s="74" t="s">
        <v>64</v>
      </c>
    </row>
    <row r="155" spans="1:14" ht="17.100000000000001" customHeight="1">
      <c r="A155" s="69">
        <v>150</v>
      </c>
      <c r="B155" s="45" t="s">
        <v>218</v>
      </c>
      <c r="C155" s="45" t="s">
        <v>78</v>
      </c>
      <c r="D155" s="45" t="s">
        <v>186</v>
      </c>
      <c r="E155" s="70">
        <v>8</v>
      </c>
      <c r="F155" s="91">
        <v>8.5</v>
      </c>
      <c r="G155" s="91">
        <v>0</v>
      </c>
      <c r="H155" s="91">
        <v>6</v>
      </c>
      <c r="I155" s="91">
        <v>0</v>
      </c>
      <c r="J155" s="92">
        <v>0</v>
      </c>
      <c r="K155" s="91">
        <f t="shared" si="4"/>
        <v>14.5</v>
      </c>
      <c r="L155" s="72"/>
      <c r="M155" s="50" t="s">
        <v>866</v>
      </c>
      <c r="N155" s="74" t="s">
        <v>64</v>
      </c>
    </row>
    <row r="156" spans="1:14" ht="17.100000000000001" customHeight="1">
      <c r="A156" s="69">
        <v>151</v>
      </c>
      <c r="B156" s="49" t="s">
        <v>230</v>
      </c>
      <c r="C156" s="48" t="s">
        <v>95</v>
      </c>
      <c r="D156" s="48" t="s">
        <v>129</v>
      </c>
      <c r="E156" s="70">
        <v>8</v>
      </c>
      <c r="F156" s="92">
        <v>11</v>
      </c>
      <c r="G156" s="92">
        <v>2.5</v>
      </c>
      <c r="H156" s="92">
        <v>1</v>
      </c>
      <c r="I156" s="92">
        <v>0</v>
      </c>
      <c r="J156" s="92">
        <v>0</v>
      </c>
      <c r="K156" s="91">
        <f t="shared" si="4"/>
        <v>14.5</v>
      </c>
      <c r="L156" s="72"/>
      <c r="M156" s="56" t="s">
        <v>398</v>
      </c>
      <c r="N156" s="74" t="s">
        <v>64</v>
      </c>
    </row>
    <row r="157" spans="1:14" ht="17.100000000000001" customHeight="1">
      <c r="A157" s="69">
        <v>152</v>
      </c>
      <c r="B157" s="50" t="s">
        <v>175</v>
      </c>
      <c r="C157" s="50" t="s">
        <v>23</v>
      </c>
      <c r="D157" s="50" t="s">
        <v>129</v>
      </c>
      <c r="E157" s="70">
        <v>8</v>
      </c>
      <c r="F157" s="92">
        <v>11</v>
      </c>
      <c r="G157" s="92">
        <v>2</v>
      </c>
      <c r="H157" s="92">
        <v>0</v>
      </c>
      <c r="I157" s="92">
        <v>1</v>
      </c>
      <c r="J157" s="92">
        <v>0</v>
      </c>
      <c r="K157" s="91">
        <f t="shared" si="4"/>
        <v>14</v>
      </c>
      <c r="L157" s="72"/>
      <c r="M157" s="50" t="s">
        <v>61</v>
      </c>
      <c r="N157" s="74" t="s">
        <v>64</v>
      </c>
    </row>
    <row r="158" spans="1:14" ht="17.100000000000001" customHeight="1">
      <c r="A158" s="69">
        <v>153</v>
      </c>
      <c r="B158" s="48" t="s">
        <v>261</v>
      </c>
      <c r="C158" s="48" t="s">
        <v>157</v>
      </c>
      <c r="D158" s="48" t="s">
        <v>164</v>
      </c>
      <c r="E158" s="70">
        <v>8</v>
      </c>
      <c r="F158" s="91">
        <v>8.5</v>
      </c>
      <c r="G158" s="91">
        <v>2.5</v>
      </c>
      <c r="H158" s="91">
        <v>0</v>
      </c>
      <c r="I158" s="91">
        <v>0</v>
      </c>
      <c r="J158" s="91">
        <v>3</v>
      </c>
      <c r="K158" s="91">
        <f t="shared" si="4"/>
        <v>14</v>
      </c>
      <c r="L158" s="69"/>
      <c r="M158" s="48" t="s">
        <v>401</v>
      </c>
      <c r="N158" s="74" t="s">
        <v>64</v>
      </c>
    </row>
    <row r="159" spans="1:14" ht="17.100000000000001" customHeight="1">
      <c r="A159" s="69">
        <v>154</v>
      </c>
      <c r="B159" s="48" t="s">
        <v>264</v>
      </c>
      <c r="C159" s="48" t="s">
        <v>128</v>
      </c>
      <c r="D159" s="48" t="s">
        <v>146</v>
      </c>
      <c r="E159" s="70">
        <v>8</v>
      </c>
      <c r="F159" s="92">
        <v>5.5</v>
      </c>
      <c r="G159" s="92">
        <v>1</v>
      </c>
      <c r="H159" s="92">
        <v>7</v>
      </c>
      <c r="I159" s="91">
        <v>0</v>
      </c>
      <c r="J159" s="92">
        <v>0</v>
      </c>
      <c r="K159" s="91">
        <f t="shared" si="4"/>
        <v>13.5</v>
      </c>
      <c r="L159" s="75"/>
      <c r="M159" s="48" t="s">
        <v>401</v>
      </c>
      <c r="N159" s="74" t="s">
        <v>64</v>
      </c>
    </row>
    <row r="160" spans="1:14" ht="17.100000000000001" customHeight="1">
      <c r="A160" s="69">
        <v>155</v>
      </c>
      <c r="B160" s="45" t="s">
        <v>287</v>
      </c>
      <c r="C160" s="45" t="s">
        <v>211</v>
      </c>
      <c r="D160" s="45" t="s">
        <v>146</v>
      </c>
      <c r="E160" s="70">
        <v>8</v>
      </c>
      <c r="F160" s="93">
        <v>4.5</v>
      </c>
      <c r="G160" s="93">
        <v>0</v>
      </c>
      <c r="H160" s="93">
        <v>7</v>
      </c>
      <c r="I160" s="93">
        <v>2</v>
      </c>
      <c r="J160" s="93">
        <v>0</v>
      </c>
      <c r="K160" s="91">
        <f t="shared" si="4"/>
        <v>13.5</v>
      </c>
      <c r="L160" s="45"/>
      <c r="M160" s="45" t="s">
        <v>869</v>
      </c>
      <c r="N160" s="45" t="s">
        <v>64</v>
      </c>
    </row>
    <row r="161" spans="1:14" ht="17.100000000000001" customHeight="1">
      <c r="A161" s="69">
        <v>156</v>
      </c>
      <c r="B161" s="83" t="s">
        <v>374</v>
      </c>
      <c r="C161" s="83" t="s">
        <v>78</v>
      </c>
      <c r="D161" s="83" t="s">
        <v>54</v>
      </c>
      <c r="E161" s="70">
        <v>8</v>
      </c>
      <c r="F161" s="71">
        <v>5.5</v>
      </c>
      <c r="G161" s="71">
        <v>2</v>
      </c>
      <c r="H161" s="71">
        <v>6</v>
      </c>
      <c r="I161" s="71">
        <v>0</v>
      </c>
      <c r="J161" s="71">
        <v>0</v>
      </c>
      <c r="K161" s="91">
        <f t="shared" si="4"/>
        <v>13.5</v>
      </c>
      <c r="L161" s="73"/>
      <c r="M161" s="47" t="s">
        <v>84</v>
      </c>
      <c r="N161" s="74" t="s">
        <v>64</v>
      </c>
    </row>
    <row r="162" spans="1:14" ht="17.100000000000001" customHeight="1">
      <c r="A162" s="69">
        <v>157</v>
      </c>
      <c r="B162" s="49" t="s">
        <v>233</v>
      </c>
      <c r="C162" s="48" t="s">
        <v>229</v>
      </c>
      <c r="D162" s="88" t="s">
        <v>129</v>
      </c>
      <c r="E162" s="70">
        <v>8</v>
      </c>
      <c r="F162" s="91">
        <v>12</v>
      </c>
      <c r="G162" s="91">
        <v>0</v>
      </c>
      <c r="H162" s="91">
        <v>1</v>
      </c>
      <c r="I162" s="91">
        <v>0</v>
      </c>
      <c r="J162" s="91">
        <v>0</v>
      </c>
      <c r="K162" s="91">
        <f t="shared" si="4"/>
        <v>13</v>
      </c>
      <c r="L162" s="72"/>
      <c r="M162" s="56" t="s">
        <v>398</v>
      </c>
      <c r="N162" s="74" t="s">
        <v>64</v>
      </c>
    </row>
    <row r="163" spans="1:14" ht="17.100000000000001" customHeight="1">
      <c r="A163" s="69">
        <v>158</v>
      </c>
      <c r="B163" s="48" t="s">
        <v>877</v>
      </c>
      <c r="C163" s="48" t="s">
        <v>211</v>
      </c>
      <c r="D163" s="48" t="s">
        <v>127</v>
      </c>
      <c r="E163" s="70">
        <v>8</v>
      </c>
      <c r="F163" s="71">
        <v>8</v>
      </c>
      <c r="G163" s="71">
        <v>2</v>
      </c>
      <c r="H163" s="71">
        <v>1</v>
      </c>
      <c r="I163" s="71">
        <v>2</v>
      </c>
      <c r="J163" s="71">
        <v>0</v>
      </c>
      <c r="K163" s="91">
        <f t="shared" si="4"/>
        <v>13</v>
      </c>
      <c r="L163" s="73"/>
      <c r="M163" s="56" t="s">
        <v>405</v>
      </c>
      <c r="N163" s="74" t="s">
        <v>64</v>
      </c>
    </row>
    <row r="164" spans="1:14" ht="17.100000000000001" customHeight="1">
      <c r="A164" s="69">
        <v>159</v>
      </c>
      <c r="B164" s="48" t="s">
        <v>151</v>
      </c>
      <c r="C164" s="48" t="s">
        <v>152</v>
      </c>
      <c r="D164" s="48" t="s">
        <v>19</v>
      </c>
      <c r="E164" s="70">
        <v>8</v>
      </c>
      <c r="F164" s="91">
        <v>9</v>
      </c>
      <c r="G164" s="91">
        <v>3.5</v>
      </c>
      <c r="H164" s="91">
        <v>0</v>
      </c>
      <c r="I164" s="91">
        <v>0</v>
      </c>
      <c r="J164" s="91">
        <v>0</v>
      </c>
      <c r="K164" s="91">
        <f t="shared" si="4"/>
        <v>12.5</v>
      </c>
      <c r="L164" s="72"/>
      <c r="M164" s="48" t="s">
        <v>110</v>
      </c>
      <c r="N164" s="74" t="s">
        <v>64</v>
      </c>
    </row>
    <row r="165" spans="1:14" ht="17.100000000000001" customHeight="1">
      <c r="A165" s="69">
        <v>160</v>
      </c>
      <c r="B165" s="69" t="s">
        <v>136</v>
      </c>
      <c r="C165" s="82" t="s">
        <v>128</v>
      </c>
      <c r="D165" s="48" t="s">
        <v>127</v>
      </c>
      <c r="E165" s="70">
        <v>8</v>
      </c>
      <c r="F165" s="92">
        <v>3</v>
      </c>
      <c r="G165" s="92">
        <v>1</v>
      </c>
      <c r="H165" s="92">
        <v>8</v>
      </c>
      <c r="I165" s="91">
        <v>0</v>
      </c>
      <c r="J165" s="92">
        <v>0</v>
      </c>
      <c r="K165" s="91">
        <f t="shared" si="4"/>
        <v>12</v>
      </c>
      <c r="L165" s="72"/>
      <c r="M165" s="54" t="s">
        <v>421</v>
      </c>
      <c r="N165" s="74" t="s">
        <v>64</v>
      </c>
    </row>
    <row r="166" spans="1:14" ht="17.100000000000001" customHeight="1">
      <c r="A166" s="69">
        <v>161</v>
      </c>
      <c r="B166" s="87" t="s">
        <v>251</v>
      </c>
      <c r="C166" s="49" t="s">
        <v>252</v>
      </c>
      <c r="D166" s="49" t="s">
        <v>58</v>
      </c>
      <c r="E166" s="70">
        <v>8</v>
      </c>
      <c r="F166" s="92">
        <v>12</v>
      </c>
      <c r="G166" s="91">
        <v>0</v>
      </c>
      <c r="H166" s="91">
        <v>0</v>
      </c>
      <c r="I166" s="91">
        <v>0</v>
      </c>
      <c r="J166" s="91">
        <v>0</v>
      </c>
      <c r="K166" s="91">
        <f t="shared" si="4"/>
        <v>12</v>
      </c>
      <c r="L166" s="69"/>
      <c r="M166" s="49" t="s">
        <v>62</v>
      </c>
      <c r="N166" s="74" t="s">
        <v>64</v>
      </c>
    </row>
    <row r="167" spans="1:14" ht="17.100000000000001" customHeight="1">
      <c r="A167" s="69">
        <v>162</v>
      </c>
      <c r="B167" s="45" t="s">
        <v>283</v>
      </c>
      <c r="C167" s="45" t="s">
        <v>284</v>
      </c>
      <c r="D167" s="45" t="s">
        <v>204</v>
      </c>
      <c r="E167" s="70">
        <v>8</v>
      </c>
      <c r="F167" s="94">
        <v>7</v>
      </c>
      <c r="G167" s="94">
        <v>5</v>
      </c>
      <c r="H167" s="94">
        <v>0</v>
      </c>
      <c r="I167" s="94">
        <v>0</v>
      </c>
      <c r="J167" s="94">
        <v>0</v>
      </c>
      <c r="K167" s="91">
        <f t="shared" si="4"/>
        <v>12</v>
      </c>
      <c r="L167" s="72"/>
      <c r="M167" s="45" t="s">
        <v>869</v>
      </c>
      <c r="N167" s="74" t="s">
        <v>64</v>
      </c>
    </row>
    <row r="168" spans="1:14" ht="17.100000000000001" customHeight="1">
      <c r="A168" s="69">
        <v>163</v>
      </c>
      <c r="B168" s="45" t="s">
        <v>382</v>
      </c>
      <c r="C168" s="45" t="s">
        <v>383</v>
      </c>
      <c r="D168" s="45" t="s">
        <v>66</v>
      </c>
      <c r="E168" s="70">
        <v>8</v>
      </c>
      <c r="F168" s="71">
        <v>12</v>
      </c>
      <c r="G168" s="71">
        <v>0</v>
      </c>
      <c r="H168" s="71">
        <v>0</v>
      </c>
      <c r="I168" s="71">
        <v>0</v>
      </c>
      <c r="J168" s="71">
        <v>0</v>
      </c>
      <c r="K168" s="91">
        <f t="shared" si="4"/>
        <v>12</v>
      </c>
      <c r="L168" s="73"/>
      <c r="M168" s="45" t="s">
        <v>408</v>
      </c>
      <c r="N168" s="74" t="s">
        <v>64</v>
      </c>
    </row>
    <row r="169" spans="1:14" ht="17.100000000000001" customHeight="1">
      <c r="A169" s="69">
        <v>164</v>
      </c>
      <c r="B169" s="45" t="s">
        <v>161</v>
      </c>
      <c r="C169" s="45" t="s">
        <v>157</v>
      </c>
      <c r="D169" s="45" t="s">
        <v>162</v>
      </c>
      <c r="E169" s="70">
        <v>8</v>
      </c>
      <c r="F169" s="91">
        <v>7</v>
      </c>
      <c r="G169" s="91">
        <v>1</v>
      </c>
      <c r="H169" s="91">
        <v>3</v>
      </c>
      <c r="I169" s="91">
        <v>0</v>
      </c>
      <c r="J169" s="92">
        <v>0</v>
      </c>
      <c r="K169" s="91">
        <f t="shared" si="4"/>
        <v>11</v>
      </c>
      <c r="L169" s="72"/>
      <c r="M169" s="50" t="s">
        <v>83</v>
      </c>
      <c r="N169" s="74" t="s">
        <v>64</v>
      </c>
    </row>
    <row r="170" spans="1:14" ht="17.100000000000001" customHeight="1">
      <c r="A170" s="69">
        <v>165</v>
      </c>
      <c r="B170" s="49" t="s">
        <v>228</v>
      </c>
      <c r="C170" s="48" t="s">
        <v>179</v>
      </c>
      <c r="D170" s="48" t="s">
        <v>19</v>
      </c>
      <c r="E170" s="70">
        <v>8</v>
      </c>
      <c r="F170" s="91">
        <v>6.5</v>
      </c>
      <c r="G170" s="92">
        <v>4.5</v>
      </c>
      <c r="H170" s="92">
        <v>0</v>
      </c>
      <c r="I170" s="92">
        <v>0</v>
      </c>
      <c r="J170" s="92">
        <v>0</v>
      </c>
      <c r="K170" s="91">
        <f t="shared" si="4"/>
        <v>11</v>
      </c>
      <c r="L170" s="75"/>
      <c r="M170" s="56" t="s">
        <v>398</v>
      </c>
      <c r="N170" s="74" t="s">
        <v>64</v>
      </c>
    </row>
    <row r="171" spans="1:14" ht="17.100000000000001" customHeight="1">
      <c r="A171" s="69">
        <v>166</v>
      </c>
      <c r="B171" s="45" t="s">
        <v>281</v>
      </c>
      <c r="C171" s="45" t="s">
        <v>157</v>
      </c>
      <c r="D171" s="45" t="s">
        <v>49</v>
      </c>
      <c r="E171" s="70">
        <v>8</v>
      </c>
      <c r="F171" s="91">
        <v>11</v>
      </c>
      <c r="G171" s="91">
        <v>0</v>
      </c>
      <c r="H171" s="91">
        <v>0</v>
      </c>
      <c r="I171" s="91">
        <v>0</v>
      </c>
      <c r="J171" s="92">
        <v>0</v>
      </c>
      <c r="K171" s="91">
        <f t="shared" si="4"/>
        <v>11</v>
      </c>
      <c r="L171" s="72"/>
      <c r="M171" s="45" t="s">
        <v>869</v>
      </c>
      <c r="N171" s="74" t="s">
        <v>64</v>
      </c>
    </row>
    <row r="172" spans="1:14" ht="17.100000000000001" customHeight="1">
      <c r="A172" s="69">
        <v>167</v>
      </c>
      <c r="B172" s="48" t="s">
        <v>301</v>
      </c>
      <c r="C172" s="48" t="s">
        <v>46</v>
      </c>
      <c r="D172" s="48" t="s">
        <v>30</v>
      </c>
      <c r="E172" s="70">
        <v>8</v>
      </c>
      <c r="F172" s="71">
        <v>10</v>
      </c>
      <c r="G172" s="71">
        <v>0</v>
      </c>
      <c r="H172" s="71">
        <v>0</v>
      </c>
      <c r="I172" s="71">
        <v>0</v>
      </c>
      <c r="J172" s="71">
        <v>0</v>
      </c>
      <c r="K172" s="91">
        <f t="shared" ref="K172:K184" si="5">SUM(F172:J172)</f>
        <v>10</v>
      </c>
      <c r="L172" s="73"/>
      <c r="M172" s="48" t="s">
        <v>416</v>
      </c>
      <c r="N172" s="74" t="s">
        <v>64</v>
      </c>
    </row>
    <row r="173" spans="1:14" ht="17.100000000000001" customHeight="1">
      <c r="A173" s="69">
        <v>168</v>
      </c>
      <c r="B173" s="57" t="s">
        <v>306</v>
      </c>
      <c r="C173" s="57" t="s">
        <v>82</v>
      </c>
      <c r="D173" s="57" t="s">
        <v>35</v>
      </c>
      <c r="E173" s="70">
        <v>8</v>
      </c>
      <c r="F173" s="71">
        <v>10</v>
      </c>
      <c r="G173" s="71">
        <v>0</v>
      </c>
      <c r="H173" s="71">
        <v>0</v>
      </c>
      <c r="I173" s="71">
        <v>0</v>
      </c>
      <c r="J173" s="71">
        <v>0</v>
      </c>
      <c r="K173" s="91">
        <f t="shared" si="5"/>
        <v>10</v>
      </c>
      <c r="L173" s="73"/>
      <c r="M173" s="57" t="s">
        <v>63</v>
      </c>
      <c r="N173" s="74" t="s">
        <v>64</v>
      </c>
    </row>
    <row r="174" spans="1:14" ht="17.100000000000001" customHeight="1">
      <c r="A174" s="69">
        <v>169</v>
      </c>
      <c r="B174" s="50" t="s">
        <v>178</v>
      </c>
      <c r="C174" s="50" t="s">
        <v>179</v>
      </c>
      <c r="D174" s="50" t="s">
        <v>129</v>
      </c>
      <c r="E174" s="70">
        <v>8</v>
      </c>
      <c r="F174" s="91">
        <v>9</v>
      </c>
      <c r="G174" s="91">
        <v>0</v>
      </c>
      <c r="H174" s="91">
        <v>0</v>
      </c>
      <c r="I174" s="91">
        <v>0</v>
      </c>
      <c r="J174" s="91">
        <v>0</v>
      </c>
      <c r="K174" s="91">
        <f t="shared" si="5"/>
        <v>9</v>
      </c>
      <c r="L174" s="72"/>
      <c r="M174" s="50" t="s">
        <v>393</v>
      </c>
      <c r="N174" s="74" t="s">
        <v>64</v>
      </c>
    </row>
    <row r="175" spans="1:14" ht="17.100000000000001" customHeight="1">
      <c r="A175" s="69">
        <v>170</v>
      </c>
      <c r="B175" s="48" t="s">
        <v>266</v>
      </c>
      <c r="C175" s="48" t="s">
        <v>128</v>
      </c>
      <c r="D175" s="48" t="s">
        <v>267</v>
      </c>
      <c r="E175" s="70">
        <v>8</v>
      </c>
      <c r="F175" s="91">
        <v>6.5</v>
      </c>
      <c r="G175" s="92">
        <v>1</v>
      </c>
      <c r="H175" s="92">
        <v>0</v>
      </c>
      <c r="I175" s="92">
        <v>0</v>
      </c>
      <c r="J175" s="92">
        <v>1</v>
      </c>
      <c r="K175" s="91">
        <f t="shared" si="5"/>
        <v>8.5</v>
      </c>
      <c r="L175" s="75"/>
      <c r="M175" s="48" t="s">
        <v>401</v>
      </c>
      <c r="N175" s="74" t="s">
        <v>64</v>
      </c>
    </row>
    <row r="176" spans="1:14" ht="17.100000000000001" customHeight="1">
      <c r="A176" s="69">
        <v>171</v>
      </c>
      <c r="B176" s="57" t="s">
        <v>159</v>
      </c>
      <c r="C176" s="90" t="s">
        <v>121</v>
      </c>
      <c r="D176" s="45" t="s">
        <v>160</v>
      </c>
      <c r="E176" s="70">
        <v>8</v>
      </c>
      <c r="F176" s="92">
        <v>4</v>
      </c>
      <c r="G176" s="92">
        <v>0</v>
      </c>
      <c r="H176" s="92">
        <v>4</v>
      </c>
      <c r="I176" s="92">
        <v>0</v>
      </c>
      <c r="J176" s="92">
        <v>0</v>
      </c>
      <c r="K176" s="91">
        <f t="shared" si="5"/>
        <v>8</v>
      </c>
      <c r="L176" s="72"/>
      <c r="M176" s="50" t="s">
        <v>83</v>
      </c>
      <c r="N176" s="74" t="s">
        <v>64</v>
      </c>
    </row>
    <row r="177" spans="1:14" ht="17.100000000000001" customHeight="1">
      <c r="A177" s="69">
        <v>172</v>
      </c>
      <c r="B177" s="50" t="s">
        <v>176</v>
      </c>
      <c r="C177" s="50" t="s">
        <v>177</v>
      </c>
      <c r="D177" s="50" t="s">
        <v>35</v>
      </c>
      <c r="E177" s="70">
        <v>8</v>
      </c>
      <c r="F177" s="91">
        <v>4.5</v>
      </c>
      <c r="G177" s="92">
        <v>1.5</v>
      </c>
      <c r="H177" s="92">
        <v>0</v>
      </c>
      <c r="I177" s="92">
        <v>0</v>
      </c>
      <c r="J177" s="92">
        <v>0</v>
      </c>
      <c r="K177" s="91">
        <f t="shared" si="5"/>
        <v>6</v>
      </c>
      <c r="L177" s="75"/>
      <c r="M177" s="50" t="s">
        <v>393</v>
      </c>
      <c r="N177" s="74" t="s">
        <v>64</v>
      </c>
    </row>
    <row r="178" spans="1:14" ht="17.100000000000001" customHeight="1">
      <c r="A178" s="69">
        <v>173</v>
      </c>
      <c r="B178" s="55" t="s">
        <v>192</v>
      </c>
      <c r="C178" s="55" t="s">
        <v>193</v>
      </c>
      <c r="D178" s="55" t="s">
        <v>165</v>
      </c>
      <c r="E178" s="70">
        <v>8</v>
      </c>
      <c r="F178" s="91">
        <v>3.5</v>
      </c>
      <c r="G178" s="92">
        <v>2.5</v>
      </c>
      <c r="H178" s="92">
        <v>0</v>
      </c>
      <c r="I178" s="92">
        <v>0</v>
      </c>
      <c r="J178" s="92">
        <v>0</v>
      </c>
      <c r="K178" s="91">
        <f t="shared" si="5"/>
        <v>6</v>
      </c>
      <c r="L178" s="72"/>
      <c r="M178" s="55" t="s">
        <v>420</v>
      </c>
      <c r="N178" s="74" t="s">
        <v>64</v>
      </c>
    </row>
    <row r="179" spans="1:14" ht="17.100000000000001" customHeight="1">
      <c r="A179" s="69">
        <v>174</v>
      </c>
      <c r="B179" s="45" t="s">
        <v>189</v>
      </c>
      <c r="C179" s="45" t="s">
        <v>190</v>
      </c>
      <c r="D179" s="45" t="s">
        <v>35</v>
      </c>
      <c r="E179" s="70">
        <v>8</v>
      </c>
      <c r="F179" s="91">
        <v>5</v>
      </c>
      <c r="G179" s="91">
        <v>0</v>
      </c>
      <c r="H179" s="91">
        <v>0</v>
      </c>
      <c r="I179" s="91">
        <v>0</v>
      </c>
      <c r="J179" s="91">
        <v>0</v>
      </c>
      <c r="K179" s="91">
        <f t="shared" si="5"/>
        <v>5</v>
      </c>
      <c r="L179" s="69"/>
      <c r="M179" s="50" t="s">
        <v>395</v>
      </c>
      <c r="N179" s="74" t="s">
        <v>64</v>
      </c>
    </row>
    <row r="180" spans="1:14" ht="17.100000000000001" customHeight="1">
      <c r="A180" s="69">
        <v>175</v>
      </c>
      <c r="B180" s="45" t="s">
        <v>325</v>
      </c>
      <c r="C180" s="45" t="s">
        <v>48</v>
      </c>
      <c r="D180" s="45" t="s">
        <v>326</v>
      </c>
      <c r="E180" s="70">
        <v>8</v>
      </c>
      <c r="F180" s="71">
        <v>5</v>
      </c>
      <c r="G180" s="71">
        <v>0</v>
      </c>
      <c r="H180" s="71">
        <v>0</v>
      </c>
      <c r="I180" s="71">
        <v>0</v>
      </c>
      <c r="J180" s="71">
        <v>0</v>
      </c>
      <c r="K180" s="91">
        <f t="shared" si="5"/>
        <v>5</v>
      </c>
      <c r="L180" s="73"/>
      <c r="M180" s="48" t="s">
        <v>111</v>
      </c>
      <c r="N180" s="74" t="s">
        <v>64</v>
      </c>
    </row>
    <row r="181" spans="1:14" ht="17.100000000000001" customHeight="1">
      <c r="A181" s="69">
        <v>176</v>
      </c>
      <c r="B181" s="47" t="s">
        <v>384</v>
      </c>
      <c r="C181" s="47" t="s">
        <v>345</v>
      </c>
      <c r="D181" s="47" t="s">
        <v>280</v>
      </c>
      <c r="E181" s="70">
        <v>8</v>
      </c>
      <c r="F181" s="71">
        <v>4.5</v>
      </c>
      <c r="G181" s="71">
        <v>0</v>
      </c>
      <c r="H181" s="71">
        <v>0</v>
      </c>
      <c r="I181" s="71">
        <v>0</v>
      </c>
      <c r="J181" s="71">
        <v>0</v>
      </c>
      <c r="K181" s="91">
        <f t="shared" si="5"/>
        <v>4.5</v>
      </c>
      <c r="L181" s="73"/>
      <c r="M181" s="54" t="s">
        <v>409</v>
      </c>
      <c r="N181" s="74" t="s">
        <v>64</v>
      </c>
    </row>
    <row r="182" spans="1:14" ht="17.100000000000001" customHeight="1">
      <c r="A182" s="69">
        <v>177</v>
      </c>
      <c r="B182" s="48" t="s">
        <v>269</v>
      </c>
      <c r="C182" s="48" t="s">
        <v>32</v>
      </c>
      <c r="D182" s="48" t="s">
        <v>194</v>
      </c>
      <c r="E182" s="70">
        <v>8</v>
      </c>
      <c r="F182" s="91">
        <v>4</v>
      </c>
      <c r="G182" s="91">
        <v>0</v>
      </c>
      <c r="H182" s="91">
        <v>0</v>
      </c>
      <c r="I182" s="91">
        <v>0</v>
      </c>
      <c r="J182" s="91">
        <v>0</v>
      </c>
      <c r="K182" s="91">
        <f t="shared" si="5"/>
        <v>4</v>
      </c>
      <c r="L182" s="72"/>
      <c r="M182" s="48" t="s">
        <v>401</v>
      </c>
      <c r="N182" s="74" t="s">
        <v>64</v>
      </c>
    </row>
    <row r="183" spans="1:14" ht="17.100000000000001" customHeight="1">
      <c r="A183" s="69">
        <v>178</v>
      </c>
      <c r="B183" s="69" t="s">
        <v>385</v>
      </c>
      <c r="C183" s="82" t="s">
        <v>53</v>
      </c>
      <c r="D183" s="47" t="s">
        <v>146</v>
      </c>
      <c r="E183" s="70">
        <v>8</v>
      </c>
      <c r="F183" s="71">
        <v>4</v>
      </c>
      <c r="G183" s="71">
        <v>0</v>
      </c>
      <c r="H183" s="71">
        <v>0</v>
      </c>
      <c r="I183" s="71">
        <v>0</v>
      </c>
      <c r="J183" s="71">
        <v>0</v>
      </c>
      <c r="K183" s="91">
        <f t="shared" si="5"/>
        <v>4</v>
      </c>
      <c r="L183" s="73"/>
      <c r="M183" s="54" t="s">
        <v>409</v>
      </c>
      <c r="N183" s="74" t="s">
        <v>64</v>
      </c>
    </row>
    <row r="184" spans="1:14" ht="17.100000000000001" customHeight="1">
      <c r="A184" s="69">
        <v>179</v>
      </c>
      <c r="B184" s="50" t="s">
        <v>180</v>
      </c>
      <c r="C184" s="50" t="s">
        <v>104</v>
      </c>
      <c r="D184" s="50" t="s">
        <v>72</v>
      </c>
      <c r="E184" s="70">
        <v>8</v>
      </c>
      <c r="F184" s="91">
        <v>3</v>
      </c>
      <c r="G184" s="91">
        <v>0</v>
      </c>
      <c r="H184" s="91">
        <v>0</v>
      </c>
      <c r="I184" s="91">
        <v>0</v>
      </c>
      <c r="J184" s="91">
        <v>0</v>
      </c>
      <c r="K184" s="91">
        <f t="shared" si="5"/>
        <v>3</v>
      </c>
      <c r="L184" s="72"/>
      <c r="M184" s="50" t="s">
        <v>393</v>
      </c>
      <c r="N184" s="74" t="s">
        <v>64</v>
      </c>
    </row>
    <row r="185" spans="1:14">
      <c r="A185" s="146"/>
      <c r="B185" s="26"/>
      <c r="C185" s="26"/>
    </row>
    <row r="186" spans="1:14" ht="15.75" customHeight="1">
      <c r="A186" s="147" t="s">
        <v>15</v>
      </c>
      <c r="B186" s="147"/>
      <c r="C186" s="164" t="s">
        <v>412</v>
      </c>
      <c r="D186" s="164"/>
    </row>
    <row r="187" spans="1:14" ht="15.75">
      <c r="A187" s="147" t="s">
        <v>14</v>
      </c>
      <c r="B187" s="147"/>
      <c r="C187" s="67" t="s">
        <v>413</v>
      </c>
      <c r="D187" s="67"/>
    </row>
    <row r="188" spans="1:14" ht="15.75">
      <c r="A188" s="146"/>
      <c r="B188" s="147"/>
      <c r="C188" s="67" t="s">
        <v>879</v>
      </c>
      <c r="D188" s="67"/>
    </row>
    <row r="189" spans="1:14" ht="15.75">
      <c r="A189" s="146"/>
      <c r="B189" s="147"/>
      <c r="C189" s="67" t="s">
        <v>759</v>
      </c>
      <c r="D189" s="67"/>
    </row>
    <row r="190" spans="1:14">
      <c r="A190" s="146"/>
      <c r="B190" s="33"/>
    </row>
    <row r="191" spans="1:14">
      <c r="A191" s="33"/>
      <c r="B191" s="33"/>
    </row>
  </sheetData>
  <autoFilter ref="A5:N73">
    <sortState ref="A6:Q184">
      <sortCondition descending="1" ref="K5:K73"/>
    </sortState>
  </autoFilter>
  <sortState ref="A7:P69">
    <sortCondition ref="A6"/>
  </sortState>
  <mergeCells count="5">
    <mergeCell ref="A4:J4"/>
    <mergeCell ref="A1:N1"/>
    <mergeCell ref="A2:N2"/>
    <mergeCell ref="A3:N3"/>
    <mergeCell ref="C186:D18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topLeftCell="A16" workbookViewId="0">
      <selection activeCell="A26" sqref="A26:XFD26"/>
    </sheetView>
  </sheetViews>
  <sheetFormatPr defaultRowHeight="15"/>
  <cols>
    <col min="1" max="1" width="5.140625" customWidth="1"/>
    <col min="2" max="2" width="14.42578125" bestFit="1" customWidth="1"/>
    <col min="3" max="3" width="10" customWidth="1"/>
    <col min="4" max="4" width="13.28515625" bestFit="1" customWidth="1"/>
    <col min="5" max="5" width="5.28515625" customWidth="1"/>
    <col min="6" max="6" width="5.7109375" hidden="1" customWidth="1"/>
    <col min="7" max="7" width="5.140625" hidden="1" customWidth="1"/>
    <col min="8" max="8" width="5.28515625" hidden="1" customWidth="1"/>
    <col min="9" max="9" width="5" hidden="1" customWidth="1"/>
    <col min="10" max="10" width="5.42578125" hidden="1" customWidth="1"/>
    <col min="11" max="11" width="6" customWidth="1"/>
    <col min="12" max="12" width="12.42578125" customWidth="1"/>
    <col min="13" max="13" width="31.140625" customWidth="1"/>
    <col min="14" max="14" width="21.28515625" customWidth="1"/>
  </cols>
  <sheetData>
    <row r="1" spans="1:14" ht="15.75">
      <c r="A1" s="159" t="s">
        <v>887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.75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>
      <c r="A3" s="165" t="s">
        <v>115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1:14" ht="51">
      <c r="A4" s="23" t="s">
        <v>7</v>
      </c>
      <c r="B4" s="23" t="s">
        <v>0</v>
      </c>
      <c r="C4" s="23" t="s">
        <v>1</v>
      </c>
      <c r="D4" s="23" t="s">
        <v>2</v>
      </c>
      <c r="E4" s="23" t="s">
        <v>3</v>
      </c>
      <c r="F4" s="24" t="s">
        <v>9</v>
      </c>
      <c r="G4" s="24" t="s">
        <v>10</v>
      </c>
      <c r="H4" s="24" t="s">
        <v>11</v>
      </c>
      <c r="I4" s="24" t="s">
        <v>12</v>
      </c>
      <c r="J4" s="25" t="s">
        <v>13</v>
      </c>
      <c r="K4" s="24" t="s">
        <v>8</v>
      </c>
      <c r="L4" s="23" t="s">
        <v>4</v>
      </c>
      <c r="M4" s="24" t="s">
        <v>6</v>
      </c>
      <c r="N4" s="5" t="s">
        <v>5</v>
      </c>
    </row>
    <row r="5" spans="1:14" ht="17.100000000000001" customHeight="1">
      <c r="A5" s="35">
        <v>1</v>
      </c>
      <c r="B5" s="60" t="s">
        <v>603</v>
      </c>
      <c r="C5" s="60" t="s">
        <v>544</v>
      </c>
      <c r="D5" s="60" t="s">
        <v>194</v>
      </c>
      <c r="E5" s="99">
        <v>9</v>
      </c>
      <c r="F5" s="52">
        <v>19</v>
      </c>
      <c r="G5" s="52">
        <v>12</v>
      </c>
      <c r="H5" s="52">
        <v>18</v>
      </c>
      <c r="I5" s="52">
        <v>14</v>
      </c>
      <c r="J5" s="52">
        <v>13</v>
      </c>
      <c r="K5" s="100">
        <f>SUM(F5:J5)</f>
        <v>76</v>
      </c>
      <c r="L5" s="101" t="s">
        <v>889</v>
      </c>
      <c r="M5" s="59" t="s">
        <v>405</v>
      </c>
      <c r="N5" s="102" t="s">
        <v>64</v>
      </c>
    </row>
    <row r="6" spans="1:14" ht="17.100000000000001" customHeight="1">
      <c r="A6" s="35">
        <v>2</v>
      </c>
      <c r="B6" s="60" t="s">
        <v>599</v>
      </c>
      <c r="C6" s="60" t="s">
        <v>177</v>
      </c>
      <c r="D6" s="60" t="s">
        <v>21</v>
      </c>
      <c r="E6" s="99">
        <v>9</v>
      </c>
      <c r="F6" s="52">
        <v>13</v>
      </c>
      <c r="G6" s="52">
        <v>15</v>
      </c>
      <c r="H6" s="52">
        <v>14</v>
      </c>
      <c r="I6" s="52">
        <v>15.5</v>
      </c>
      <c r="J6" s="52">
        <v>15</v>
      </c>
      <c r="K6" s="100">
        <f>SUM(F6:J6)</f>
        <v>72.5</v>
      </c>
      <c r="L6" s="101" t="s">
        <v>889</v>
      </c>
      <c r="M6" s="104" t="s">
        <v>108</v>
      </c>
      <c r="N6" s="102" t="s">
        <v>64</v>
      </c>
    </row>
    <row r="7" spans="1:14" ht="17.100000000000001" customHeight="1">
      <c r="A7" s="35">
        <v>3</v>
      </c>
      <c r="B7" s="105" t="s">
        <v>557</v>
      </c>
      <c r="C7" s="105" t="s">
        <v>89</v>
      </c>
      <c r="D7" s="105" t="s">
        <v>21</v>
      </c>
      <c r="E7" s="99">
        <v>9</v>
      </c>
      <c r="F7" s="52">
        <v>13.5</v>
      </c>
      <c r="G7" s="52">
        <v>14</v>
      </c>
      <c r="H7" s="52">
        <v>18</v>
      </c>
      <c r="I7" s="52">
        <v>6</v>
      </c>
      <c r="J7" s="52">
        <v>20</v>
      </c>
      <c r="K7" s="100">
        <f>SUM(F7:J7)</f>
        <v>71.5</v>
      </c>
      <c r="L7" s="101" t="s">
        <v>889</v>
      </c>
      <c r="M7" s="105" t="s">
        <v>63</v>
      </c>
      <c r="N7" s="102" t="s">
        <v>64</v>
      </c>
    </row>
    <row r="8" spans="1:14" ht="17.100000000000001" customHeight="1">
      <c r="A8" s="35">
        <v>4</v>
      </c>
      <c r="B8" s="105" t="s">
        <v>563</v>
      </c>
      <c r="C8" s="105" t="s">
        <v>48</v>
      </c>
      <c r="D8" s="105" t="s">
        <v>27</v>
      </c>
      <c r="E8" s="99">
        <v>9</v>
      </c>
      <c r="F8" s="52">
        <v>15</v>
      </c>
      <c r="G8" s="52">
        <v>7.5</v>
      </c>
      <c r="H8" s="52">
        <v>20</v>
      </c>
      <c r="I8" s="52">
        <v>10.5</v>
      </c>
      <c r="J8" s="52">
        <v>15</v>
      </c>
      <c r="K8" s="100">
        <f>SUM(F8:J8)</f>
        <v>68</v>
      </c>
      <c r="L8" s="101" t="s">
        <v>889</v>
      </c>
      <c r="M8" s="105" t="s">
        <v>63</v>
      </c>
      <c r="N8" s="102" t="s">
        <v>64</v>
      </c>
    </row>
    <row r="9" spans="1:14" ht="17.100000000000001" customHeight="1">
      <c r="A9" s="35">
        <v>5</v>
      </c>
      <c r="B9" s="60" t="s">
        <v>596</v>
      </c>
      <c r="C9" s="60" t="s">
        <v>50</v>
      </c>
      <c r="D9" s="60" t="s">
        <v>68</v>
      </c>
      <c r="E9" s="99">
        <v>9</v>
      </c>
      <c r="F9" s="52">
        <v>16</v>
      </c>
      <c r="G9" s="52">
        <v>18</v>
      </c>
      <c r="H9" s="52">
        <v>3</v>
      </c>
      <c r="I9" s="52">
        <v>9</v>
      </c>
      <c r="J9" s="52">
        <v>20</v>
      </c>
      <c r="K9" s="100">
        <f>SUM(F9:J9)</f>
        <v>66</v>
      </c>
      <c r="L9" s="101" t="s">
        <v>889</v>
      </c>
      <c r="M9" s="104" t="s">
        <v>108</v>
      </c>
      <c r="N9" s="102" t="s">
        <v>64</v>
      </c>
    </row>
    <row r="10" spans="1:14" ht="17.100000000000001" customHeight="1">
      <c r="A10" s="35">
        <v>6</v>
      </c>
      <c r="B10" s="105" t="s">
        <v>564</v>
      </c>
      <c r="C10" s="105" t="s">
        <v>53</v>
      </c>
      <c r="D10" s="105" t="s">
        <v>158</v>
      </c>
      <c r="E10" s="99">
        <v>9</v>
      </c>
      <c r="F10" s="52">
        <v>14</v>
      </c>
      <c r="G10" s="52">
        <v>9</v>
      </c>
      <c r="H10" s="52">
        <v>9</v>
      </c>
      <c r="I10" s="52">
        <v>10</v>
      </c>
      <c r="J10" s="52">
        <v>17</v>
      </c>
      <c r="K10" s="100">
        <v>59</v>
      </c>
      <c r="L10" s="101" t="s">
        <v>889</v>
      </c>
      <c r="M10" s="105" t="s">
        <v>63</v>
      </c>
      <c r="N10" s="102" t="s">
        <v>64</v>
      </c>
    </row>
    <row r="11" spans="1:14" ht="17.100000000000001" customHeight="1">
      <c r="A11" s="35">
        <v>7</v>
      </c>
      <c r="B11" s="59" t="s">
        <v>619</v>
      </c>
      <c r="C11" s="59" t="s">
        <v>345</v>
      </c>
      <c r="D11" s="59" t="s">
        <v>72</v>
      </c>
      <c r="E11" s="99">
        <v>9</v>
      </c>
      <c r="F11" s="52">
        <v>15.5</v>
      </c>
      <c r="G11" s="52">
        <v>12</v>
      </c>
      <c r="H11" s="52">
        <v>5</v>
      </c>
      <c r="I11" s="52">
        <v>5</v>
      </c>
      <c r="J11" s="52">
        <v>20</v>
      </c>
      <c r="K11" s="100">
        <f>SUM(F11:J11)</f>
        <v>57.5</v>
      </c>
      <c r="L11" s="101" t="s">
        <v>889</v>
      </c>
      <c r="M11" s="59" t="s">
        <v>407</v>
      </c>
      <c r="N11" s="102" t="s">
        <v>64</v>
      </c>
    </row>
    <row r="12" spans="1:14" ht="17.100000000000001" customHeight="1">
      <c r="A12" s="35">
        <v>8</v>
      </c>
      <c r="B12" s="105" t="s">
        <v>562</v>
      </c>
      <c r="C12" s="105" t="s">
        <v>53</v>
      </c>
      <c r="D12" s="105" t="s">
        <v>27</v>
      </c>
      <c r="E12" s="99">
        <v>9</v>
      </c>
      <c r="F12" s="52">
        <v>8</v>
      </c>
      <c r="G12" s="52">
        <v>12</v>
      </c>
      <c r="H12" s="52">
        <v>13</v>
      </c>
      <c r="I12" s="52">
        <v>9</v>
      </c>
      <c r="J12" s="52">
        <v>15</v>
      </c>
      <c r="K12" s="100">
        <f>SUM(F12:J12)</f>
        <v>57</v>
      </c>
      <c r="L12" s="101" t="s">
        <v>889</v>
      </c>
      <c r="M12" s="105" t="s">
        <v>63</v>
      </c>
      <c r="N12" s="102" t="s">
        <v>64</v>
      </c>
    </row>
    <row r="13" spans="1:14" ht="17.100000000000001" customHeight="1">
      <c r="A13" s="35">
        <v>9</v>
      </c>
      <c r="B13" s="59" t="s">
        <v>537</v>
      </c>
      <c r="C13" s="59" t="s">
        <v>121</v>
      </c>
      <c r="D13" s="59" t="s">
        <v>186</v>
      </c>
      <c r="E13" s="99">
        <v>9</v>
      </c>
      <c r="F13" s="52">
        <v>10.5</v>
      </c>
      <c r="G13" s="52">
        <v>10</v>
      </c>
      <c r="H13" s="52">
        <v>10</v>
      </c>
      <c r="I13" s="52">
        <v>17</v>
      </c>
      <c r="J13" s="52">
        <v>6</v>
      </c>
      <c r="K13" s="100">
        <f>SUM(F13:J13)</f>
        <v>53.5</v>
      </c>
      <c r="L13" s="101" t="s">
        <v>889</v>
      </c>
      <c r="M13" s="106" t="s">
        <v>417</v>
      </c>
      <c r="N13" s="102" t="s">
        <v>64</v>
      </c>
    </row>
    <row r="14" spans="1:14" ht="17.100000000000001" customHeight="1">
      <c r="A14" s="35">
        <v>10</v>
      </c>
      <c r="B14" s="59" t="s">
        <v>620</v>
      </c>
      <c r="C14" s="59" t="s">
        <v>345</v>
      </c>
      <c r="D14" s="59" t="s">
        <v>35</v>
      </c>
      <c r="E14" s="99">
        <v>9</v>
      </c>
      <c r="F14" s="52">
        <v>11.5</v>
      </c>
      <c r="G14" s="52">
        <v>10</v>
      </c>
      <c r="H14" s="52">
        <v>2</v>
      </c>
      <c r="I14" s="52">
        <v>10</v>
      </c>
      <c r="J14" s="52">
        <v>20</v>
      </c>
      <c r="K14" s="100">
        <f>SUM(F14:J14)</f>
        <v>53.5</v>
      </c>
      <c r="L14" s="101" t="s">
        <v>889</v>
      </c>
      <c r="M14" s="59" t="s">
        <v>407</v>
      </c>
      <c r="N14" s="102" t="s">
        <v>64</v>
      </c>
    </row>
    <row r="15" spans="1:14" ht="17.100000000000001" customHeight="1">
      <c r="A15" s="35">
        <v>11</v>
      </c>
      <c r="B15" s="60" t="s">
        <v>531</v>
      </c>
      <c r="C15" s="60" t="s">
        <v>121</v>
      </c>
      <c r="D15" s="60" t="s">
        <v>146</v>
      </c>
      <c r="E15" s="99">
        <v>9</v>
      </c>
      <c r="F15" s="52">
        <v>0</v>
      </c>
      <c r="G15" s="52">
        <v>8</v>
      </c>
      <c r="H15" s="52">
        <v>13</v>
      </c>
      <c r="I15" s="52">
        <v>12</v>
      </c>
      <c r="J15" s="52">
        <v>18</v>
      </c>
      <c r="K15" s="100">
        <v>51</v>
      </c>
      <c r="L15" s="101" t="s">
        <v>889</v>
      </c>
      <c r="M15" s="107" t="s">
        <v>80</v>
      </c>
      <c r="N15" s="102" t="s">
        <v>64</v>
      </c>
    </row>
    <row r="16" spans="1:14" ht="17.100000000000001" customHeight="1">
      <c r="A16" s="35">
        <v>12</v>
      </c>
      <c r="B16" s="118" t="s">
        <v>485</v>
      </c>
      <c r="C16" s="59" t="s">
        <v>23</v>
      </c>
      <c r="D16" s="59" t="s">
        <v>164</v>
      </c>
      <c r="E16" s="99">
        <v>9</v>
      </c>
      <c r="F16" s="100">
        <v>11.5</v>
      </c>
      <c r="G16" s="100">
        <v>7.5</v>
      </c>
      <c r="H16" s="100">
        <v>10</v>
      </c>
      <c r="I16" s="100">
        <v>6</v>
      </c>
      <c r="J16" s="100">
        <v>15</v>
      </c>
      <c r="K16" s="100">
        <f t="shared" ref="K16:K45" si="0">SUM(F16:J16)</f>
        <v>50</v>
      </c>
      <c r="L16" s="101" t="s">
        <v>889</v>
      </c>
      <c r="M16" s="106" t="s">
        <v>866</v>
      </c>
      <c r="N16" s="102" t="s">
        <v>64</v>
      </c>
    </row>
    <row r="17" spans="1:14" ht="17.100000000000001" customHeight="1">
      <c r="A17" s="35">
        <v>13</v>
      </c>
      <c r="B17" s="60" t="s">
        <v>608</v>
      </c>
      <c r="C17" s="60" t="s">
        <v>65</v>
      </c>
      <c r="D17" s="60" t="s">
        <v>28</v>
      </c>
      <c r="E17" s="99">
        <v>9</v>
      </c>
      <c r="F17" s="52">
        <v>7</v>
      </c>
      <c r="G17" s="52">
        <v>8.5</v>
      </c>
      <c r="H17" s="52">
        <v>2</v>
      </c>
      <c r="I17" s="52">
        <v>12</v>
      </c>
      <c r="J17" s="52">
        <v>17</v>
      </c>
      <c r="K17" s="100">
        <f t="shared" si="0"/>
        <v>46.5</v>
      </c>
      <c r="L17" s="101" t="s">
        <v>890</v>
      </c>
      <c r="M17" s="104" t="s">
        <v>84</v>
      </c>
      <c r="N17" s="102" t="s">
        <v>64</v>
      </c>
    </row>
    <row r="18" spans="1:14" ht="17.100000000000001" customHeight="1">
      <c r="A18" s="35">
        <v>14</v>
      </c>
      <c r="B18" s="59" t="s">
        <v>540</v>
      </c>
      <c r="C18" s="59" t="s">
        <v>79</v>
      </c>
      <c r="D18" s="59" t="s">
        <v>541</v>
      </c>
      <c r="E18" s="99">
        <v>9</v>
      </c>
      <c r="F18" s="52">
        <v>7</v>
      </c>
      <c r="G18" s="52">
        <v>8</v>
      </c>
      <c r="H18" s="52">
        <v>14</v>
      </c>
      <c r="I18" s="52">
        <v>10</v>
      </c>
      <c r="J18" s="52">
        <v>6</v>
      </c>
      <c r="K18" s="100">
        <f t="shared" si="0"/>
        <v>45</v>
      </c>
      <c r="L18" s="101" t="s">
        <v>890</v>
      </c>
      <c r="M18" s="106" t="s">
        <v>417</v>
      </c>
      <c r="N18" s="102" t="s">
        <v>64</v>
      </c>
    </row>
    <row r="19" spans="1:14" ht="17.100000000000001" customHeight="1">
      <c r="A19" s="35">
        <v>15</v>
      </c>
      <c r="B19" s="59" t="s">
        <v>423</v>
      </c>
      <c r="C19" s="59" t="s">
        <v>157</v>
      </c>
      <c r="D19" s="59" t="s">
        <v>204</v>
      </c>
      <c r="E19" s="99">
        <v>9</v>
      </c>
      <c r="F19" s="52">
        <v>14</v>
      </c>
      <c r="G19" s="52">
        <v>12.5</v>
      </c>
      <c r="H19" s="52">
        <v>6</v>
      </c>
      <c r="I19" s="52">
        <v>10.5</v>
      </c>
      <c r="J19" s="52">
        <v>0</v>
      </c>
      <c r="K19" s="100">
        <f t="shared" si="0"/>
        <v>43</v>
      </c>
      <c r="L19" s="101" t="s">
        <v>890</v>
      </c>
      <c r="M19" s="106" t="s">
        <v>867</v>
      </c>
      <c r="N19" s="102" t="s">
        <v>64</v>
      </c>
    </row>
    <row r="20" spans="1:14" ht="17.100000000000001" customHeight="1">
      <c r="A20" s="35">
        <v>16</v>
      </c>
      <c r="B20" s="59" t="s">
        <v>538</v>
      </c>
      <c r="C20" s="59" t="s">
        <v>74</v>
      </c>
      <c r="D20" s="59" t="s">
        <v>19</v>
      </c>
      <c r="E20" s="99">
        <v>9</v>
      </c>
      <c r="F20" s="52">
        <v>7</v>
      </c>
      <c r="G20" s="52">
        <v>9</v>
      </c>
      <c r="H20" s="52">
        <v>16</v>
      </c>
      <c r="I20" s="52">
        <v>0</v>
      </c>
      <c r="J20" s="52">
        <v>10</v>
      </c>
      <c r="K20" s="100">
        <f t="shared" si="0"/>
        <v>42</v>
      </c>
      <c r="L20" s="101" t="s">
        <v>890</v>
      </c>
      <c r="M20" s="106" t="s">
        <v>417</v>
      </c>
      <c r="N20" s="102" t="s">
        <v>64</v>
      </c>
    </row>
    <row r="21" spans="1:14" ht="17.100000000000001" customHeight="1">
      <c r="A21" s="35">
        <v>17</v>
      </c>
      <c r="B21" s="59" t="s">
        <v>614</v>
      </c>
      <c r="C21" s="59" t="s">
        <v>615</v>
      </c>
      <c r="D21" s="59" t="s">
        <v>616</v>
      </c>
      <c r="E21" s="99">
        <v>9</v>
      </c>
      <c r="F21" s="52">
        <v>8.5</v>
      </c>
      <c r="G21" s="52">
        <v>9</v>
      </c>
      <c r="H21" s="52">
        <v>10</v>
      </c>
      <c r="I21" s="52">
        <v>7.5</v>
      </c>
      <c r="J21" s="52">
        <v>6</v>
      </c>
      <c r="K21" s="100">
        <f t="shared" si="0"/>
        <v>41</v>
      </c>
      <c r="L21" s="101" t="s">
        <v>890</v>
      </c>
      <c r="M21" s="59" t="s">
        <v>407</v>
      </c>
      <c r="N21" s="102" t="s">
        <v>64</v>
      </c>
    </row>
    <row r="22" spans="1:14" ht="17.100000000000001" customHeight="1">
      <c r="A22" s="35">
        <v>18</v>
      </c>
      <c r="B22" s="106" t="s">
        <v>460</v>
      </c>
      <c r="C22" s="106" t="s">
        <v>128</v>
      </c>
      <c r="D22" s="106" t="s">
        <v>146</v>
      </c>
      <c r="E22" s="99">
        <v>9</v>
      </c>
      <c r="F22" s="52">
        <v>12.5</v>
      </c>
      <c r="G22" s="52">
        <v>9</v>
      </c>
      <c r="H22" s="52">
        <v>6</v>
      </c>
      <c r="I22" s="52">
        <v>7</v>
      </c>
      <c r="J22" s="52">
        <v>3</v>
      </c>
      <c r="K22" s="100">
        <f t="shared" si="0"/>
        <v>37.5</v>
      </c>
      <c r="L22" s="101" t="s">
        <v>890</v>
      </c>
      <c r="M22" s="106" t="s">
        <v>393</v>
      </c>
      <c r="N22" s="102" t="s">
        <v>64</v>
      </c>
    </row>
    <row r="23" spans="1:14" ht="17.100000000000001" customHeight="1">
      <c r="A23" s="35">
        <v>19</v>
      </c>
      <c r="B23" s="59" t="s">
        <v>624</v>
      </c>
      <c r="C23" s="59" t="s">
        <v>29</v>
      </c>
      <c r="D23" s="59" t="s">
        <v>625</v>
      </c>
      <c r="E23" s="99">
        <v>9</v>
      </c>
      <c r="F23" s="52">
        <v>10</v>
      </c>
      <c r="G23" s="52">
        <v>9</v>
      </c>
      <c r="H23" s="52">
        <v>0</v>
      </c>
      <c r="I23" s="52">
        <v>4</v>
      </c>
      <c r="J23" s="52">
        <v>14</v>
      </c>
      <c r="K23" s="100">
        <f t="shared" si="0"/>
        <v>37</v>
      </c>
      <c r="L23" s="101" t="s">
        <v>890</v>
      </c>
      <c r="M23" s="59" t="s">
        <v>407</v>
      </c>
      <c r="N23" s="102" t="s">
        <v>64</v>
      </c>
    </row>
    <row r="24" spans="1:14" ht="17.100000000000001" customHeight="1">
      <c r="A24" s="35">
        <v>20</v>
      </c>
      <c r="B24" s="108" t="s">
        <v>269</v>
      </c>
      <c r="C24" s="108" t="s">
        <v>193</v>
      </c>
      <c r="D24" s="108" t="s">
        <v>45</v>
      </c>
      <c r="E24" s="99">
        <v>9</v>
      </c>
      <c r="F24" s="52">
        <v>9</v>
      </c>
      <c r="G24" s="52">
        <v>4.5</v>
      </c>
      <c r="H24" s="52">
        <v>9</v>
      </c>
      <c r="I24" s="52">
        <v>7</v>
      </c>
      <c r="J24" s="52">
        <v>6</v>
      </c>
      <c r="K24" s="100">
        <f t="shared" si="0"/>
        <v>35.5</v>
      </c>
      <c r="L24" s="101" t="s">
        <v>890</v>
      </c>
      <c r="M24" s="109" t="s">
        <v>411</v>
      </c>
      <c r="N24" s="102" t="s">
        <v>64</v>
      </c>
    </row>
    <row r="25" spans="1:14" ht="17.100000000000001" customHeight="1">
      <c r="A25" s="35">
        <v>21</v>
      </c>
      <c r="B25" s="107" t="s">
        <v>492</v>
      </c>
      <c r="C25" s="60" t="s">
        <v>46</v>
      </c>
      <c r="D25" s="60" t="s">
        <v>24</v>
      </c>
      <c r="E25" s="99">
        <v>9</v>
      </c>
      <c r="F25" s="52">
        <v>0</v>
      </c>
      <c r="G25" s="52">
        <v>12</v>
      </c>
      <c r="H25" s="52">
        <v>12</v>
      </c>
      <c r="I25" s="52">
        <v>7</v>
      </c>
      <c r="J25" s="52">
        <v>0</v>
      </c>
      <c r="K25" s="100">
        <f t="shared" si="0"/>
        <v>31</v>
      </c>
      <c r="L25" s="101" t="s">
        <v>890</v>
      </c>
      <c r="M25" s="104" t="s">
        <v>398</v>
      </c>
      <c r="N25" s="102" t="s">
        <v>64</v>
      </c>
    </row>
    <row r="26" spans="1:14" ht="17.100000000000001" customHeight="1">
      <c r="A26" s="35">
        <v>22</v>
      </c>
      <c r="B26" s="60" t="s">
        <v>502</v>
      </c>
      <c r="C26" s="60" t="s">
        <v>211</v>
      </c>
      <c r="D26" s="60" t="s">
        <v>165</v>
      </c>
      <c r="E26" s="99">
        <v>9</v>
      </c>
      <c r="F26" s="110">
        <v>10</v>
      </c>
      <c r="G26" s="110">
        <v>0</v>
      </c>
      <c r="H26" s="110">
        <v>10</v>
      </c>
      <c r="I26" s="110">
        <v>6</v>
      </c>
      <c r="J26" s="110">
        <v>5</v>
      </c>
      <c r="K26" s="100">
        <f t="shared" si="0"/>
        <v>31</v>
      </c>
      <c r="L26" s="101" t="s">
        <v>890</v>
      </c>
      <c r="M26" s="60" t="s">
        <v>418</v>
      </c>
      <c r="N26" s="102" t="s">
        <v>64</v>
      </c>
    </row>
    <row r="27" spans="1:14" ht="17.100000000000001" customHeight="1">
      <c r="A27" s="35">
        <v>23</v>
      </c>
      <c r="B27" s="59" t="s">
        <v>588</v>
      </c>
      <c r="C27" s="59" t="s">
        <v>589</v>
      </c>
      <c r="D27" s="59" t="s">
        <v>35</v>
      </c>
      <c r="E27" s="99">
        <v>9</v>
      </c>
      <c r="F27" s="52">
        <v>0</v>
      </c>
      <c r="G27" s="52">
        <v>6.5</v>
      </c>
      <c r="H27" s="52">
        <v>13.5</v>
      </c>
      <c r="I27" s="52">
        <v>0</v>
      </c>
      <c r="J27" s="52">
        <v>9</v>
      </c>
      <c r="K27" s="100">
        <f t="shared" si="0"/>
        <v>29</v>
      </c>
      <c r="L27" s="101"/>
      <c r="M27" s="60" t="s">
        <v>111</v>
      </c>
      <c r="N27" s="102" t="s">
        <v>64</v>
      </c>
    </row>
    <row r="28" spans="1:14" ht="17.100000000000001" customHeight="1">
      <c r="A28" s="35">
        <v>24</v>
      </c>
      <c r="B28" s="111" t="s">
        <v>612</v>
      </c>
      <c r="C28" s="111" t="s">
        <v>229</v>
      </c>
      <c r="D28" s="111" t="s">
        <v>613</v>
      </c>
      <c r="E28" s="99">
        <v>9</v>
      </c>
      <c r="F28" s="52">
        <v>0</v>
      </c>
      <c r="G28" s="52">
        <v>7</v>
      </c>
      <c r="H28" s="52">
        <v>13</v>
      </c>
      <c r="I28" s="52">
        <v>7</v>
      </c>
      <c r="J28" s="52">
        <v>1.5</v>
      </c>
      <c r="K28" s="100">
        <f t="shared" si="0"/>
        <v>28.5</v>
      </c>
      <c r="L28" s="101"/>
      <c r="M28" s="104" t="s">
        <v>84</v>
      </c>
      <c r="N28" s="102" t="s">
        <v>64</v>
      </c>
    </row>
    <row r="29" spans="1:14" ht="17.100000000000001" customHeight="1">
      <c r="A29" s="35">
        <v>25</v>
      </c>
      <c r="B29" s="103" t="s">
        <v>630</v>
      </c>
      <c r="C29" s="103" t="s">
        <v>216</v>
      </c>
      <c r="D29" s="103" t="s">
        <v>631</v>
      </c>
      <c r="E29" s="99">
        <v>9</v>
      </c>
      <c r="F29" s="52">
        <v>0</v>
      </c>
      <c r="G29" s="52">
        <v>5</v>
      </c>
      <c r="H29" s="52">
        <v>8</v>
      </c>
      <c r="I29" s="52">
        <v>7</v>
      </c>
      <c r="J29" s="52">
        <v>8</v>
      </c>
      <c r="K29" s="100">
        <f t="shared" si="0"/>
        <v>28</v>
      </c>
      <c r="L29" s="101"/>
      <c r="M29" s="109" t="s">
        <v>410</v>
      </c>
      <c r="N29" s="102" t="s">
        <v>64</v>
      </c>
    </row>
    <row r="30" spans="1:14" ht="17.100000000000001" customHeight="1">
      <c r="A30" s="35">
        <v>26</v>
      </c>
      <c r="B30" s="105" t="s">
        <v>565</v>
      </c>
      <c r="C30" s="105" t="s">
        <v>46</v>
      </c>
      <c r="D30" s="105" t="s">
        <v>43</v>
      </c>
      <c r="E30" s="99">
        <v>9</v>
      </c>
      <c r="F30" s="52">
        <v>0</v>
      </c>
      <c r="G30" s="52">
        <v>6.5</v>
      </c>
      <c r="H30" s="52">
        <v>3</v>
      </c>
      <c r="I30" s="52">
        <v>5</v>
      </c>
      <c r="J30" s="52">
        <v>13</v>
      </c>
      <c r="K30" s="100">
        <f t="shared" si="0"/>
        <v>27.5</v>
      </c>
      <c r="L30" s="101"/>
      <c r="M30" s="105" t="s">
        <v>63</v>
      </c>
      <c r="N30" s="102" t="s">
        <v>64</v>
      </c>
    </row>
    <row r="31" spans="1:14" ht="17.100000000000001" customHeight="1">
      <c r="A31" s="35">
        <v>27</v>
      </c>
      <c r="B31" s="112" t="s">
        <v>545</v>
      </c>
      <c r="C31" s="59" t="s">
        <v>546</v>
      </c>
      <c r="D31" s="59" t="s">
        <v>202</v>
      </c>
      <c r="E31" s="99">
        <v>9</v>
      </c>
      <c r="F31" s="52">
        <v>7</v>
      </c>
      <c r="G31" s="52">
        <v>8</v>
      </c>
      <c r="H31" s="52">
        <v>11</v>
      </c>
      <c r="I31" s="52">
        <v>0</v>
      </c>
      <c r="J31" s="52">
        <v>0</v>
      </c>
      <c r="K31" s="100">
        <f t="shared" si="0"/>
        <v>26</v>
      </c>
      <c r="L31" s="101"/>
      <c r="M31" s="106" t="s">
        <v>417</v>
      </c>
      <c r="N31" s="102" t="s">
        <v>64</v>
      </c>
    </row>
    <row r="32" spans="1:14" ht="17.100000000000001" customHeight="1">
      <c r="A32" s="35">
        <v>28</v>
      </c>
      <c r="B32" s="113" t="s">
        <v>605</v>
      </c>
      <c r="C32" s="113" t="s">
        <v>177</v>
      </c>
      <c r="D32" s="113" t="s">
        <v>17</v>
      </c>
      <c r="E32" s="99">
        <v>9</v>
      </c>
      <c r="F32" s="52">
        <v>0</v>
      </c>
      <c r="G32" s="52">
        <v>9</v>
      </c>
      <c r="H32" s="52">
        <v>5</v>
      </c>
      <c r="I32" s="52">
        <v>0</v>
      </c>
      <c r="J32" s="52">
        <v>12</v>
      </c>
      <c r="K32" s="100">
        <f t="shared" si="0"/>
        <v>26</v>
      </c>
      <c r="L32" s="101"/>
      <c r="M32" s="113" t="s">
        <v>406</v>
      </c>
      <c r="N32" s="102" t="s">
        <v>64</v>
      </c>
    </row>
    <row r="33" spans="1:14" ht="17.100000000000001" customHeight="1">
      <c r="A33" s="35">
        <v>29</v>
      </c>
      <c r="B33" s="60" t="s">
        <v>573</v>
      </c>
      <c r="C33" s="60" t="s">
        <v>157</v>
      </c>
      <c r="D33" s="60" t="s">
        <v>158</v>
      </c>
      <c r="E33" s="99">
        <v>9</v>
      </c>
      <c r="F33" s="52">
        <v>0</v>
      </c>
      <c r="G33" s="52">
        <v>5.5</v>
      </c>
      <c r="H33" s="52">
        <v>6</v>
      </c>
      <c r="I33" s="52">
        <v>6</v>
      </c>
      <c r="J33" s="52">
        <v>8</v>
      </c>
      <c r="K33" s="100">
        <f t="shared" si="0"/>
        <v>25.5</v>
      </c>
      <c r="L33" s="101"/>
      <c r="M33" s="60" t="s">
        <v>415</v>
      </c>
      <c r="N33" s="102" t="s">
        <v>64</v>
      </c>
    </row>
    <row r="34" spans="1:14" ht="17.100000000000001" customHeight="1">
      <c r="A34" s="35">
        <v>30</v>
      </c>
      <c r="B34" s="60" t="s">
        <v>501</v>
      </c>
      <c r="C34" s="60" t="s">
        <v>18</v>
      </c>
      <c r="D34" s="60" t="s">
        <v>146</v>
      </c>
      <c r="E34" s="99">
        <v>9</v>
      </c>
      <c r="F34" s="100">
        <v>7.5</v>
      </c>
      <c r="G34" s="114">
        <v>0</v>
      </c>
      <c r="H34" s="114">
        <v>12</v>
      </c>
      <c r="I34" s="114">
        <v>5</v>
      </c>
      <c r="J34" s="114">
        <v>0</v>
      </c>
      <c r="K34" s="100">
        <f t="shared" si="0"/>
        <v>24.5</v>
      </c>
      <c r="L34" s="101"/>
      <c r="M34" s="60" t="s">
        <v>418</v>
      </c>
      <c r="N34" s="102" t="s">
        <v>64</v>
      </c>
    </row>
    <row r="35" spans="1:14" ht="17.100000000000001" customHeight="1">
      <c r="A35" s="35">
        <v>31</v>
      </c>
      <c r="B35" s="60" t="s">
        <v>228</v>
      </c>
      <c r="C35" s="60" t="s">
        <v>309</v>
      </c>
      <c r="D35" s="60" t="s">
        <v>19</v>
      </c>
      <c r="E35" s="99">
        <v>9</v>
      </c>
      <c r="F35" s="52">
        <v>0</v>
      </c>
      <c r="G35" s="52">
        <v>5</v>
      </c>
      <c r="H35" s="52">
        <v>0</v>
      </c>
      <c r="I35" s="52">
        <v>7</v>
      </c>
      <c r="J35" s="52">
        <v>12</v>
      </c>
      <c r="K35" s="100">
        <f t="shared" si="0"/>
        <v>24</v>
      </c>
      <c r="L35" s="101"/>
      <c r="M35" s="59" t="s">
        <v>405</v>
      </c>
      <c r="N35" s="102" t="s">
        <v>64</v>
      </c>
    </row>
    <row r="36" spans="1:14" ht="17.100000000000001" customHeight="1">
      <c r="A36" s="35">
        <v>32</v>
      </c>
      <c r="B36" s="59" t="s">
        <v>626</v>
      </c>
      <c r="C36" s="59" t="s">
        <v>623</v>
      </c>
      <c r="D36" s="59" t="s">
        <v>627</v>
      </c>
      <c r="E36" s="99">
        <v>9</v>
      </c>
      <c r="F36" s="52">
        <v>5</v>
      </c>
      <c r="G36" s="52">
        <v>7</v>
      </c>
      <c r="H36" s="52">
        <v>12</v>
      </c>
      <c r="I36" s="52">
        <v>0</v>
      </c>
      <c r="J36" s="52">
        <v>0</v>
      </c>
      <c r="K36" s="100">
        <f t="shared" si="0"/>
        <v>24</v>
      </c>
      <c r="L36" s="101"/>
      <c r="M36" s="59" t="s">
        <v>407</v>
      </c>
      <c r="N36" s="102" t="s">
        <v>64</v>
      </c>
    </row>
    <row r="37" spans="1:14" ht="17.100000000000001" customHeight="1">
      <c r="A37" s="35">
        <v>33</v>
      </c>
      <c r="B37" s="113" t="s">
        <v>607</v>
      </c>
      <c r="C37" s="113" t="s">
        <v>124</v>
      </c>
      <c r="D37" s="113" t="s">
        <v>469</v>
      </c>
      <c r="E37" s="99">
        <v>9</v>
      </c>
      <c r="F37" s="52">
        <v>13</v>
      </c>
      <c r="G37" s="52">
        <v>4</v>
      </c>
      <c r="H37" s="52">
        <v>6</v>
      </c>
      <c r="I37" s="52">
        <v>0</v>
      </c>
      <c r="J37" s="52">
        <v>0</v>
      </c>
      <c r="K37" s="100">
        <f t="shared" si="0"/>
        <v>23</v>
      </c>
      <c r="L37" s="101"/>
      <c r="M37" s="113" t="s">
        <v>406</v>
      </c>
      <c r="N37" s="102" t="s">
        <v>64</v>
      </c>
    </row>
    <row r="38" spans="1:14" ht="17.100000000000001" customHeight="1">
      <c r="A38" s="35">
        <v>34</v>
      </c>
      <c r="B38" s="60" t="s">
        <v>572</v>
      </c>
      <c r="C38" s="60" t="s">
        <v>59</v>
      </c>
      <c r="D38" s="60" t="s">
        <v>19</v>
      </c>
      <c r="E38" s="99">
        <v>9</v>
      </c>
      <c r="F38" s="52">
        <v>6.5</v>
      </c>
      <c r="G38" s="52">
        <v>6.5</v>
      </c>
      <c r="H38" s="52">
        <v>5</v>
      </c>
      <c r="I38" s="52">
        <v>4</v>
      </c>
      <c r="J38" s="52">
        <v>0</v>
      </c>
      <c r="K38" s="100">
        <f t="shared" si="0"/>
        <v>22</v>
      </c>
      <c r="L38" s="101"/>
      <c r="M38" s="60" t="s">
        <v>415</v>
      </c>
      <c r="N38" s="102" t="s">
        <v>64</v>
      </c>
    </row>
    <row r="39" spans="1:14" ht="17.100000000000001" customHeight="1">
      <c r="A39" s="35">
        <v>35</v>
      </c>
      <c r="B39" s="60" t="s">
        <v>500</v>
      </c>
      <c r="C39" s="60" t="s">
        <v>18</v>
      </c>
      <c r="D39" s="60" t="s">
        <v>146</v>
      </c>
      <c r="E39" s="99">
        <v>9</v>
      </c>
      <c r="F39" s="52">
        <v>8</v>
      </c>
      <c r="G39" s="52">
        <v>0</v>
      </c>
      <c r="H39" s="52">
        <v>7</v>
      </c>
      <c r="I39" s="52">
        <v>6</v>
      </c>
      <c r="J39" s="52">
        <v>0</v>
      </c>
      <c r="K39" s="100">
        <f t="shared" si="0"/>
        <v>21</v>
      </c>
      <c r="L39" s="101"/>
      <c r="M39" s="60" t="s">
        <v>418</v>
      </c>
      <c r="N39" s="102" t="s">
        <v>64</v>
      </c>
    </row>
    <row r="40" spans="1:14" ht="17.100000000000001" customHeight="1">
      <c r="A40" s="35">
        <v>36</v>
      </c>
      <c r="B40" s="60" t="s">
        <v>513</v>
      </c>
      <c r="C40" s="60" t="s">
        <v>96</v>
      </c>
      <c r="D40" s="60" t="s">
        <v>28</v>
      </c>
      <c r="E40" s="99">
        <v>9</v>
      </c>
      <c r="F40" s="52">
        <v>7.5</v>
      </c>
      <c r="G40" s="52">
        <v>0</v>
      </c>
      <c r="H40" s="52">
        <v>4</v>
      </c>
      <c r="I40" s="52">
        <v>9</v>
      </c>
      <c r="J40" s="52">
        <v>0</v>
      </c>
      <c r="K40" s="100">
        <f t="shared" si="0"/>
        <v>20.5</v>
      </c>
      <c r="L40" s="101"/>
      <c r="M40" s="60" t="s">
        <v>634</v>
      </c>
      <c r="N40" s="102" t="s">
        <v>64</v>
      </c>
    </row>
    <row r="41" spans="1:14" ht="17.100000000000001" customHeight="1">
      <c r="A41" s="35">
        <v>37</v>
      </c>
      <c r="B41" s="60" t="s">
        <v>566</v>
      </c>
      <c r="C41" s="60" t="s">
        <v>567</v>
      </c>
      <c r="D41" s="60" t="s">
        <v>568</v>
      </c>
      <c r="E41" s="99">
        <v>9</v>
      </c>
      <c r="F41" s="52">
        <v>0</v>
      </c>
      <c r="G41" s="52">
        <v>4</v>
      </c>
      <c r="H41" s="52">
        <v>14</v>
      </c>
      <c r="I41" s="52">
        <v>0</v>
      </c>
      <c r="J41" s="52">
        <v>2</v>
      </c>
      <c r="K41" s="100">
        <f t="shared" si="0"/>
        <v>20</v>
      </c>
      <c r="L41" s="101"/>
      <c r="M41" s="60" t="s">
        <v>415</v>
      </c>
      <c r="N41" s="102" t="s">
        <v>64</v>
      </c>
    </row>
    <row r="42" spans="1:14" ht="17.100000000000001" customHeight="1">
      <c r="A42" s="35">
        <v>38</v>
      </c>
      <c r="B42" s="60" t="s">
        <v>604</v>
      </c>
      <c r="C42" s="60" t="s">
        <v>44</v>
      </c>
      <c r="D42" s="60" t="s">
        <v>27</v>
      </c>
      <c r="E42" s="99">
        <v>9</v>
      </c>
      <c r="F42" s="52">
        <v>0</v>
      </c>
      <c r="G42" s="52">
        <v>6</v>
      </c>
      <c r="H42" s="52">
        <v>0</v>
      </c>
      <c r="I42" s="52">
        <v>0</v>
      </c>
      <c r="J42" s="52">
        <v>14</v>
      </c>
      <c r="K42" s="100">
        <f t="shared" si="0"/>
        <v>20</v>
      </c>
      <c r="L42" s="101"/>
      <c r="M42" s="59" t="s">
        <v>405</v>
      </c>
      <c r="N42" s="102" t="s">
        <v>64</v>
      </c>
    </row>
    <row r="43" spans="1:14" ht="17.100000000000001" customHeight="1">
      <c r="A43" s="35">
        <v>39</v>
      </c>
      <c r="B43" s="59" t="s">
        <v>539</v>
      </c>
      <c r="C43" s="59" t="s">
        <v>425</v>
      </c>
      <c r="D43" s="59" t="s">
        <v>24</v>
      </c>
      <c r="E43" s="99">
        <v>9</v>
      </c>
      <c r="F43" s="52">
        <v>0</v>
      </c>
      <c r="G43" s="52">
        <v>7</v>
      </c>
      <c r="H43" s="52">
        <v>12</v>
      </c>
      <c r="I43" s="52">
        <v>0</v>
      </c>
      <c r="J43" s="52">
        <v>0</v>
      </c>
      <c r="K43" s="100">
        <f t="shared" si="0"/>
        <v>19</v>
      </c>
      <c r="L43" s="101"/>
      <c r="M43" s="106" t="s">
        <v>417</v>
      </c>
      <c r="N43" s="102" t="s">
        <v>64</v>
      </c>
    </row>
    <row r="44" spans="1:14" ht="17.100000000000001" customHeight="1">
      <c r="A44" s="35">
        <v>40</v>
      </c>
      <c r="B44" s="111" t="s">
        <v>609</v>
      </c>
      <c r="C44" s="111" t="s">
        <v>31</v>
      </c>
      <c r="D44" s="111" t="s">
        <v>610</v>
      </c>
      <c r="E44" s="99">
        <v>9</v>
      </c>
      <c r="F44" s="52">
        <v>0</v>
      </c>
      <c r="G44" s="52">
        <v>1</v>
      </c>
      <c r="H44" s="52">
        <v>0</v>
      </c>
      <c r="I44" s="52">
        <v>4</v>
      </c>
      <c r="J44" s="52">
        <v>14</v>
      </c>
      <c r="K44" s="100">
        <f t="shared" si="0"/>
        <v>19</v>
      </c>
      <c r="L44" s="101"/>
      <c r="M44" s="104" t="s">
        <v>84</v>
      </c>
      <c r="N44" s="102" t="s">
        <v>64</v>
      </c>
    </row>
    <row r="45" spans="1:14" ht="17.100000000000001" customHeight="1">
      <c r="A45" s="35">
        <v>41</v>
      </c>
      <c r="B45" s="59" t="s">
        <v>448</v>
      </c>
      <c r="C45" s="59" t="s">
        <v>128</v>
      </c>
      <c r="D45" s="59" t="s">
        <v>129</v>
      </c>
      <c r="E45" s="99">
        <v>9</v>
      </c>
      <c r="F45" s="52">
        <v>5.5</v>
      </c>
      <c r="G45" s="52">
        <v>0.5</v>
      </c>
      <c r="H45" s="52">
        <v>0</v>
      </c>
      <c r="I45" s="52">
        <v>0</v>
      </c>
      <c r="J45" s="52">
        <v>12.5</v>
      </c>
      <c r="K45" s="100">
        <f t="shared" si="0"/>
        <v>18.5</v>
      </c>
      <c r="L45" s="101"/>
      <c r="M45" s="106" t="s">
        <v>61</v>
      </c>
      <c r="N45" s="102" t="s">
        <v>64</v>
      </c>
    </row>
    <row r="46" spans="1:14" ht="17.100000000000001" customHeight="1">
      <c r="A46" s="35">
        <v>42</v>
      </c>
      <c r="B46" s="59" t="s">
        <v>524</v>
      </c>
      <c r="C46" s="59" t="s">
        <v>525</v>
      </c>
      <c r="D46" s="59" t="s">
        <v>526</v>
      </c>
      <c r="E46" s="99">
        <v>9</v>
      </c>
      <c r="F46" s="52">
        <v>0</v>
      </c>
      <c r="G46" s="52">
        <v>6.5</v>
      </c>
      <c r="H46" s="52">
        <v>8</v>
      </c>
      <c r="I46" s="52">
        <v>4</v>
      </c>
      <c r="J46" s="52">
        <v>0</v>
      </c>
      <c r="K46" s="100">
        <v>18.5</v>
      </c>
      <c r="L46" s="101"/>
      <c r="M46" s="59" t="s">
        <v>868</v>
      </c>
      <c r="N46" s="102" t="s">
        <v>64</v>
      </c>
    </row>
    <row r="47" spans="1:14" ht="17.100000000000001" customHeight="1">
      <c r="A47" s="35">
        <v>43</v>
      </c>
      <c r="B47" s="59" t="s">
        <v>586</v>
      </c>
      <c r="C47" s="59" t="s">
        <v>587</v>
      </c>
      <c r="D47" s="59" t="s">
        <v>515</v>
      </c>
      <c r="E47" s="99">
        <v>9</v>
      </c>
      <c r="F47" s="52">
        <v>0</v>
      </c>
      <c r="G47" s="52">
        <v>6.5</v>
      </c>
      <c r="H47" s="52">
        <v>5</v>
      </c>
      <c r="I47" s="52">
        <v>4</v>
      </c>
      <c r="J47" s="52">
        <v>3</v>
      </c>
      <c r="K47" s="100">
        <f>SUM(F47:J47)</f>
        <v>18.5</v>
      </c>
      <c r="L47" s="101"/>
      <c r="M47" s="60" t="s">
        <v>111</v>
      </c>
      <c r="N47" s="102" t="s">
        <v>64</v>
      </c>
    </row>
    <row r="48" spans="1:14" ht="17.100000000000001" customHeight="1">
      <c r="A48" s="35">
        <v>44</v>
      </c>
      <c r="B48" s="112" t="s">
        <v>542</v>
      </c>
      <c r="C48" s="112" t="s">
        <v>128</v>
      </c>
      <c r="D48" s="112" t="s">
        <v>146</v>
      </c>
      <c r="E48" s="99">
        <v>9</v>
      </c>
      <c r="F48" s="52">
        <v>0</v>
      </c>
      <c r="G48" s="52">
        <v>5.5</v>
      </c>
      <c r="H48" s="52">
        <v>0</v>
      </c>
      <c r="I48" s="52">
        <v>10</v>
      </c>
      <c r="J48" s="52">
        <v>2</v>
      </c>
      <c r="K48" s="100">
        <f>SUM(F48:J48)</f>
        <v>17.5</v>
      </c>
      <c r="L48" s="101"/>
      <c r="M48" s="106" t="s">
        <v>417</v>
      </c>
      <c r="N48" s="102" t="s">
        <v>64</v>
      </c>
    </row>
    <row r="49" spans="1:14" ht="17.100000000000001" customHeight="1">
      <c r="A49" s="35">
        <v>45</v>
      </c>
      <c r="B49" s="59" t="s">
        <v>451</v>
      </c>
      <c r="C49" s="59" t="s">
        <v>104</v>
      </c>
      <c r="D49" s="59" t="s">
        <v>452</v>
      </c>
      <c r="E49" s="99">
        <v>9</v>
      </c>
      <c r="F49" s="100">
        <v>4.5</v>
      </c>
      <c r="G49" s="100">
        <v>6.5</v>
      </c>
      <c r="H49" s="100">
        <v>0</v>
      </c>
      <c r="I49" s="100">
        <v>6</v>
      </c>
      <c r="J49" s="100">
        <v>0</v>
      </c>
      <c r="K49" s="100">
        <f>SUM(F49:J49)</f>
        <v>17</v>
      </c>
      <c r="L49" s="101"/>
      <c r="M49" s="106" t="s">
        <v>61</v>
      </c>
      <c r="N49" s="102" t="s">
        <v>64</v>
      </c>
    </row>
    <row r="50" spans="1:14" ht="17.100000000000001" customHeight="1">
      <c r="A50" s="35">
        <v>46</v>
      </c>
      <c r="B50" s="107" t="s">
        <v>493</v>
      </c>
      <c r="C50" s="60" t="s">
        <v>229</v>
      </c>
      <c r="D50" s="60" t="s">
        <v>54</v>
      </c>
      <c r="E50" s="99">
        <v>9</v>
      </c>
      <c r="F50" s="52">
        <v>8.5</v>
      </c>
      <c r="G50" s="52">
        <v>4.5</v>
      </c>
      <c r="H50" s="52">
        <v>0</v>
      </c>
      <c r="I50" s="52">
        <v>4</v>
      </c>
      <c r="J50" s="52">
        <v>0</v>
      </c>
      <c r="K50" s="100">
        <f>SUM(F50:J50)</f>
        <v>17</v>
      </c>
      <c r="L50" s="101"/>
      <c r="M50" s="104" t="s">
        <v>398</v>
      </c>
      <c r="N50" s="102" t="s">
        <v>64</v>
      </c>
    </row>
    <row r="51" spans="1:14" ht="17.100000000000001" customHeight="1">
      <c r="A51" s="35">
        <v>47</v>
      </c>
      <c r="B51" s="107" t="s">
        <v>505</v>
      </c>
      <c r="C51" s="107" t="s">
        <v>78</v>
      </c>
      <c r="D51" s="107" t="s">
        <v>19</v>
      </c>
      <c r="E51" s="99">
        <v>9</v>
      </c>
      <c r="F51" s="52">
        <v>0</v>
      </c>
      <c r="G51" s="52">
        <v>6</v>
      </c>
      <c r="H51" s="52">
        <v>2</v>
      </c>
      <c r="I51" s="52">
        <v>9</v>
      </c>
      <c r="J51" s="52">
        <v>0</v>
      </c>
      <c r="K51" s="100">
        <v>17</v>
      </c>
      <c r="L51" s="101"/>
      <c r="M51" s="107" t="s">
        <v>633</v>
      </c>
      <c r="N51" s="102" t="s">
        <v>64</v>
      </c>
    </row>
    <row r="52" spans="1:14" ht="17.100000000000001" customHeight="1">
      <c r="A52" s="35">
        <v>48</v>
      </c>
      <c r="B52" s="107" t="s">
        <v>507</v>
      </c>
      <c r="C52" s="107" t="s">
        <v>145</v>
      </c>
      <c r="D52" s="107" t="s">
        <v>508</v>
      </c>
      <c r="E52" s="99">
        <v>9</v>
      </c>
      <c r="F52" s="52">
        <v>6</v>
      </c>
      <c r="G52" s="52">
        <v>10</v>
      </c>
      <c r="H52" s="52">
        <v>1</v>
      </c>
      <c r="I52" s="52">
        <v>0</v>
      </c>
      <c r="J52" s="52">
        <v>0</v>
      </c>
      <c r="K52" s="100">
        <f t="shared" ref="K52:K83" si="1">SUM(F52:J52)</f>
        <v>17</v>
      </c>
      <c r="L52" s="101"/>
      <c r="M52" s="107" t="s">
        <v>633</v>
      </c>
      <c r="N52" s="102" t="s">
        <v>64</v>
      </c>
    </row>
    <row r="53" spans="1:14" ht="17.100000000000001" customHeight="1">
      <c r="A53" s="35">
        <v>49</v>
      </c>
      <c r="B53" s="112" t="s">
        <v>446</v>
      </c>
      <c r="C53" s="112" t="s">
        <v>23</v>
      </c>
      <c r="D53" s="112" t="s">
        <v>169</v>
      </c>
      <c r="E53" s="99">
        <v>9</v>
      </c>
      <c r="F53" s="114">
        <v>4</v>
      </c>
      <c r="G53" s="114">
        <v>6</v>
      </c>
      <c r="H53" s="114">
        <v>0</v>
      </c>
      <c r="I53" s="114">
        <v>0</v>
      </c>
      <c r="J53" s="100">
        <v>6.5</v>
      </c>
      <c r="K53" s="100">
        <f t="shared" si="1"/>
        <v>16.5</v>
      </c>
      <c r="L53" s="101"/>
      <c r="M53" s="106" t="s">
        <v>61</v>
      </c>
      <c r="N53" s="102" t="s">
        <v>64</v>
      </c>
    </row>
    <row r="54" spans="1:14" ht="17.100000000000001" customHeight="1">
      <c r="A54" s="35">
        <v>50</v>
      </c>
      <c r="B54" s="112" t="s">
        <v>455</v>
      </c>
      <c r="C54" s="112" t="s">
        <v>57</v>
      </c>
      <c r="D54" s="112" t="s">
        <v>68</v>
      </c>
      <c r="E54" s="99">
        <v>9</v>
      </c>
      <c r="F54" s="52">
        <v>7.5</v>
      </c>
      <c r="G54" s="52">
        <v>0</v>
      </c>
      <c r="H54" s="52">
        <v>4</v>
      </c>
      <c r="I54" s="52">
        <v>4</v>
      </c>
      <c r="J54" s="52">
        <v>1</v>
      </c>
      <c r="K54" s="100">
        <f t="shared" si="1"/>
        <v>16.5</v>
      </c>
      <c r="L54" s="101"/>
      <c r="M54" s="106" t="s">
        <v>61</v>
      </c>
      <c r="N54" s="102" t="s">
        <v>64</v>
      </c>
    </row>
    <row r="55" spans="1:14" ht="17.100000000000001" customHeight="1">
      <c r="A55" s="35">
        <v>51</v>
      </c>
      <c r="B55" s="59" t="s">
        <v>472</v>
      </c>
      <c r="C55" s="59" t="s">
        <v>473</v>
      </c>
      <c r="D55" s="59" t="s">
        <v>186</v>
      </c>
      <c r="E55" s="99">
        <v>9</v>
      </c>
      <c r="F55" s="100">
        <v>14</v>
      </c>
      <c r="G55" s="100">
        <v>0.5</v>
      </c>
      <c r="H55" s="100">
        <v>0</v>
      </c>
      <c r="I55" s="100">
        <v>0</v>
      </c>
      <c r="J55" s="100">
        <v>2</v>
      </c>
      <c r="K55" s="100">
        <f t="shared" si="1"/>
        <v>16.5</v>
      </c>
      <c r="L55" s="101"/>
      <c r="M55" s="106" t="s">
        <v>395</v>
      </c>
      <c r="N55" s="102" t="s">
        <v>64</v>
      </c>
    </row>
    <row r="56" spans="1:14" ht="17.100000000000001" customHeight="1">
      <c r="A56" s="35">
        <v>52</v>
      </c>
      <c r="B56" s="105" t="s">
        <v>510</v>
      </c>
      <c r="C56" s="59" t="s">
        <v>18</v>
      </c>
      <c r="D56" s="59" t="s">
        <v>70</v>
      </c>
      <c r="E56" s="99">
        <v>9</v>
      </c>
      <c r="F56" s="52">
        <v>0</v>
      </c>
      <c r="G56" s="52">
        <v>3.5</v>
      </c>
      <c r="H56" s="52">
        <v>6</v>
      </c>
      <c r="I56" s="52">
        <v>5</v>
      </c>
      <c r="J56" s="52">
        <v>2</v>
      </c>
      <c r="K56" s="100">
        <f t="shared" si="1"/>
        <v>16.5</v>
      </c>
      <c r="L56" s="101"/>
      <c r="M56" s="115" t="s">
        <v>399</v>
      </c>
      <c r="N56" s="102" t="s">
        <v>64</v>
      </c>
    </row>
    <row r="57" spans="1:14" ht="17.100000000000001" customHeight="1">
      <c r="A57" s="35">
        <v>53</v>
      </c>
      <c r="B57" s="116" t="s">
        <v>422</v>
      </c>
      <c r="C57" s="116" t="s">
        <v>335</v>
      </c>
      <c r="D57" s="116" t="s">
        <v>127</v>
      </c>
      <c r="E57" s="99">
        <v>9</v>
      </c>
      <c r="F57" s="110">
        <v>0</v>
      </c>
      <c r="G57" s="110">
        <v>4.5</v>
      </c>
      <c r="H57" s="110">
        <v>3</v>
      </c>
      <c r="I57" s="110">
        <v>6</v>
      </c>
      <c r="J57" s="110">
        <v>2.5</v>
      </c>
      <c r="K57" s="100">
        <f t="shared" si="1"/>
        <v>16</v>
      </c>
      <c r="L57" s="101"/>
      <c r="M57" s="116" t="s">
        <v>392</v>
      </c>
      <c r="N57" s="102" t="s">
        <v>64</v>
      </c>
    </row>
    <row r="58" spans="1:14" ht="17.100000000000001" customHeight="1">
      <c r="A58" s="35">
        <v>54</v>
      </c>
      <c r="B58" s="59" t="s">
        <v>429</v>
      </c>
      <c r="C58" s="59" t="s">
        <v>37</v>
      </c>
      <c r="D58" s="59" t="s">
        <v>35</v>
      </c>
      <c r="E58" s="99">
        <v>9</v>
      </c>
      <c r="F58" s="52">
        <v>3</v>
      </c>
      <c r="G58" s="52">
        <v>9</v>
      </c>
      <c r="H58" s="52">
        <v>0</v>
      </c>
      <c r="I58" s="52">
        <v>0</v>
      </c>
      <c r="J58" s="52">
        <v>4</v>
      </c>
      <c r="K58" s="100">
        <f t="shared" si="1"/>
        <v>16</v>
      </c>
      <c r="L58" s="101"/>
      <c r="M58" s="106" t="s">
        <v>60</v>
      </c>
      <c r="N58" s="102" t="s">
        <v>64</v>
      </c>
    </row>
    <row r="59" spans="1:14" ht="17.100000000000001" customHeight="1">
      <c r="A59" s="35">
        <v>55</v>
      </c>
      <c r="B59" s="105" t="s">
        <v>558</v>
      </c>
      <c r="C59" s="105" t="s">
        <v>559</v>
      </c>
      <c r="D59" s="105" t="s">
        <v>17</v>
      </c>
      <c r="E59" s="99">
        <v>9</v>
      </c>
      <c r="F59" s="52">
        <v>0</v>
      </c>
      <c r="G59" s="52">
        <v>0</v>
      </c>
      <c r="H59" s="52">
        <v>4</v>
      </c>
      <c r="I59" s="52">
        <v>4</v>
      </c>
      <c r="J59" s="52">
        <v>8</v>
      </c>
      <c r="K59" s="100">
        <f t="shared" si="1"/>
        <v>16</v>
      </c>
      <c r="L59" s="101"/>
      <c r="M59" s="105" t="s">
        <v>63</v>
      </c>
      <c r="N59" s="102" t="s">
        <v>64</v>
      </c>
    </row>
    <row r="60" spans="1:14" ht="17.100000000000001" customHeight="1">
      <c r="A60" s="35">
        <v>56</v>
      </c>
      <c r="B60" s="105" t="s">
        <v>560</v>
      </c>
      <c r="C60" s="105" t="s">
        <v>46</v>
      </c>
      <c r="D60" s="105" t="s">
        <v>55</v>
      </c>
      <c r="E60" s="99">
        <v>9</v>
      </c>
      <c r="F60" s="52">
        <v>9</v>
      </c>
      <c r="G60" s="52">
        <v>5</v>
      </c>
      <c r="H60" s="52">
        <v>2</v>
      </c>
      <c r="I60" s="52">
        <v>0</v>
      </c>
      <c r="J60" s="52">
        <v>0</v>
      </c>
      <c r="K60" s="100">
        <f t="shared" si="1"/>
        <v>16</v>
      </c>
      <c r="L60" s="101"/>
      <c r="M60" s="105" t="s">
        <v>63</v>
      </c>
      <c r="N60" s="102" t="s">
        <v>64</v>
      </c>
    </row>
    <row r="61" spans="1:14" ht="17.100000000000001" customHeight="1">
      <c r="A61" s="35">
        <v>57</v>
      </c>
      <c r="B61" s="60" t="s">
        <v>571</v>
      </c>
      <c r="C61" s="60" t="s">
        <v>345</v>
      </c>
      <c r="D61" s="60" t="s">
        <v>21</v>
      </c>
      <c r="E61" s="99">
        <v>9</v>
      </c>
      <c r="F61" s="52">
        <v>0</v>
      </c>
      <c r="G61" s="52">
        <v>5</v>
      </c>
      <c r="H61" s="52">
        <v>4</v>
      </c>
      <c r="I61" s="52">
        <v>5</v>
      </c>
      <c r="J61" s="52">
        <v>2</v>
      </c>
      <c r="K61" s="100">
        <f t="shared" si="1"/>
        <v>16</v>
      </c>
      <c r="L61" s="101"/>
      <c r="M61" s="60" t="s">
        <v>415</v>
      </c>
      <c r="N61" s="102" t="s">
        <v>64</v>
      </c>
    </row>
    <row r="62" spans="1:14" ht="17.100000000000001" customHeight="1">
      <c r="A62" s="35">
        <v>58</v>
      </c>
      <c r="B62" s="59" t="s">
        <v>509</v>
      </c>
      <c r="C62" s="59" t="s">
        <v>196</v>
      </c>
      <c r="D62" s="59" t="s">
        <v>146</v>
      </c>
      <c r="E62" s="99">
        <v>9</v>
      </c>
      <c r="F62" s="52">
        <v>0</v>
      </c>
      <c r="G62" s="52">
        <v>0</v>
      </c>
      <c r="H62" s="52">
        <v>0</v>
      </c>
      <c r="I62" s="52">
        <v>0</v>
      </c>
      <c r="J62" s="52">
        <v>15</v>
      </c>
      <c r="K62" s="100">
        <f t="shared" si="1"/>
        <v>15</v>
      </c>
      <c r="L62" s="101"/>
      <c r="M62" s="115" t="s">
        <v>399</v>
      </c>
      <c r="N62" s="102" t="s">
        <v>64</v>
      </c>
    </row>
    <row r="63" spans="1:14" ht="17.100000000000001" customHeight="1">
      <c r="A63" s="35">
        <v>59</v>
      </c>
      <c r="B63" s="60" t="s">
        <v>569</v>
      </c>
      <c r="C63" s="60" t="s">
        <v>171</v>
      </c>
      <c r="D63" s="60" t="s">
        <v>570</v>
      </c>
      <c r="E63" s="99">
        <v>9</v>
      </c>
      <c r="F63" s="52">
        <v>3</v>
      </c>
      <c r="G63" s="52">
        <v>5.5</v>
      </c>
      <c r="H63" s="52">
        <v>2</v>
      </c>
      <c r="I63" s="52">
        <v>2</v>
      </c>
      <c r="J63" s="52">
        <v>1</v>
      </c>
      <c r="K63" s="100">
        <f t="shared" si="1"/>
        <v>13.5</v>
      </c>
      <c r="L63" s="101"/>
      <c r="M63" s="60" t="s">
        <v>415</v>
      </c>
      <c r="N63" s="102" t="s">
        <v>64</v>
      </c>
    </row>
    <row r="64" spans="1:14" ht="17.100000000000001" customHeight="1">
      <c r="A64" s="35">
        <v>60</v>
      </c>
      <c r="B64" s="60" t="s">
        <v>580</v>
      </c>
      <c r="C64" s="60" t="s">
        <v>57</v>
      </c>
      <c r="D64" s="60" t="s">
        <v>581</v>
      </c>
      <c r="E64" s="99">
        <v>9</v>
      </c>
      <c r="F64" s="52">
        <v>1.5</v>
      </c>
      <c r="G64" s="52">
        <v>0</v>
      </c>
      <c r="H64" s="52">
        <v>0</v>
      </c>
      <c r="I64" s="52">
        <v>4</v>
      </c>
      <c r="J64" s="52">
        <v>8</v>
      </c>
      <c r="K64" s="100">
        <f t="shared" si="1"/>
        <v>13.5</v>
      </c>
      <c r="L64" s="101"/>
      <c r="M64" s="60" t="s">
        <v>415</v>
      </c>
      <c r="N64" s="102" t="s">
        <v>64</v>
      </c>
    </row>
    <row r="65" spans="1:14" ht="17.100000000000001" customHeight="1">
      <c r="A65" s="35">
        <v>61</v>
      </c>
      <c r="B65" s="112" t="s">
        <v>453</v>
      </c>
      <c r="C65" s="112" t="s">
        <v>50</v>
      </c>
      <c r="D65" s="112" t="s">
        <v>24</v>
      </c>
      <c r="E65" s="99">
        <v>9</v>
      </c>
      <c r="F65" s="52">
        <v>0</v>
      </c>
      <c r="G65" s="52">
        <v>0</v>
      </c>
      <c r="H65" s="52">
        <v>0</v>
      </c>
      <c r="I65" s="52">
        <v>5</v>
      </c>
      <c r="J65" s="52">
        <v>8</v>
      </c>
      <c r="K65" s="100">
        <f t="shared" si="1"/>
        <v>13</v>
      </c>
      <c r="L65" s="101"/>
      <c r="M65" s="106" t="s">
        <v>61</v>
      </c>
      <c r="N65" s="102" t="s">
        <v>64</v>
      </c>
    </row>
    <row r="66" spans="1:14" ht="17.100000000000001" customHeight="1">
      <c r="A66" s="35">
        <v>62</v>
      </c>
      <c r="B66" s="59" t="s">
        <v>511</v>
      </c>
      <c r="C66" s="59" t="s">
        <v>89</v>
      </c>
      <c r="D66" s="59" t="s">
        <v>247</v>
      </c>
      <c r="E66" s="99">
        <v>9</v>
      </c>
      <c r="F66" s="52">
        <v>0</v>
      </c>
      <c r="G66" s="52">
        <v>5</v>
      </c>
      <c r="H66" s="52">
        <v>3</v>
      </c>
      <c r="I66" s="52">
        <v>5</v>
      </c>
      <c r="J66" s="52">
        <v>0</v>
      </c>
      <c r="K66" s="100">
        <f t="shared" si="1"/>
        <v>13</v>
      </c>
      <c r="L66" s="101"/>
      <c r="M66" s="115" t="s">
        <v>399</v>
      </c>
      <c r="N66" s="102" t="s">
        <v>64</v>
      </c>
    </row>
    <row r="67" spans="1:14" ht="17.100000000000001" customHeight="1">
      <c r="A67" s="35">
        <v>63</v>
      </c>
      <c r="B67" s="60" t="s">
        <v>533</v>
      </c>
      <c r="C67" s="60" t="s">
        <v>534</v>
      </c>
      <c r="D67" s="60" t="s">
        <v>19</v>
      </c>
      <c r="E67" s="99">
        <v>9</v>
      </c>
      <c r="F67" s="52">
        <v>0</v>
      </c>
      <c r="G67" s="52">
        <v>2</v>
      </c>
      <c r="H67" s="52">
        <v>3</v>
      </c>
      <c r="I67" s="52">
        <v>0</v>
      </c>
      <c r="J67" s="52">
        <v>8</v>
      </c>
      <c r="K67" s="100">
        <f t="shared" si="1"/>
        <v>13</v>
      </c>
      <c r="L67" s="101"/>
      <c r="M67" s="107" t="s">
        <v>80</v>
      </c>
      <c r="N67" s="102" t="s">
        <v>64</v>
      </c>
    </row>
    <row r="68" spans="1:14" ht="17.100000000000001" customHeight="1">
      <c r="A68" s="35">
        <v>64</v>
      </c>
      <c r="B68" s="59" t="s">
        <v>621</v>
      </c>
      <c r="C68" s="59" t="s">
        <v>622</v>
      </c>
      <c r="D68" s="59" t="s">
        <v>35</v>
      </c>
      <c r="E68" s="99">
        <v>9</v>
      </c>
      <c r="F68" s="52">
        <v>7</v>
      </c>
      <c r="G68" s="52">
        <v>4</v>
      </c>
      <c r="H68" s="52">
        <v>2</v>
      </c>
      <c r="I68" s="52">
        <v>0</v>
      </c>
      <c r="J68" s="52">
        <v>0</v>
      </c>
      <c r="K68" s="100">
        <f t="shared" si="1"/>
        <v>13</v>
      </c>
      <c r="L68" s="101"/>
      <c r="M68" s="59" t="s">
        <v>407</v>
      </c>
      <c r="N68" s="102" t="s">
        <v>64</v>
      </c>
    </row>
    <row r="69" spans="1:14" ht="17.100000000000001" customHeight="1">
      <c r="A69" s="35">
        <v>65</v>
      </c>
      <c r="B69" s="60" t="s">
        <v>470</v>
      </c>
      <c r="C69" s="117" t="s">
        <v>48</v>
      </c>
      <c r="D69" s="117" t="s">
        <v>336</v>
      </c>
      <c r="E69" s="99">
        <v>9</v>
      </c>
      <c r="F69" s="52">
        <v>8</v>
      </c>
      <c r="G69" s="52">
        <v>4</v>
      </c>
      <c r="H69" s="52">
        <v>0</v>
      </c>
      <c r="I69" s="52">
        <v>0</v>
      </c>
      <c r="J69" s="52">
        <v>0</v>
      </c>
      <c r="K69" s="100">
        <f t="shared" si="1"/>
        <v>12</v>
      </c>
      <c r="L69" s="101"/>
      <c r="M69" s="60" t="s">
        <v>394</v>
      </c>
      <c r="N69" s="102" t="s">
        <v>64</v>
      </c>
    </row>
    <row r="70" spans="1:14" ht="17.100000000000001" customHeight="1">
      <c r="A70" s="35">
        <v>66</v>
      </c>
      <c r="B70" s="107" t="s">
        <v>488</v>
      </c>
      <c r="C70" s="60" t="s">
        <v>47</v>
      </c>
      <c r="D70" s="60" t="s">
        <v>70</v>
      </c>
      <c r="E70" s="99">
        <v>9</v>
      </c>
      <c r="F70" s="52">
        <v>0</v>
      </c>
      <c r="G70" s="52">
        <v>2</v>
      </c>
      <c r="H70" s="52">
        <v>0</v>
      </c>
      <c r="I70" s="52">
        <v>0</v>
      </c>
      <c r="J70" s="52">
        <v>10</v>
      </c>
      <c r="K70" s="100">
        <f t="shared" si="1"/>
        <v>12</v>
      </c>
      <c r="L70" s="101"/>
      <c r="M70" s="104" t="s">
        <v>398</v>
      </c>
      <c r="N70" s="102" t="s">
        <v>64</v>
      </c>
    </row>
    <row r="71" spans="1:14" ht="17.100000000000001" customHeight="1">
      <c r="A71" s="35">
        <v>67</v>
      </c>
      <c r="B71" s="59" t="s">
        <v>601</v>
      </c>
      <c r="C71" s="59" t="s">
        <v>171</v>
      </c>
      <c r="D71" s="59" t="s">
        <v>45</v>
      </c>
      <c r="E71" s="99">
        <v>9</v>
      </c>
      <c r="F71" s="52">
        <v>5</v>
      </c>
      <c r="G71" s="52">
        <v>0</v>
      </c>
      <c r="H71" s="52">
        <v>0</v>
      </c>
      <c r="I71" s="52">
        <v>6</v>
      </c>
      <c r="J71" s="52">
        <v>0</v>
      </c>
      <c r="K71" s="100">
        <f t="shared" si="1"/>
        <v>11</v>
      </c>
      <c r="L71" s="101"/>
      <c r="M71" s="113" t="s">
        <v>636</v>
      </c>
      <c r="N71" s="102" t="s">
        <v>64</v>
      </c>
    </row>
    <row r="72" spans="1:14" ht="17.100000000000001" customHeight="1">
      <c r="A72" s="35">
        <v>68</v>
      </c>
      <c r="B72" s="59" t="s">
        <v>486</v>
      </c>
      <c r="C72" s="59" t="s">
        <v>487</v>
      </c>
      <c r="D72" s="59" t="s">
        <v>17</v>
      </c>
      <c r="E72" s="99">
        <v>9</v>
      </c>
      <c r="F72" s="100">
        <v>9</v>
      </c>
      <c r="G72" s="100">
        <v>0</v>
      </c>
      <c r="H72" s="100">
        <v>0</v>
      </c>
      <c r="I72" s="100">
        <v>0</v>
      </c>
      <c r="J72" s="100">
        <v>1.5</v>
      </c>
      <c r="K72" s="100">
        <f t="shared" si="1"/>
        <v>10.5</v>
      </c>
      <c r="L72" s="101"/>
      <c r="M72" s="106" t="s">
        <v>866</v>
      </c>
      <c r="N72" s="102" t="s">
        <v>64</v>
      </c>
    </row>
    <row r="73" spans="1:14" ht="17.100000000000001" customHeight="1">
      <c r="A73" s="35">
        <v>69</v>
      </c>
      <c r="B73" s="60" t="s">
        <v>503</v>
      </c>
      <c r="C73" s="60" t="s">
        <v>23</v>
      </c>
      <c r="D73" s="60" t="s">
        <v>27</v>
      </c>
      <c r="E73" s="99">
        <v>9</v>
      </c>
      <c r="F73" s="52">
        <v>3</v>
      </c>
      <c r="G73" s="52">
        <v>3.5</v>
      </c>
      <c r="H73" s="52">
        <v>0</v>
      </c>
      <c r="I73" s="52">
        <v>4</v>
      </c>
      <c r="J73" s="52">
        <v>0</v>
      </c>
      <c r="K73" s="100">
        <f t="shared" si="1"/>
        <v>10.5</v>
      </c>
      <c r="L73" s="101"/>
      <c r="M73" s="60" t="s">
        <v>418</v>
      </c>
      <c r="N73" s="102" t="s">
        <v>64</v>
      </c>
    </row>
    <row r="74" spans="1:14" ht="17.100000000000001" customHeight="1">
      <c r="A74" s="35">
        <v>70</v>
      </c>
      <c r="B74" s="106" t="s">
        <v>457</v>
      </c>
      <c r="C74" s="106" t="s">
        <v>222</v>
      </c>
      <c r="D74" s="106" t="s">
        <v>458</v>
      </c>
      <c r="E74" s="99">
        <v>9</v>
      </c>
      <c r="F74" s="52">
        <v>0</v>
      </c>
      <c r="G74" s="52">
        <v>0</v>
      </c>
      <c r="H74" s="52">
        <v>4</v>
      </c>
      <c r="I74" s="52">
        <v>6</v>
      </c>
      <c r="J74" s="52">
        <v>0</v>
      </c>
      <c r="K74" s="100">
        <f t="shared" si="1"/>
        <v>10</v>
      </c>
      <c r="L74" s="101"/>
      <c r="M74" s="106" t="s">
        <v>61</v>
      </c>
      <c r="N74" s="102" t="s">
        <v>64</v>
      </c>
    </row>
    <row r="75" spans="1:14" ht="17.100000000000001" customHeight="1">
      <c r="A75" s="35">
        <v>71</v>
      </c>
      <c r="B75" s="109" t="s">
        <v>481</v>
      </c>
      <c r="C75" s="109" t="s">
        <v>482</v>
      </c>
      <c r="D75" s="109" t="s">
        <v>158</v>
      </c>
      <c r="E75" s="99">
        <v>9</v>
      </c>
      <c r="F75" s="52">
        <v>0</v>
      </c>
      <c r="G75" s="52">
        <v>4.5</v>
      </c>
      <c r="H75" s="52">
        <v>0</v>
      </c>
      <c r="I75" s="52">
        <v>5</v>
      </c>
      <c r="J75" s="52">
        <v>0</v>
      </c>
      <c r="K75" s="100">
        <f t="shared" si="1"/>
        <v>9.5</v>
      </c>
      <c r="L75" s="101"/>
      <c r="M75" s="109" t="s">
        <v>396</v>
      </c>
      <c r="N75" s="102" t="s">
        <v>64</v>
      </c>
    </row>
    <row r="76" spans="1:14" ht="17.100000000000001" customHeight="1">
      <c r="A76" s="35">
        <v>72</v>
      </c>
      <c r="B76" s="60" t="s">
        <v>555</v>
      </c>
      <c r="C76" s="60" t="s">
        <v>20</v>
      </c>
      <c r="D76" s="60" t="s">
        <v>247</v>
      </c>
      <c r="E76" s="99">
        <v>9</v>
      </c>
      <c r="F76" s="52">
        <v>0</v>
      </c>
      <c r="G76" s="52">
        <v>4.5</v>
      </c>
      <c r="H76" s="52">
        <v>5</v>
      </c>
      <c r="I76" s="52">
        <v>0</v>
      </c>
      <c r="J76" s="52">
        <v>0</v>
      </c>
      <c r="K76" s="100">
        <f t="shared" si="1"/>
        <v>9.5</v>
      </c>
      <c r="L76" s="101"/>
      <c r="M76" s="60" t="s">
        <v>416</v>
      </c>
      <c r="N76" s="102" t="s">
        <v>64</v>
      </c>
    </row>
    <row r="77" spans="1:14" ht="17.100000000000001" customHeight="1">
      <c r="A77" s="35">
        <v>73</v>
      </c>
      <c r="B77" s="59" t="s">
        <v>617</v>
      </c>
      <c r="C77" s="59" t="s">
        <v>618</v>
      </c>
      <c r="D77" s="59" t="s">
        <v>129</v>
      </c>
      <c r="E77" s="99">
        <v>9</v>
      </c>
      <c r="F77" s="52">
        <v>1.5</v>
      </c>
      <c r="G77" s="52">
        <v>3</v>
      </c>
      <c r="H77" s="52">
        <v>5</v>
      </c>
      <c r="I77" s="52">
        <v>0</v>
      </c>
      <c r="J77" s="52">
        <v>0</v>
      </c>
      <c r="K77" s="100">
        <f t="shared" si="1"/>
        <v>9.5</v>
      </c>
      <c r="L77" s="101"/>
      <c r="M77" s="59" t="s">
        <v>407</v>
      </c>
      <c r="N77" s="102" t="s">
        <v>64</v>
      </c>
    </row>
    <row r="78" spans="1:14" ht="17.100000000000001" customHeight="1">
      <c r="A78" s="35">
        <v>74</v>
      </c>
      <c r="B78" s="60" t="s">
        <v>433</v>
      </c>
      <c r="C78" s="60" t="s">
        <v>71</v>
      </c>
      <c r="D78" s="60" t="s">
        <v>17</v>
      </c>
      <c r="E78" s="99">
        <v>9</v>
      </c>
      <c r="F78" s="52">
        <v>0</v>
      </c>
      <c r="G78" s="52">
        <v>9</v>
      </c>
      <c r="H78" s="52">
        <v>0</v>
      </c>
      <c r="I78" s="52">
        <v>0</v>
      </c>
      <c r="J78" s="52">
        <v>0</v>
      </c>
      <c r="K78" s="100">
        <f t="shared" si="1"/>
        <v>9</v>
      </c>
      <c r="L78" s="101"/>
      <c r="M78" s="60" t="s">
        <v>110</v>
      </c>
      <c r="N78" s="102" t="s">
        <v>64</v>
      </c>
    </row>
    <row r="79" spans="1:14" ht="17.100000000000001" customHeight="1">
      <c r="A79" s="35">
        <v>75</v>
      </c>
      <c r="B79" s="59" t="s">
        <v>483</v>
      </c>
      <c r="C79" s="59" t="s">
        <v>484</v>
      </c>
      <c r="D79" s="59" t="s">
        <v>73</v>
      </c>
      <c r="E79" s="99">
        <v>9</v>
      </c>
      <c r="F79" s="52">
        <v>0</v>
      </c>
      <c r="G79" s="52">
        <v>0</v>
      </c>
      <c r="H79" s="52">
        <v>3</v>
      </c>
      <c r="I79" s="52">
        <v>6</v>
      </c>
      <c r="J79" s="52">
        <v>0</v>
      </c>
      <c r="K79" s="100">
        <f t="shared" si="1"/>
        <v>9</v>
      </c>
      <c r="L79" s="101"/>
      <c r="M79" s="106" t="s">
        <v>866</v>
      </c>
      <c r="N79" s="102" t="s">
        <v>64</v>
      </c>
    </row>
    <row r="80" spans="1:14" ht="17.100000000000001" customHeight="1">
      <c r="A80" s="35">
        <v>76</v>
      </c>
      <c r="B80" s="60" t="s">
        <v>583</v>
      </c>
      <c r="C80" s="60" t="s">
        <v>48</v>
      </c>
      <c r="D80" s="60" t="s">
        <v>458</v>
      </c>
      <c r="E80" s="99">
        <v>9</v>
      </c>
      <c r="F80" s="52">
        <v>0</v>
      </c>
      <c r="G80" s="52">
        <v>5</v>
      </c>
      <c r="H80" s="52">
        <v>4</v>
      </c>
      <c r="I80" s="52">
        <v>0</v>
      </c>
      <c r="J80" s="52">
        <v>0</v>
      </c>
      <c r="K80" s="100">
        <f t="shared" si="1"/>
        <v>9</v>
      </c>
      <c r="L80" s="101"/>
      <c r="M80" s="60" t="s">
        <v>415</v>
      </c>
      <c r="N80" s="102" t="s">
        <v>64</v>
      </c>
    </row>
    <row r="81" spans="1:14" ht="17.100000000000001" customHeight="1">
      <c r="A81" s="35">
        <v>77</v>
      </c>
      <c r="B81" s="112" t="s">
        <v>454</v>
      </c>
      <c r="C81" s="112" t="s">
        <v>47</v>
      </c>
      <c r="D81" s="112" t="s">
        <v>194</v>
      </c>
      <c r="E81" s="99">
        <v>9</v>
      </c>
      <c r="F81" s="52">
        <v>0</v>
      </c>
      <c r="G81" s="52">
        <v>0</v>
      </c>
      <c r="H81" s="52">
        <v>0</v>
      </c>
      <c r="I81" s="52">
        <v>0</v>
      </c>
      <c r="J81" s="52">
        <v>8</v>
      </c>
      <c r="K81" s="100">
        <f t="shared" si="1"/>
        <v>8</v>
      </c>
      <c r="L81" s="101"/>
      <c r="M81" s="106" t="s">
        <v>61</v>
      </c>
      <c r="N81" s="102" t="s">
        <v>64</v>
      </c>
    </row>
    <row r="82" spans="1:14" ht="17.100000000000001" customHeight="1">
      <c r="A82" s="35">
        <v>78</v>
      </c>
      <c r="B82" s="107" t="s">
        <v>479</v>
      </c>
      <c r="C82" s="107" t="s">
        <v>121</v>
      </c>
      <c r="D82" s="107" t="s">
        <v>371</v>
      </c>
      <c r="E82" s="99">
        <v>9</v>
      </c>
      <c r="F82" s="52">
        <v>2.5</v>
      </c>
      <c r="G82" s="52">
        <v>3.5</v>
      </c>
      <c r="H82" s="52">
        <v>0</v>
      </c>
      <c r="I82" s="52">
        <v>2</v>
      </c>
      <c r="J82" s="52">
        <v>0</v>
      </c>
      <c r="K82" s="100">
        <f t="shared" si="1"/>
        <v>8</v>
      </c>
      <c r="L82" s="101"/>
      <c r="M82" s="104" t="s">
        <v>396</v>
      </c>
      <c r="N82" s="102" t="s">
        <v>64</v>
      </c>
    </row>
    <row r="83" spans="1:14" ht="17.100000000000001" customHeight="1">
      <c r="A83" s="35">
        <v>79</v>
      </c>
      <c r="B83" s="107" t="s">
        <v>498</v>
      </c>
      <c r="C83" s="60" t="s">
        <v>499</v>
      </c>
      <c r="D83" s="60" t="s">
        <v>21</v>
      </c>
      <c r="E83" s="99">
        <v>9</v>
      </c>
      <c r="F83" s="52">
        <v>0</v>
      </c>
      <c r="G83" s="52">
        <v>0</v>
      </c>
      <c r="H83" s="52">
        <v>0</v>
      </c>
      <c r="I83" s="52">
        <v>8</v>
      </c>
      <c r="J83" s="52">
        <v>0</v>
      </c>
      <c r="K83" s="100">
        <f t="shared" si="1"/>
        <v>8</v>
      </c>
      <c r="L83" s="101"/>
      <c r="M83" s="104" t="s">
        <v>398</v>
      </c>
      <c r="N83" s="102" t="s">
        <v>64</v>
      </c>
    </row>
    <row r="84" spans="1:14" ht="17.100000000000001" customHeight="1">
      <c r="A84" s="35">
        <v>80</v>
      </c>
      <c r="B84" s="107" t="s">
        <v>506</v>
      </c>
      <c r="C84" s="107" t="s">
        <v>78</v>
      </c>
      <c r="D84" s="107" t="s">
        <v>204</v>
      </c>
      <c r="E84" s="99">
        <v>9</v>
      </c>
      <c r="F84" s="52">
        <v>0</v>
      </c>
      <c r="G84" s="52">
        <v>5</v>
      </c>
      <c r="H84" s="52">
        <v>3</v>
      </c>
      <c r="I84" s="52">
        <v>0</v>
      </c>
      <c r="J84" s="52">
        <v>0</v>
      </c>
      <c r="K84" s="100">
        <f t="shared" ref="K84:K114" si="2">SUM(F84:J84)</f>
        <v>8</v>
      </c>
      <c r="L84" s="101"/>
      <c r="M84" s="107" t="s">
        <v>633</v>
      </c>
      <c r="N84" s="102" t="s">
        <v>64</v>
      </c>
    </row>
    <row r="85" spans="1:14" ht="17.100000000000001" customHeight="1">
      <c r="A85" s="35">
        <v>81</v>
      </c>
      <c r="B85" s="60" t="s">
        <v>517</v>
      </c>
      <c r="C85" s="60" t="s">
        <v>518</v>
      </c>
      <c r="D85" s="60" t="s">
        <v>146</v>
      </c>
      <c r="E85" s="99">
        <v>9</v>
      </c>
      <c r="F85" s="52">
        <v>0</v>
      </c>
      <c r="G85" s="52">
        <v>2</v>
      </c>
      <c r="H85" s="52">
        <v>1</v>
      </c>
      <c r="I85" s="52">
        <v>5</v>
      </c>
      <c r="J85" s="52">
        <v>0</v>
      </c>
      <c r="K85" s="100">
        <f t="shared" si="2"/>
        <v>8</v>
      </c>
      <c r="L85" s="101"/>
      <c r="M85" s="60" t="s">
        <v>634</v>
      </c>
      <c r="N85" s="102" t="s">
        <v>64</v>
      </c>
    </row>
    <row r="86" spans="1:14" ht="17.100000000000001" customHeight="1">
      <c r="A86" s="35">
        <v>82</v>
      </c>
      <c r="B86" s="157" t="s">
        <v>543</v>
      </c>
      <c r="C86" s="105" t="s">
        <v>544</v>
      </c>
      <c r="D86" s="105" t="s">
        <v>515</v>
      </c>
      <c r="E86" s="99">
        <v>9</v>
      </c>
      <c r="F86" s="52">
        <v>0</v>
      </c>
      <c r="G86" s="52">
        <v>2</v>
      </c>
      <c r="H86" s="52">
        <v>0</v>
      </c>
      <c r="I86" s="52">
        <v>4</v>
      </c>
      <c r="J86" s="52">
        <v>2</v>
      </c>
      <c r="K86" s="100">
        <f t="shared" si="2"/>
        <v>8</v>
      </c>
      <c r="L86" s="101"/>
      <c r="M86" s="106" t="s">
        <v>417</v>
      </c>
      <c r="N86" s="102" t="s">
        <v>64</v>
      </c>
    </row>
    <row r="87" spans="1:14" ht="17.100000000000001" customHeight="1">
      <c r="A87" s="35">
        <v>83</v>
      </c>
      <c r="B87" s="105" t="s">
        <v>561</v>
      </c>
      <c r="C87" s="105" t="s">
        <v>168</v>
      </c>
      <c r="D87" s="105" t="s">
        <v>30</v>
      </c>
      <c r="E87" s="99">
        <v>9</v>
      </c>
      <c r="F87" s="52">
        <v>0</v>
      </c>
      <c r="G87" s="52">
        <v>3</v>
      </c>
      <c r="H87" s="52">
        <v>0</v>
      </c>
      <c r="I87" s="52">
        <v>0</v>
      </c>
      <c r="J87" s="52">
        <v>5</v>
      </c>
      <c r="K87" s="100">
        <f t="shared" si="2"/>
        <v>8</v>
      </c>
      <c r="L87" s="101"/>
      <c r="M87" s="105" t="s">
        <v>63</v>
      </c>
      <c r="N87" s="102" t="s">
        <v>64</v>
      </c>
    </row>
    <row r="88" spans="1:14" ht="17.100000000000001" customHeight="1">
      <c r="A88" s="35">
        <v>84</v>
      </c>
      <c r="B88" s="60" t="s">
        <v>574</v>
      </c>
      <c r="C88" s="60" t="s">
        <v>78</v>
      </c>
      <c r="D88" s="60" t="s">
        <v>140</v>
      </c>
      <c r="E88" s="99">
        <v>9</v>
      </c>
      <c r="F88" s="52">
        <v>0</v>
      </c>
      <c r="G88" s="52">
        <v>0</v>
      </c>
      <c r="H88" s="52">
        <v>4</v>
      </c>
      <c r="I88" s="52">
        <v>4</v>
      </c>
      <c r="J88" s="52">
        <v>0</v>
      </c>
      <c r="K88" s="100">
        <f t="shared" si="2"/>
        <v>8</v>
      </c>
      <c r="L88" s="101"/>
      <c r="M88" s="60" t="s">
        <v>415</v>
      </c>
      <c r="N88" s="102" t="s">
        <v>64</v>
      </c>
    </row>
    <row r="89" spans="1:14" ht="17.100000000000001" customHeight="1">
      <c r="A89" s="35">
        <v>85</v>
      </c>
      <c r="B89" s="60" t="s">
        <v>575</v>
      </c>
      <c r="C89" s="60" t="s">
        <v>576</v>
      </c>
      <c r="D89" s="60" t="s">
        <v>568</v>
      </c>
      <c r="E89" s="99">
        <v>9</v>
      </c>
      <c r="F89" s="52">
        <v>0</v>
      </c>
      <c r="G89" s="52">
        <v>0</v>
      </c>
      <c r="H89" s="52">
        <v>4</v>
      </c>
      <c r="I89" s="52">
        <v>4</v>
      </c>
      <c r="J89" s="52">
        <v>0</v>
      </c>
      <c r="K89" s="100">
        <f t="shared" si="2"/>
        <v>8</v>
      </c>
      <c r="L89" s="101"/>
      <c r="M89" s="60" t="s">
        <v>415</v>
      </c>
      <c r="N89" s="102" t="s">
        <v>64</v>
      </c>
    </row>
    <row r="90" spans="1:14" ht="17.100000000000001" customHeight="1">
      <c r="A90" s="35">
        <v>86</v>
      </c>
      <c r="B90" s="60" t="s">
        <v>578</v>
      </c>
      <c r="C90" s="60" t="s">
        <v>82</v>
      </c>
      <c r="D90" s="60" t="s">
        <v>579</v>
      </c>
      <c r="E90" s="99">
        <v>9</v>
      </c>
      <c r="F90" s="52">
        <v>0</v>
      </c>
      <c r="G90" s="52">
        <v>2</v>
      </c>
      <c r="H90" s="52">
        <v>2</v>
      </c>
      <c r="I90" s="52">
        <v>4</v>
      </c>
      <c r="J90" s="52">
        <v>0</v>
      </c>
      <c r="K90" s="100">
        <f t="shared" si="2"/>
        <v>8</v>
      </c>
      <c r="L90" s="101"/>
      <c r="M90" s="60" t="s">
        <v>415</v>
      </c>
      <c r="N90" s="102" t="s">
        <v>64</v>
      </c>
    </row>
    <row r="91" spans="1:14" ht="17.100000000000001" customHeight="1">
      <c r="A91" s="35">
        <v>87</v>
      </c>
      <c r="B91" s="111" t="s">
        <v>472</v>
      </c>
      <c r="C91" s="111" t="s">
        <v>344</v>
      </c>
      <c r="D91" s="111" t="s">
        <v>186</v>
      </c>
      <c r="E91" s="99">
        <v>9</v>
      </c>
      <c r="F91" s="52">
        <v>0</v>
      </c>
      <c r="G91" s="52">
        <v>8</v>
      </c>
      <c r="H91" s="52">
        <v>0</v>
      </c>
      <c r="I91" s="52">
        <v>0</v>
      </c>
      <c r="J91" s="52">
        <v>0</v>
      </c>
      <c r="K91" s="100">
        <f t="shared" si="2"/>
        <v>8</v>
      </c>
      <c r="L91" s="101"/>
      <c r="M91" s="104" t="s">
        <v>84</v>
      </c>
      <c r="N91" s="102" t="s">
        <v>64</v>
      </c>
    </row>
    <row r="92" spans="1:14" ht="17.100000000000001" customHeight="1">
      <c r="A92" s="35">
        <v>88</v>
      </c>
      <c r="B92" s="103" t="s">
        <v>632</v>
      </c>
      <c r="C92" s="103" t="s">
        <v>65</v>
      </c>
      <c r="D92" s="103" t="s">
        <v>24</v>
      </c>
      <c r="E92" s="99">
        <v>9</v>
      </c>
      <c r="F92" s="52">
        <v>0.5</v>
      </c>
      <c r="G92" s="52">
        <v>2</v>
      </c>
      <c r="H92" s="52">
        <v>5</v>
      </c>
      <c r="I92" s="52">
        <v>0</v>
      </c>
      <c r="J92" s="52">
        <v>0</v>
      </c>
      <c r="K92" s="100">
        <f t="shared" si="2"/>
        <v>7.5</v>
      </c>
      <c r="L92" s="101"/>
      <c r="M92" s="109" t="s">
        <v>410</v>
      </c>
      <c r="N92" s="102" t="s">
        <v>64</v>
      </c>
    </row>
    <row r="93" spans="1:14" ht="17.100000000000001" customHeight="1">
      <c r="A93" s="35">
        <v>89</v>
      </c>
      <c r="B93" s="59" t="s">
        <v>426</v>
      </c>
      <c r="C93" s="59" t="s">
        <v>427</v>
      </c>
      <c r="D93" s="59" t="s">
        <v>428</v>
      </c>
      <c r="E93" s="99">
        <v>9</v>
      </c>
      <c r="F93" s="100">
        <v>0</v>
      </c>
      <c r="G93" s="100">
        <v>0</v>
      </c>
      <c r="H93" s="100">
        <v>4</v>
      </c>
      <c r="I93" s="100">
        <v>0</v>
      </c>
      <c r="J93" s="100">
        <v>3</v>
      </c>
      <c r="K93" s="100">
        <f t="shared" si="2"/>
        <v>7</v>
      </c>
      <c r="L93" s="101"/>
      <c r="M93" s="106" t="s">
        <v>60</v>
      </c>
      <c r="N93" s="102" t="s">
        <v>64</v>
      </c>
    </row>
    <row r="94" spans="1:14" ht="17.100000000000001" customHeight="1">
      <c r="A94" s="35">
        <v>90</v>
      </c>
      <c r="B94" s="106" t="s">
        <v>464</v>
      </c>
      <c r="C94" s="106" t="s">
        <v>46</v>
      </c>
      <c r="D94" s="106" t="s">
        <v>24</v>
      </c>
      <c r="E94" s="99">
        <v>9</v>
      </c>
      <c r="F94" s="100">
        <v>7</v>
      </c>
      <c r="G94" s="100">
        <v>0</v>
      </c>
      <c r="H94" s="114">
        <v>0</v>
      </c>
      <c r="I94" s="114">
        <v>0</v>
      </c>
      <c r="J94" s="114">
        <v>0</v>
      </c>
      <c r="K94" s="100">
        <f t="shared" si="2"/>
        <v>7</v>
      </c>
      <c r="L94" s="101"/>
      <c r="M94" s="106" t="s">
        <v>393</v>
      </c>
      <c r="N94" s="102" t="s">
        <v>64</v>
      </c>
    </row>
    <row r="95" spans="1:14" ht="17.100000000000001" customHeight="1">
      <c r="A95" s="35">
        <v>91</v>
      </c>
      <c r="B95" s="60" t="s">
        <v>577</v>
      </c>
      <c r="C95" s="60" t="s">
        <v>65</v>
      </c>
      <c r="D95" s="60" t="s">
        <v>30</v>
      </c>
      <c r="E95" s="99">
        <v>9</v>
      </c>
      <c r="F95" s="52">
        <v>0</v>
      </c>
      <c r="G95" s="52">
        <v>0</v>
      </c>
      <c r="H95" s="52">
        <v>3</v>
      </c>
      <c r="I95" s="52">
        <v>4</v>
      </c>
      <c r="J95" s="52">
        <v>0</v>
      </c>
      <c r="K95" s="100">
        <f t="shared" si="2"/>
        <v>7</v>
      </c>
      <c r="L95" s="101"/>
      <c r="M95" s="60" t="s">
        <v>415</v>
      </c>
      <c r="N95" s="102" t="s">
        <v>64</v>
      </c>
    </row>
    <row r="96" spans="1:14" ht="17.100000000000001" customHeight="1">
      <c r="A96" s="35">
        <v>92</v>
      </c>
      <c r="B96" s="59" t="s">
        <v>447</v>
      </c>
      <c r="C96" s="59" t="s">
        <v>36</v>
      </c>
      <c r="D96" s="59" t="s">
        <v>127</v>
      </c>
      <c r="E96" s="99">
        <v>9</v>
      </c>
      <c r="F96" s="100">
        <v>2.5</v>
      </c>
      <c r="G96" s="114">
        <v>0</v>
      </c>
      <c r="H96" s="114">
        <v>0</v>
      </c>
      <c r="I96" s="114">
        <v>4</v>
      </c>
      <c r="J96" s="114">
        <v>0</v>
      </c>
      <c r="K96" s="100">
        <f t="shared" si="2"/>
        <v>6.5</v>
      </c>
      <c r="L96" s="101"/>
      <c r="M96" s="106" t="s">
        <v>61</v>
      </c>
      <c r="N96" s="102" t="s">
        <v>64</v>
      </c>
    </row>
    <row r="97" spans="1:14" ht="17.100000000000001" customHeight="1">
      <c r="A97" s="35">
        <v>93</v>
      </c>
      <c r="B97" s="106" t="s">
        <v>465</v>
      </c>
      <c r="C97" s="106" t="s">
        <v>59</v>
      </c>
      <c r="D97" s="106" t="s">
        <v>146</v>
      </c>
      <c r="E97" s="99">
        <v>9</v>
      </c>
      <c r="F97" s="52">
        <v>0</v>
      </c>
      <c r="G97" s="52">
        <v>2.5</v>
      </c>
      <c r="H97" s="52">
        <v>0</v>
      </c>
      <c r="I97" s="52">
        <v>0</v>
      </c>
      <c r="J97" s="52">
        <v>4</v>
      </c>
      <c r="K97" s="100">
        <f t="shared" si="2"/>
        <v>6.5</v>
      </c>
      <c r="L97" s="101"/>
      <c r="M97" s="106" t="s">
        <v>393</v>
      </c>
      <c r="N97" s="102" t="s">
        <v>64</v>
      </c>
    </row>
    <row r="98" spans="1:14" ht="17.100000000000001" customHeight="1">
      <c r="A98" s="35">
        <v>94</v>
      </c>
      <c r="B98" s="106" t="s">
        <v>438</v>
      </c>
      <c r="C98" s="106" t="s">
        <v>439</v>
      </c>
      <c r="D98" s="106" t="s">
        <v>122</v>
      </c>
      <c r="E98" s="99">
        <v>9</v>
      </c>
      <c r="F98" s="52">
        <v>0</v>
      </c>
      <c r="G98" s="52">
        <v>0</v>
      </c>
      <c r="H98" s="52">
        <v>2</v>
      </c>
      <c r="I98" s="52">
        <v>4</v>
      </c>
      <c r="J98" s="52">
        <v>0</v>
      </c>
      <c r="K98" s="100">
        <f t="shared" si="2"/>
        <v>6</v>
      </c>
      <c r="L98" s="101"/>
      <c r="M98" s="106" t="s">
        <v>83</v>
      </c>
      <c r="N98" s="102" t="s">
        <v>64</v>
      </c>
    </row>
    <row r="99" spans="1:14" ht="17.100000000000001" customHeight="1">
      <c r="A99" s="35">
        <v>95</v>
      </c>
      <c r="B99" s="59" t="s">
        <v>444</v>
      </c>
      <c r="C99" s="59" t="s">
        <v>445</v>
      </c>
      <c r="D99" s="59" t="s">
        <v>158</v>
      </c>
      <c r="E99" s="99">
        <v>9</v>
      </c>
      <c r="F99" s="52">
        <v>0</v>
      </c>
      <c r="G99" s="52">
        <v>0</v>
      </c>
      <c r="H99" s="52">
        <v>0</v>
      </c>
      <c r="I99" s="52">
        <v>4</v>
      </c>
      <c r="J99" s="52">
        <v>2</v>
      </c>
      <c r="K99" s="100">
        <f t="shared" si="2"/>
        <v>6</v>
      </c>
      <c r="L99" s="101"/>
      <c r="M99" s="106" t="s">
        <v>61</v>
      </c>
      <c r="N99" s="102" t="s">
        <v>64</v>
      </c>
    </row>
    <row r="100" spans="1:14" ht="17.100000000000001" customHeight="1">
      <c r="A100" s="35">
        <v>96</v>
      </c>
      <c r="B100" s="112" t="s">
        <v>449</v>
      </c>
      <c r="C100" s="112" t="s">
        <v>229</v>
      </c>
      <c r="D100" s="112" t="s">
        <v>27</v>
      </c>
      <c r="E100" s="99">
        <v>9</v>
      </c>
      <c r="F100" s="52">
        <v>0</v>
      </c>
      <c r="G100" s="52">
        <v>0</v>
      </c>
      <c r="H100" s="52">
        <v>0</v>
      </c>
      <c r="I100" s="52">
        <v>4</v>
      </c>
      <c r="J100" s="52">
        <v>2</v>
      </c>
      <c r="K100" s="100">
        <f t="shared" si="2"/>
        <v>6</v>
      </c>
      <c r="L100" s="101"/>
      <c r="M100" s="106" t="s">
        <v>61</v>
      </c>
      <c r="N100" s="102" t="s">
        <v>64</v>
      </c>
    </row>
    <row r="101" spans="1:14" ht="17.100000000000001" customHeight="1">
      <c r="A101" s="35">
        <v>97</v>
      </c>
      <c r="B101" s="106" t="s">
        <v>463</v>
      </c>
      <c r="C101" s="106" t="s">
        <v>133</v>
      </c>
      <c r="D101" s="106" t="s">
        <v>43</v>
      </c>
      <c r="E101" s="99">
        <v>9</v>
      </c>
      <c r="F101" s="100">
        <v>0</v>
      </c>
      <c r="G101" s="100">
        <v>2</v>
      </c>
      <c r="H101" s="100">
        <v>0</v>
      </c>
      <c r="I101" s="100">
        <v>4</v>
      </c>
      <c r="J101" s="100">
        <v>0</v>
      </c>
      <c r="K101" s="100">
        <f t="shared" si="2"/>
        <v>6</v>
      </c>
      <c r="L101" s="101"/>
      <c r="M101" s="106" t="s">
        <v>393</v>
      </c>
      <c r="N101" s="102" t="s">
        <v>64</v>
      </c>
    </row>
    <row r="102" spans="1:14" ht="17.100000000000001" customHeight="1">
      <c r="A102" s="35">
        <v>98</v>
      </c>
      <c r="B102" s="60" t="s">
        <v>547</v>
      </c>
      <c r="C102" s="60" t="s">
        <v>23</v>
      </c>
      <c r="D102" s="60" t="s">
        <v>548</v>
      </c>
      <c r="E102" s="99">
        <v>9</v>
      </c>
      <c r="F102" s="52">
        <v>0</v>
      </c>
      <c r="G102" s="52">
        <v>1</v>
      </c>
      <c r="H102" s="52">
        <v>1</v>
      </c>
      <c r="I102" s="52">
        <v>4</v>
      </c>
      <c r="J102" s="52">
        <v>0</v>
      </c>
      <c r="K102" s="100">
        <f t="shared" si="2"/>
        <v>6</v>
      </c>
      <c r="L102" s="101"/>
      <c r="M102" s="104" t="s">
        <v>635</v>
      </c>
      <c r="N102" s="102" t="s">
        <v>64</v>
      </c>
    </row>
    <row r="103" spans="1:14" ht="17.100000000000001" customHeight="1">
      <c r="A103" s="35">
        <v>99</v>
      </c>
      <c r="B103" s="60" t="s">
        <v>434</v>
      </c>
      <c r="C103" s="60" t="s">
        <v>47</v>
      </c>
      <c r="D103" s="60" t="s">
        <v>202</v>
      </c>
      <c r="E103" s="99">
        <v>9</v>
      </c>
      <c r="F103" s="52">
        <v>0</v>
      </c>
      <c r="G103" s="52">
        <v>1</v>
      </c>
      <c r="H103" s="52">
        <v>0</v>
      </c>
      <c r="I103" s="52">
        <v>4</v>
      </c>
      <c r="J103" s="52">
        <v>0</v>
      </c>
      <c r="K103" s="100">
        <f t="shared" si="2"/>
        <v>5</v>
      </c>
      <c r="L103" s="101"/>
      <c r="M103" s="60" t="s">
        <v>110</v>
      </c>
      <c r="N103" s="102" t="s">
        <v>64</v>
      </c>
    </row>
    <row r="104" spans="1:14" ht="17.100000000000001" customHeight="1">
      <c r="A104" s="35">
        <v>100</v>
      </c>
      <c r="B104" s="106" t="s">
        <v>441</v>
      </c>
      <c r="C104" s="116" t="s">
        <v>23</v>
      </c>
      <c r="D104" s="59" t="s">
        <v>186</v>
      </c>
      <c r="E104" s="99">
        <v>9</v>
      </c>
      <c r="F104" s="52">
        <v>0</v>
      </c>
      <c r="G104" s="52">
        <v>5</v>
      </c>
      <c r="H104" s="52">
        <v>0</v>
      </c>
      <c r="I104" s="52">
        <v>0</v>
      </c>
      <c r="J104" s="52">
        <v>0</v>
      </c>
      <c r="K104" s="100">
        <f t="shared" si="2"/>
        <v>5</v>
      </c>
      <c r="L104" s="101"/>
      <c r="M104" s="106" t="s">
        <v>83</v>
      </c>
      <c r="N104" s="102" t="s">
        <v>64</v>
      </c>
    </row>
    <row r="105" spans="1:14" ht="17.100000000000001" customHeight="1">
      <c r="A105" s="35">
        <v>101</v>
      </c>
      <c r="B105" s="106" t="s">
        <v>456</v>
      </c>
      <c r="C105" s="106" t="s">
        <v>42</v>
      </c>
      <c r="D105" s="106" t="s">
        <v>39</v>
      </c>
      <c r="E105" s="99">
        <v>9</v>
      </c>
      <c r="F105" s="52">
        <v>0</v>
      </c>
      <c r="G105" s="52">
        <v>0</v>
      </c>
      <c r="H105" s="52">
        <v>0</v>
      </c>
      <c r="I105" s="52">
        <v>4</v>
      </c>
      <c r="J105" s="52">
        <v>1</v>
      </c>
      <c r="K105" s="100">
        <f t="shared" si="2"/>
        <v>5</v>
      </c>
      <c r="L105" s="101"/>
      <c r="M105" s="106" t="s">
        <v>61</v>
      </c>
      <c r="N105" s="102" t="s">
        <v>64</v>
      </c>
    </row>
    <row r="106" spans="1:14" ht="17.100000000000001" customHeight="1">
      <c r="A106" s="35">
        <v>102</v>
      </c>
      <c r="B106" s="106" t="s">
        <v>467</v>
      </c>
      <c r="C106" s="106" t="s">
        <v>32</v>
      </c>
      <c r="D106" s="106" t="s">
        <v>19</v>
      </c>
      <c r="E106" s="99">
        <v>9</v>
      </c>
      <c r="F106" s="52">
        <v>0</v>
      </c>
      <c r="G106" s="52">
        <v>1</v>
      </c>
      <c r="H106" s="52">
        <v>0</v>
      </c>
      <c r="I106" s="52">
        <v>4</v>
      </c>
      <c r="J106" s="52">
        <v>0</v>
      </c>
      <c r="K106" s="100">
        <f t="shared" si="2"/>
        <v>5</v>
      </c>
      <c r="L106" s="101"/>
      <c r="M106" s="106" t="s">
        <v>394</v>
      </c>
      <c r="N106" s="102" t="s">
        <v>64</v>
      </c>
    </row>
    <row r="107" spans="1:14" ht="17.100000000000001" customHeight="1">
      <c r="A107" s="35">
        <v>103</v>
      </c>
      <c r="B107" s="59" t="s">
        <v>471</v>
      </c>
      <c r="C107" s="112" t="s">
        <v>315</v>
      </c>
      <c r="D107" s="112" t="s">
        <v>19</v>
      </c>
      <c r="E107" s="99">
        <v>9</v>
      </c>
      <c r="F107" s="114">
        <v>0</v>
      </c>
      <c r="G107" s="114">
        <v>0</v>
      </c>
      <c r="H107" s="114">
        <v>0</v>
      </c>
      <c r="I107" s="114">
        <v>4</v>
      </c>
      <c r="J107" s="114">
        <v>1</v>
      </c>
      <c r="K107" s="100">
        <f t="shared" si="2"/>
        <v>5</v>
      </c>
      <c r="L107" s="101"/>
      <c r="M107" s="106" t="s">
        <v>395</v>
      </c>
      <c r="N107" s="102" t="s">
        <v>64</v>
      </c>
    </row>
    <row r="108" spans="1:14" ht="17.100000000000001" customHeight="1">
      <c r="A108" s="35">
        <v>104</v>
      </c>
      <c r="B108" s="118" t="s">
        <v>594</v>
      </c>
      <c r="C108" s="119" t="s">
        <v>31</v>
      </c>
      <c r="D108" s="119" t="s">
        <v>26</v>
      </c>
      <c r="E108" s="99">
        <v>9</v>
      </c>
      <c r="F108" s="52">
        <v>0</v>
      </c>
      <c r="G108" s="52">
        <v>1</v>
      </c>
      <c r="H108" s="52">
        <v>0</v>
      </c>
      <c r="I108" s="52">
        <v>4</v>
      </c>
      <c r="J108" s="52">
        <v>0</v>
      </c>
      <c r="K108" s="100">
        <f t="shared" si="2"/>
        <v>5</v>
      </c>
      <c r="L108" s="101"/>
      <c r="M108" s="119" t="s">
        <v>85</v>
      </c>
      <c r="N108" s="102" t="s">
        <v>64</v>
      </c>
    </row>
    <row r="109" spans="1:14" ht="17.100000000000001" customHeight="1">
      <c r="A109" s="35">
        <v>105</v>
      </c>
      <c r="B109" s="60" t="s">
        <v>598</v>
      </c>
      <c r="C109" s="60" t="s">
        <v>482</v>
      </c>
      <c r="D109" s="60" t="s">
        <v>146</v>
      </c>
      <c r="E109" s="99">
        <v>9</v>
      </c>
      <c r="F109" s="52">
        <v>0</v>
      </c>
      <c r="G109" s="52">
        <v>2</v>
      </c>
      <c r="H109" s="52">
        <v>3</v>
      </c>
      <c r="I109" s="52">
        <v>0</v>
      </c>
      <c r="J109" s="52">
        <v>0</v>
      </c>
      <c r="K109" s="100">
        <f t="shared" si="2"/>
        <v>5</v>
      </c>
      <c r="L109" s="101"/>
      <c r="M109" s="104" t="s">
        <v>108</v>
      </c>
      <c r="N109" s="102" t="s">
        <v>64</v>
      </c>
    </row>
    <row r="110" spans="1:14" ht="17.100000000000001" customHeight="1">
      <c r="A110" s="35">
        <v>106</v>
      </c>
      <c r="B110" s="59" t="s">
        <v>527</v>
      </c>
      <c r="C110" s="59" t="s">
        <v>328</v>
      </c>
      <c r="D110" s="59" t="s">
        <v>35</v>
      </c>
      <c r="E110" s="99">
        <v>9</v>
      </c>
      <c r="F110" s="52">
        <v>1.5</v>
      </c>
      <c r="G110" s="52">
        <v>3</v>
      </c>
      <c r="H110" s="52">
        <v>0</v>
      </c>
      <c r="I110" s="52">
        <v>0</v>
      </c>
      <c r="J110" s="52">
        <v>0</v>
      </c>
      <c r="K110" s="100">
        <f t="shared" si="2"/>
        <v>4.5</v>
      </c>
      <c r="L110" s="101"/>
      <c r="M110" s="59" t="s">
        <v>868</v>
      </c>
      <c r="N110" s="102" t="s">
        <v>64</v>
      </c>
    </row>
    <row r="111" spans="1:14" ht="17.100000000000001" customHeight="1">
      <c r="A111" s="35">
        <v>107</v>
      </c>
      <c r="B111" s="119" t="s">
        <v>593</v>
      </c>
      <c r="C111" s="119" t="s">
        <v>37</v>
      </c>
      <c r="D111" s="119" t="s">
        <v>66</v>
      </c>
      <c r="E111" s="99">
        <v>9</v>
      </c>
      <c r="F111" s="52">
        <v>0</v>
      </c>
      <c r="G111" s="52">
        <v>0.5</v>
      </c>
      <c r="H111" s="52">
        <v>0</v>
      </c>
      <c r="I111" s="52">
        <v>4</v>
      </c>
      <c r="J111" s="52">
        <v>0</v>
      </c>
      <c r="K111" s="100">
        <f t="shared" si="2"/>
        <v>4.5</v>
      </c>
      <c r="L111" s="101"/>
      <c r="M111" s="119" t="s">
        <v>85</v>
      </c>
      <c r="N111" s="102" t="s">
        <v>64</v>
      </c>
    </row>
    <row r="112" spans="1:14" ht="17.100000000000001" customHeight="1">
      <c r="A112" s="35">
        <v>108</v>
      </c>
      <c r="B112" s="60" t="s">
        <v>431</v>
      </c>
      <c r="C112" s="60" t="s">
        <v>48</v>
      </c>
      <c r="D112" s="60" t="s">
        <v>432</v>
      </c>
      <c r="E112" s="99">
        <v>9</v>
      </c>
      <c r="F112" s="52">
        <v>0</v>
      </c>
      <c r="G112" s="52">
        <v>0</v>
      </c>
      <c r="H112" s="52">
        <v>0</v>
      </c>
      <c r="I112" s="52">
        <v>4</v>
      </c>
      <c r="J112" s="52">
        <v>0</v>
      </c>
      <c r="K112" s="100">
        <f t="shared" si="2"/>
        <v>4</v>
      </c>
      <c r="L112" s="101"/>
      <c r="M112" s="60" t="s">
        <v>110</v>
      </c>
      <c r="N112" s="102" t="s">
        <v>64</v>
      </c>
    </row>
    <row r="113" spans="1:14" ht="17.100000000000001" customHeight="1">
      <c r="A113" s="35">
        <v>109</v>
      </c>
      <c r="B113" s="106" t="s">
        <v>466</v>
      </c>
      <c r="C113" s="106" t="s">
        <v>439</v>
      </c>
      <c r="D113" s="106" t="s">
        <v>202</v>
      </c>
      <c r="E113" s="99">
        <v>9</v>
      </c>
      <c r="F113" s="110">
        <v>0</v>
      </c>
      <c r="G113" s="110">
        <v>0</v>
      </c>
      <c r="H113" s="110">
        <v>4</v>
      </c>
      <c r="I113" s="110">
        <v>0</v>
      </c>
      <c r="J113" s="110">
        <v>0</v>
      </c>
      <c r="K113" s="100">
        <f t="shared" si="2"/>
        <v>4</v>
      </c>
      <c r="L113" s="101"/>
      <c r="M113" s="106" t="s">
        <v>393</v>
      </c>
      <c r="N113" s="102" t="s">
        <v>64</v>
      </c>
    </row>
    <row r="114" spans="1:14" ht="17.100000000000001" customHeight="1">
      <c r="A114" s="35">
        <v>110</v>
      </c>
      <c r="B114" s="113" t="s">
        <v>477</v>
      </c>
      <c r="C114" s="113" t="s">
        <v>36</v>
      </c>
      <c r="D114" s="113" t="s">
        <v>55</v>
      </c>
      <c r="E114" s="99">
        <v>9</v>
      </c>
      <c r="F114" s="52">
        <v>0</v>
      </c>
      <c r="G114" s="52">
        <v>0</v>
      </c>
      <c r="H114" s="52">
        <v>0</v>
      </c>
      <c r="I114" s="52">
        <v>4</v>
      </c>
      <c r="J114" s="52">
        <v>0</v>
      </c>
      <c r="K114" s="100">
        <f t="shared" si="2"/>
        <v>4</v>
      </c>
      <c r="L114" s="101"/>
      <c r="M114" s="113" t="s">
        <v>420</v>
      </c>
      <c r="N114" s="102" t="s">
        <v>64</v>
      </c>
    </row>
    <row r="115" spans="1:14" ht="17.100000000000001" customHeight="1">
      <c r="A115" s="35">
        <v>111</v>
      </c>
      <c r="B115" s="107" t="s">
        <v>491</v>
      </c>
      <c r="C115" s="60" t="s">
        <v>59</v>
      </c>
      <c r="D115" s="60" t="s">
        <v>19</v>
      </c>
      <c r="E115" s="99">
        <v>9</v>
      </c>
      <c r="F115" s="52">
        <v>0</v>
      </c>
      <c r="G115" s="52">
        <v>0</v>
      </c>
      <c r="H115" s="52">
        <v>0</v>
      </c>
      <c r="I115" s="52">
        <v>3</v>
      </c>
      <c r="J115" s="52">
        <v>1</v>
      </c>
      <c r="K115" s="100">
        <v>4</v>
      </c>
      <c r="L115" s="101"/>
      <c r="M115" s="104" t="s">
        <v>398</v>
      </c>
      <c r="N115" s="102" t="s">
        <v>64</v>
      </c>
    </row>
    <row r="116" spans="1:14" ht="17.100000000000001" customHeight="1">
      <c r="A116" s="35">
        <v>112</v>
      </c>
      <c r="B116" s="116" t="s">
        <v>504</v>
      </c>
      <c r="C116" s="116" t="s">
        <v>89</v>
      </c>
      <c r="D116" s="116" t="s">
        <v>58</v>
      </c>
      <c r="E116" s="99">
        <v>9</v>
      </c>
      <c r="F116" s="52">
        <v>0</v>
      </c>
      <c r="G116" s="52">
        <v>0</v>
      </c>
      <c r="H116" s="52">
        <v>0</v>
      </c>
      <c r="I116" s="52">
        <v>4</v>
      </c>
      <c r="J116" s="52">
        <v>0</v>
      </c>
      <c r="K116" s="100">
        <f t="shared" ref="K116:K147" si="3">SUM(F116:J116)</f>
        <v>4</v>
      </c>
      <c r="L116" s="101"/>
      <c r="M116" s="60" t="s">
        <v>418</v>
      </c>
      <c r="N116" s="102" t="s">
        <v>64</v>
      </c>
    </row>
    <row r="117" spans="1:14" ht="17.100000000000001" customHeight="1">
      <c r="A117" s="35">
        <v>113</v>
      </c>
      <c r="B117" s="106" t="s">
        <v>512</v>
      </c>
      <c r="C117" s="106" t="s">
        <v>482</v>
      </c>
      <c r="D117" s="106" t="s">
        <v>27</v>
      </c>
      <c r="E117" s="99">
        <v>9</v>
      </c>
      <c r="F117" s="52">
        <v>0</v>
      </c>
      <c r="G117" s="52">
        <v>0</v>
      </c>
      <c r="H117" s="52">
        <v>0</v>
      </c>
      <c r="I117" s="52">
        <v>4</v>
      </c>
      <c r="J117" s="52">
        <v>0</v>
      </c>
      <c r="K117" s="100">
        <f t="shared" si="3"/>
        <v>4</v>
      </c>
      <c r="L117" s="101"/>
      <c r="M117" s="115" t="s">
        <v>399</v>
      </c>
      <c r="N117" s="102" t="s">
        <v>64</v>
      </c>
    </row>
    <row r="118" spans="1:14" ht="17.100000000000001" customHeight="1">
      <c r="A118" s="35">
        <v>114</v>
      </c>
      <c r="B118" s="59" t="s">
        <v>522</v>
      </c>
      <c r="C118" s="59" t="s">
        <v>20</v>
      </c>
      <c r="D118" s="59" t="s">
        <v>21</v>
      </c>
      <c r="E118" s="99">
        <v>9</v>
      </c>
      <c r="F118" s="52">
        <v>0</v>
      </c>
      <c r="G118" s="52">
        <v>0</v>
      </c>
      <c r="H118" s="52">
        <v>0</v>
      </c>
      <c r="I118" s="52">
        <v>4</v>
      </c>
      <c r="J118" s="52">
        <v>0</v>
      </c>
      <c r="K118" s="100">
        <f t="shared" si="3"/>
        <v>4</v>
      </c>
      <c r="L118" s="101"/>
      <c r="M118" s="59" t="s">
        <v>868</v>
      </c>
      <c r="N118" s="102" t="s">
        <v>64</v>
      </c>
    </row>
    <row r="119" spans="1:14" ht="17.100000000000001" customHeight="1">
      <c r="A119" s="35">
        <v>115</v>
      </c>
      <c r="B119" s="60" t="s">
        <v>535</v>
      </c>
      <c r="C119" s="104" t="s">
        <v>57</v>
      </c>
      <c r="D119" s="104" t="s">
        <v>39</v>
      </c>
      <c r="E119" s="99">
        <v>9</v>
      </c>
      <c r="F119" s="52">
        <v>0</v>
      </c>
      <c r="G119" s="52">
        <v>0</v>
      </c>
      <c r="H119" s="52">
        <v>0</v>
      </c>
      <c r="I119" s="52">
        <v>4</v>
      </c>
      <c r="J119" s="52">
        <v>0</v>
      </c>
      <c r="K119" s="100">
        <f t="shared" si="3"/>
        <v>4</v>
      </c>
      <c r="L119" s="101"/>
      <c r="M119" s="107" t="s">
        <v>80</v>
      </c>
      <c r="N119" s="102" t="s">
        <v>64</v>
      </c>
    </row>
    <row r="120" spans="1:14" ht="27" customHeight="1">
      <c r="A120" s="35">
        <v>116</v>
      </c>
      <c r="B120" s="120" t="s">
        <v>872</v>
      </c>
      <c r="C120" s="59"/>
      <c r="D120" s="59"/>
      <c r="E120" s="99">
        <v>9</v>
      </c>
      <c r="F120" s="52">
        <v>0</v>
      </c>
      <c r="G120" s="52">
        <v>0</v>
      </c>
      <c r="H120" s="52">
        <v>0</v>
      </c>
      <c r="I120" s="52">
        <v>3</v>
      </c>
      <c r="J120" s="52">
        <v>1</v>
      </c>
      <c r="K120" s="100">
        <f t="shared" si="3"/>
        <v>4</v>
      </c>
      <c r="L120" s="101"/>
      <c r="M120" s="59" t="s">
        <v>408</v>
      </c>
      <c r="N120" s="102" t="s">
        <v>64</v>
      </c>
    </row>
    <row r="121" spans="1:14" ht="17.100000000000001" customHeight="1">
      <c r="A121" s="35">
        <v>117</v>
      </c>
      <c r="B121" s="59" t="s">
        <v>436</v>
      </c>
      <c r="C121" s="59" t="s">
        <v>437</v>
      </c>
      <c r="D121" s="59" t="s">
        <v>146</v>
      </c>
      <c r="E121" s="99">
        <v>9</v>
      </c>
      <c r="F121" s="52">
        <v>0</v>
      </c>
      <c r="G121" s="52">
        <v>0</v>
      </c>
      <c r="H121" s="52">
        <v>0</v>
      </c>
      <c r="I121" s="52">
        <v>3</v>
      </c>
      <c r="J121" s="52">
        <v>0</v>
      </c>
      <c r="K121" s="100">
        <f t="shared" si="3"/>
        <v>3</v>
      </c>
      <c r="L121" s="101"/>
      <c r="M121" s="106" t="s">
        <v>83</v>
      </c>
      <c r="N121" s="102" t="s">
        <v>64</v>
      </c>
    </row>
    <row r="122" spans="1:14" ht="17.100000000000001" customHeight="1">
      <c r="A122" s="35">
        <v>118</v>
      </c>
      <c r="B122" s="60" t="s">
        <v>478</v>
      </c>
      <c r="C122" s="60" t="s">
        <v>211</v>
      </c>
      <c r="D122" s="60" t="s">
        <v>194</v>
      </c>
      <c r="E122" s="99">
        <v>9</v>
      </c>
      <c r="F122" s="52">
        <v>0</v>
      </c>
      <c r="G122" s="52">
        <v>0</v>
      </c>
      <c r="H122" s="52">
        <v>1</v>
      </c>
      <c r="I122" s="52">
        <v>2</v>
      </c>
      <c r="J122" s="52">
        <v>0</v>
      </c>
      <c r="K122" s="100">
        <f t="shared" si="3"/>
        <v>3</v>
      </c>
      <c r="L122" s="101"/>
      <c r="M122" s="104" t="s">
        <v>396</v>
      </c>
      <c r="N122" s="102" t="s">
        <v>64</v>
      </c>
    </row>
    <row r="123" spans="1:14" ht="17.100000000000001" customHeight="1">
      <c r="A123" s="35">
        <v>119</v>
      </c>
      <c r="B123" s="59" t="s">
        <v>519</v>
      </c>
      <c r="C123" s="59" t="s">
        <v>48</v>
      </c>
      <c r="D123" s="59" t="s">
        <v>186</v>
      </c>
      <c r="E123" s="99">
        <v>9</v>
      </c>
      <c r="F123" s="52">
        <v>0</v>
      </c>
      <c r="G123" s="52">
        <v>0</v>
      </c>
      <c r="H123" s="52">
        <v>3</v>
      </c>
      <c r="I123" s="52">
        <v>0</v>
      </c>
      <c r="J123" s="52">
        <v>0</v>
      </c>
      <c r="K123" s="100">
        <f t="shared" si="3"/>
        <v>3</v>
      </c>
      <c r="L123" s="101"/>
      <c r="M123" s="59" t="s">
        <v>868</v>
      </c>
      <c r="N123" s="102" t="s">
        <v>64</v>
      </c>
    </row>
    <row r="124" spans="1:14" ht="17.100000000000001" customHeight="1">
      <c r="A124" s="35">
        <v>120</v>
      </c>
      <c r="B124" s="60" t="s">
        <v>582</v>
      </c>
      <c r="C124" s="60" t="s">
        <v>47</v>
      </c>
      <c r="D124" s="60" t="s">
        <v>568</v>
      </c>
      <c r="E124" s="99">
        <v>9</v>
      </c>
      <c r="F124" s="52">
        <v>0</v>
      </c>
      <c r="G124" s="52">
        <v>0</v>
      </c>
      <c r="H124" s="52">
        <v>2</v>
      </c>
      <c r="I124" s="52">
        <v>0</v>
      </c>
      <c r="J124" s="52">
        <v>1</v>
      </c>
      <c r="K124" s="100">
        <f t="shared" si="3"/>
        <v>3</v>
      </c>
      <c r="L124" s="101"/>
      <c r="M124" s="60" t="s">
        <v>415</v>
      </c>
      <c r="N124" s="102" t="s">
        <v>64</v>
      </c>
    </row>
    <row r="125" spans="1:14" ht="17.100000000000001" customHeight="1">
      <c r="A125" s="35">
        <v>121</v>
      </c>
      <c r="B125" s="119" t="s">
        <v>363</v>
      </c>
      <c r="C125" s="119" t="s">
        <v>78</v>
      </c>
      <c r="D125" s="119" t="s">
        <v>194</v>
      </c>
      <c r="E125" s="99">
        <v>9</v>
      </c>
      <c r="F125" s="52">
        <v>0</v>
      </c>
      <c r="G125" s="52">
        <v>2</v>
      </c>
      <c r="H125" s="52">
        <v>1</v>
      </c>
      <c r="I125" s="52">
        <v>0</v>
      </c>
      <c r="J125" s="52">
        <v>0</v>
      </c>
      <c r="K125" s="100">
        <f t="shared" si="3"/>
        <v>3</v>
      </c>
      <c r="L125" s="101"/>
      <c r="M125" s="119" t="s">
        <v>85</v>
      </c>
      <c r="N125" s="102" t="s">
        <v>64</v>
      </c>
    </row>
    <row r="126" spans="1:14" ht="17.100000000000001" customHeight="1">
      <c r="A126" s="35">
        <v>122</v>
      </c>
      <c r="B126" s="60" t="s">
        <v>597</v>
      </c>
      <c r="C126" s="60" t="s">
        <v>82</v>
      </c>
      <c r="D126" s="60" t="s">
        <v>17</v>
      </c>
      <c r="E126" s="99">
        <v>9</v>
      </c>
      <c r="F126" s="52">
        <v>0</v>
      </c>
      <c r="G126" s="52">
        <v>0</v>
      </c>
      <c r="H126" s="52">
        <v>3</v>
      </c>
      <c r="I126" s="52">
        <v>0</v>
      </c>
      <c r="J126" s="52">
        <v>0</v>
      </c>
      <c r="K126" s="100">
        <f t="shared" si="3"/>
        <v>3</v>
      </c>
      <c r="L126" s="101"/>
      <c r="M126" s="104" t="s">
        <v>108</v>
      </c>
      <c r="N126" s="102" t="s">
        <v>64</v>
      </c>
    </row>
    <row r="127" spans="1:14" ht="17.100000000000001" customHeight="1">
      <c r="A127" s="35">
        <v>123</v>
      </c>
      <c r="B127" s="59" t="s">
        <v>430</v>
      </c>
      <c r="C127" s="106" t="s">
        <v>18</v>
      </c>
      <c r="D127" s="106" t="s">
        <v>146</v>
      </c>
      <c r="E127" s="121">
        <v>9</v>
      </c>
      <c r="F127" s="100">
        <v>1.5</v>
      </c>
      <c r="G127" s="100">
        <v>0.5</v>
      </c>
      <c r="H127" s="100">
        <v>0</v>
      </c>
      <c r="I127" s="100">
        <v>0</v>
      </c>
      <c r="J127" s="100">
        <v>0</v>
      </c>
      <c r="K127" s="100">
        <f t="shared" si="3"/>
        <v>2</v>
      </c>
      <c r="L127" s="101"/>
      <c r="M127" s="106" t="s">
        <v>60</v>
      </c>
      <c r="N127" s="102" t="s">
        <v>64</v>
      </c>
    </row>
    <row r="128" spans="1:14" ht="17.100000000000001" customHeight="1">
      <c r="A128" s="35">
        <v>124</v>
      </c>
      <c r="B128" s="59" t="s">
        <v>435</v>
      </c>
      <c r="C128" s="59" t="s">
        <v>44</v>
      </c>
      <c r="D128" s="59" t="s">
        <v>27</v>
      </c>
      <c r="E128" s="99">
        <v>9</v>
      </c>
      <c r="F128" s="52">
        <v>0</v>
      </c>
      <c r="G128" s="52">
        <v>2</v>
      </c>
      <c r="H128" s="52">
        <v>0</v>
      </c>
      <c r="I128" s="52">
        <v>0</v>
      </c>
      <c r="J128" s="52">
        <v>0</v>
      </c>
      <c r="K128" s="100">
        <f t="shared" si="3"/>
        <v>2</v>
      </c>
      <c r="L128" s="101"/>
      <c r="M128" s="106" t="s">
        <v>83</v>
      </c>
      <c r="N128" s="102" t="s">
        <v>64</v>
      </c>
    </row>
    <row r="129" spans="1:14" ht="17.100000000000001" customHeight="1">
      <c r="A129" s="35">
        <v>125</v>
      </c>
      <c r="B129" s="106" t="s">
        <v>442</v>
      </c>
      <c r="C129" s="116" t="s">
        <v>32</v>
      </c>
      <c r="D129" s="59" t="s">
        <v>443</v>
      </c>
      <c r="E129" s="99">
        <v>9</v>
      </c>
      <c r="F129" s="52">
        <v>0</v>
      </c>
      <c r="G129" s="52">
        <v>2</v>
      </c>
      <c r="H129" s="52">
        <v>0</v>
      </c>
      <c r="I129" s="52">
        <v>0</v>
      </c>
      <c r="J129" s="52">
        <v>0</v>
      </c>
      <c r="K129" s="100">
        <f t="shared" si="3"/>
        <v>2</v>
      </c>
      <c r="L129" s="101"/>
      <c r="M129" s="106" t="s">
        <v>83</v>
      </c>
      <c r="N129" s="102" t="s">
        <v>64</v>
      </c>
    </row>
    <row r="130" spans="1:14" ht="17.100000000000001" customHeight="1">
      <c r="A130" s="35">
        <v>126</v>
      </c>
      <c r="B130" s="106" t="s">
        <v>468</v>
      </c>
      <c r="C130" s="106" t="s">
        <v>439</v>
      </c>
      <c r="D130" s="106" t="s">
        <v>469</v>
      </c>
      <c r="E130" s="99">
        <v>9</v>
      </c>
      <c r="F130" s="52">
        <v>0</v>
      </c>
      <c r="G130" s="52">
        <v>0</v>
      </c>
      <c r="H130" s="52">
        <v>2</v>
      </c>
      <c r="I130" s="52">
        <v>0</v>
      </c>
      <c r="J130" s="52">
        <v>0</v>
      </c>
      <c r="K130" s="100">
        <f t="shared" si="3"/>
        <v>2</v>
      </c>
      <c r="L130" s="101"/>
      <c r="M130" s="106" t="s">
        <v>394</v>
      </c>
      <c r="N130" s="102" t="s">
        <v>64</v>
      </c>
    </row>
    <row r="131" spans="1:14" ht="17.100000000000001" customHeight="1">
      <c r="A131" s="35">
        <v>127</v>
      </c>
      <c r="B131" s="59" t="s">
        <v>520</v>
      </c>
      <c r="C131" s="59" t="s">
        <v>335</v>
      </c>
      <c r="D131" s="59" t="s">
        <v>521</v>
      </c>
      <c r="E131" s="99">
        <v>9</v>
      </c>
      <c r="F131" s="52">
        <v>0</v>
      </c>
      <c r="G131" s="52">
        <v>0</v>
      </c>
      <c r="H131" s="52">
        <v>2</v>
      </c>
      <c r="I131" s="52">
        <v>0</v>
      </c>
      <c r="J131" s="52">
        <v>0</v>
      </c>
      <c r="K131" s="100">
        <f t="shared" si="3"/>
        <v>2</v>
      </c>
      <c r="L131" s="101"/>
      <c r="M131" s="59" t="s">
        <v>868</v>
      </c>
      <c r="N131" s="102" t="s">
        <v>64</v>
      </c>
    </row>
    <row r="132" spans="1:14" ht="17.100000000000001" customHeight="1">
      <c r="A132" s="35">
        <v>128</v>
      </c>
      <c r="B132" s="59" t="s">
        <v>528</v>
      </c>
      <c r="C132" s="59" t="s">
        <v>23</v>
      </c>
      <c r="D132" s="59" t="s">
        <v>146</v>
      </c>
      <c r="E132" s="99">
        <v>9</v>
      </c>
      <c r="F132" s="52">
        <v>0</v>
      </c>
      <c r="G132" s="52">
        <v>0</v>
      </c>
      <c r="H132" s="52">
        <v>1</v>
      </c>
      <c r="I132" s="52">
        <v>1</v>
      </c>
      <c r="J132" s="52">
        <v>0</v>
      </c>
      <c r="K132" s="100">
        <f t="shared" si="3"/>
        <v>2</v>
      </c>
      <c r="L132" s="101"/>
      <c r="M132" s="59" t="s">
        <v>868</v>
      </c>
      <c r="N132" s="102" t="s">
        <v>64</v>
      </c>
    </row>
    <row r="133" spans="1:14" ht="17.100000000000001" customHeight="1">
      <c r="A133" s="35">
        <v>129</v>
      </c>
      <c r="B133" s="60" t="s">
        <v>532</v>
      </c>
      <c r="C133" s="60" t="s">
        <v>20</v>
      </c>
      <c r="D133" s="60" t="s">
        <v>58</v>
      </c>
      <c r="E133" s="99">
        <v>9</v>
      </c>
      <c r="F133" s="52">
        <v>0</v>
      </c>
      <c r="G133" s="52">
        <v>0</v>
      </c>
      <c r="H133" s="52">
        <v>2</v>
      </c>
      <c r="I133" s="52">
        <v>0</v>
      </c>
      <c r="J133" s="52">
        <v>0</v>
      </c>
      <c r="K133" s="100">
        <f t="shared" si="3"/>
        <v>2</v>
      </c>
      <c r="L133" s="101"/>
      <c r="M133" s="107" t="s">
        <v>80</v>
      </c>
      <c r="N133" s="102" t="s">
        <v>64</v>
      </c>
    </row>
    <row r="134" spans="1:14" ht="17.100000000000001" customHeight="1">
      <c r="A134" s="35">
        <v>130</v>
      </c>
      <c r="B134" s="122" t="s">
        <v>549</v>
      </c>
      <c r="C134" s="122" t="s">
        <v>154</v>
      </c>
      <c r="D134" s="122" t="s">
        <v>197</v>
      </c>
      <c r="E134" s="99">
        <v>9</v>
      </c>
      <c r="F134" s="52">
        <v>2</v>
      </c>
      <c r="G134" s="52">
        <v>0</v>
      </c>
      <c r="H134" s="52">
        <v>0</v>
      </c>
      <c r="I134" s="52">
        <v>0</v>
      </c>
      <c r="J134" s="52">
        <v>0</v>
      </c>
      <c r="K134" s="100">
        <f t="shared" si="3"/>
        <v>2</v>
      </c>
      <c r="L134" s="101"/>
      <c r="M134" s="104" t="s">
        <v>635</v>
      </c>
      <c r="N134" s="102" t="s">
        <v>64</v>
      </c>
    </row>
    <row r="135" spans="1:14" ht="17.100000000000001" customHeight="1">
      <c r="A135" s="35">
        <v>131</v>
      </c>
      <c r="B135" s="59" t="s">
        <v>551</v>
      </c>
      <c r="C135" s="59" t="s">
        <v>552</v>
      </c>
      <c r="D135" s="59" t="s">
        <v>186</v>
      </c>
      <c r="E135" s="99">
        <v>9</v>
      </c>
      <c r="F135" s="52">
        <v>0</v>
      </c>
      <c r="G135" s="52">
        <v>0</v>
      </c>
      <c r="H135" s="52">
        <v>0</v>
      </c>
      <c r="I135" s="52">
        <v>2</v>
      </c>
      <c r="J135" s="52">
        <v>0</v>
      </c>
      <c r="K135" s="100">
        <f t="shared" si="3"/>
        <v>2</v>
      </c>
      <c r="L135" s="101"/>
      <c r="M135" s="59" t="s">
        <v>403</v>
      </c>
      <c r="N135" s="102" t="s">
        <v>64</v>
      </c>
    </row>
    <row r="136" spans="1:14" ht="17.100000000000001" customHeight="1">
      <c r="A136" s="35">
        <v>132</v>
      </c>
      <c r="B136" s="60" t="s">
        <v>584</v>
      </c>
      <c r="C136" s="60" t="s">
        <v>439</v>
      </c>
      <c r="D136" s="60" t="s">
        <v>585</v>
      </c>
      <c r="E136" s="99">
        <v>9</v>
      </c>
      <c r="F136" s="52">
        <v>0</v>
      </c>
      <c r="G136" s="52">
        <v>2</v>
      </c>
      <c r="H136" s="52">
        <v>0</v>
      </c>
      <c r="I136" s="52">
        <v>0</v>
      </c>
      <c r="J136" s="52">
        <v>0</v>
      </c>
      <c r="K136" s="100">
        <f t="shared" si="3"/>
        <v>2</v>
      </c>
      <c r="L136" s="101"/>
      <c r="M136" s="104" t="s">
        <v>414</v>
      </c>
      <c r="N136" s="102" t="s">
        <v>64</v>
      </c>
    </row>
    <row r="137" spans="1:14" ht="17.100000000000001" customHeight="1">
      <c r="A137" s="35">
        <v>133</v>
      </c>
      <c r="B137" s="59" t="s">
        <v>424</v>
      </c>
      <c r="C137" s="59" t="s">
        <v>23</v>
      </c>
      <c r="D137" s="59" t="s">
        <v>27</v>
      </c>
      <c r="E137" s="99">
        <v>9</v>
      </c>
      <c r="F137" s="100">
        <v>0</v>
      </c>
      <c r="G137" s="100">
        <v>1</v>
      </c>
      <c r="H137" s="100">
        <v>0</v>
      </c>
      <c r="I137" s="100">
        <v>0</v>
      </c>
      <c r="J137" s="100">
        <v>0</v>
      </c>
      <c r="K137" s="100">
        <f t="shared" si="3"/>
        <v>1</v>
      </c>
      <c r="L137" s="101"/>
      <c r="M137" s="106" t="s">
        <v>867</v>
      </c>
      <c r="N137" s="102" t="s">
        <v>64</v>
      </c>
    </row>
    <row r="138" spans="1:14" ht="17.100000000000001" customHeight="1">
      <c r="A138" s="35">
        <v>134</v>
      </c>
      <c r="B138" s="107" t="s">
        <v>495</v>
      </c>
      <c r="C138" s="60" t="s">
        <v>496</v>
      </c>
      <c r="D138" s="60" t="s">
        <v>497</v>
      </c>
      <c r="E138" s="99">
        <v>9</v>
      </c>
      <c r="F138" s="52">
        <v>0</v>
      </c>
      <c r="G138" s="52">
        <v>0</v>
      </c>
      <c r="H138" s="52">
        <v>1</v>
      </c>
      <c r="I138" s="52">
        <v>0</v>
      </c>
      <c r="J138" s="52">
        <v>0</v>
      </c>
      <c r="K138" s="100">
        <f t="shared" si="3"/>
        <v>1</v>
      </c>
      <c r="L138" s="101"/>
      <c r="M138" s="104" t="s">
        <v>398</v>
      </c>
      <c r="N138" s="102" t="s">
        <v>64</v>
      </c>
    </row>
    <row r="139" spans="1:14" ht="17.100000000000001" customHeight="1">
      <c r="A139" s="35">
        <v>135</v>
      </c>
      <c r="B139" s="59" t="s">
        <v>550</v>
      </c>
      <c r="C139" s="59" t="s">
        <v>315</v>
      </c>
      <c r="D139" s="59" t="s">
        <v>204</v>
      </c>
      <c r="E139" s="99">
        <v>9</v>
      </c>
      <c r="F139" s="52">
        <v>0</v>
      </c>
      <c r="G139" s="52">
        <v>1</v>
      </c>
      <c r="H139" s="52">
        <v>0</v>
      </c>
      <c r="I139" s="52">
        <v>0</v>
      </c>
      <c r="J139" s="52">
        <v>0</v>
      </c>
      <c r="K139" s="100">
        <f t="shared" si="3"/>
        <v>1</v>
      </c>
      <c r="L139" s="101"/>
      <c r="M139" s="59" t="s">
        <v>403</v>
      </c>
      <c r="N139" s="102" t="s">
        <v>64</v>
      </c>
    </row>
    <row r="140" spans="1:14" ht="17.100000000000001" customHeight="1">
      <c r="A140" s="35">
        <v>136</v>
      </c>
      <c r="B140" s="60" t="s">
        <v>554</v>
      </c>
      <c r="C140" s="60" t="s">
        <v>157</v>
      </c>
      <c r="D140" s="60" t="s">
        <v>204</v>
      </c>
      <c r="E140" s="99">
        <v>9</v>
      </c>
      <c r="F140" s="52">
        <v>0</v>
      </c>
      <c r="G140" s="52">
        <v>1</v>
      </c>
      <c r="H140" s="52">
        <v>0</v>
      </c>
      <c r="I140" s="52">
        <v>0</v>
      </c>
      <c r="J140" s="52">
        <v>0</v>
      </c>
      <c r="K140" s="100">
        <f t="shared" si="3"/>
        <v>1</v>
      </c>
      <c r="L140" s="101"/>
      <c r="M140" s="60" t="s">
        <v>416</v>
      </c>
      <c r="N140" s="102" t="s">
        <v>64</v>
      </c>
    </row>
    <row r="141" spans="1:14" ht="17.100000000000001" customHeight="1">
      <c r="A141" s="35">
        <v>137</v>
      </c>
      <c r="B141" s="113" t="s">
        <v>503</v>
      </c>
      <c r="C141" s="113" t="s">
        <v>18</v>
      </c>
      <c r="D141" s="113" t="s">
        <v>146</v>
      </c>
      <c r="E141" s="99">
        <v>9</v>
      </c>
      <c r="F141" s="52">
        <v>0</v>
      </c>
      <c r="G141" s="52">
        <v>0</v>
      </c>
      <c r="H141" s="52">
        <v>1</v>
      </c>
      <c r="I141" s="52">
        <v>0</v>
      </c>
      <c r="J141" s="52">
        <v>0</v>
      </c>
      <c r="K141" s="100">
        <f t="shared" si="3"/>
        <v>1</v>
      </c>
      <c r="L141" s="101"/>
      <c r="M141" s="113" t="s">
        <v>406</v>
      </c>
      <c r="N141" s="102" t="s">
        <v>64</v>
      </c>
    </row>
    <row r="142" spans="1:14" ht="17.100000000000001" customHeight="1">
      <c r="A142" s="35">
        <v>138</v>
      </c>
      <c r="B142" s="60" t="s">
        <v>536</v>
      </c>
      <c r="C142" s="104" t="s">
        <v>71</v>
      </c>
      <c r="D142" s="104" t="s">
        <v>17</v>
      </c>
      <c r="E142" s="99">
        <v>9</v>
      </c>
      <c r="F142" s="52">
        <v>0</v>
      </c>
      <c r="G142" s="52">
        <v>0.5</v>
      </c>
      <c r="H142" s="52">
        <v>0</v>
      </c>
      <c r="I142" s="52">
        <v>0</v>
      </c>
      <c r="J142" s="52">
        <v>0</v>
      </c>
      <c r="K142" s="100">
        <f t="shared" si="3"/>
        <v>0.5</v>
      </c>
      <c r="L142" s="101"/>
      <c r="M142" s="107" t="s">
        <v>80</v>
      </c>
      <c r="N142" s="102" t="s">
        <v>64</v>
      </c>
    </row>
    <row r="143" spans="1:14" ht="17.100000000000001" customHeight="1">
      <c r="A143" s="35">
        <v>139</v>
      </c>
      <c r="B143" s="106" t="s">
        <v>440</v>
      </c>
      <c r="C143" s="106" t="s">
        <v>44</v>
      </c>
      <c r="D143" s="106" t="s">
        <v>146</v>
      </c>
      <c r="E143" s="99">
        <v>9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100">
        <f t="shared" si="3"/>
        <v>0</v>
      </c>
      <c r="L143" s="101"/>
      <c r="M143" s="106" t="s">
        <v>83</v>
      </c>
      <c r="N143" s="102" t="s">
        <v>64</v>
      </c>
    </row>
    <row r="144" spans="1:14" ht="17.100000000000001" customHeight="1">
      <c r="A144" s="35">
        <v>140</v>
      </c>
      <c r="B144" s="59" t="s">
        <v>450</v>
      </c>
      <c r="C144" s="59" t="s">
        <v>47</v>
      </c>
      <c r="D144" s="59" t="s">
        <v>204</v>
      </c>
      <c r="E144" s="99">
        <v>9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100">
        <f t="shared" si="3"/>
        <v>0</v>
      </c>
      <c r="L144" s="101"/>
      <c r="M144" s="106" t="s">
        <v>61</v>
      </c>
      <c r="N144" s="102" t="s">
        <v>64</v>
      </c>
    </row>
    <row r="145" spans="1:14" ht="17.100000000000001" customHeight="1">
      <c r="A145" s="35">
        <v>141</v>
      </c>
      <c r="B145" s="106" t="s">
        <v>459</v>
      </c>
      <c r="C145" s="106" t="s">
        <v>183</v>
      </c>
      <c r="D145" s="106" t="s">
        <v>17</v>
      </c>
      <c r="E145" s="99">
        <v>9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100">
        <f t="shared" si="3"/>
        <v>0</v>
      </c>
      <c r="L145" s="101"/>
      <c r="M145" s="106" t="s">
        <v>393</v>
      </c>
      <c r="N145" s="102" t="s">
        <v>64</v>
      </c>
    </row>
    <row r="146" spans="1:14" ht="17.100000000000001" customHeight="1">
      <c r="A146" s="35">
        <v>142</v>
      </c>
      <c r="B146" s="106" t="s">
        <v>461</v>
      </c>
      <c r="C146" s="106" t="s">
        <v>462</v>
      </c>
      <c r="D146" s="106" t="s">
        <v>54</v>
      </c>
      <c r="E146" s="99">
        <v>9</v>
      </c>
      <c r="F146" s="100">
        <v>0</v>
      </c>
      <c r="G146" s="100">
        <v>0</v>
      </c>
      <c r="H146" s="114">
        <v>0</v>
      </c>
      <c r="I146" s="114">
        <v>0</v>
      </c>
      <c r="J146" s="114">
        <v>0</v>
      </c>
      <c r="K146" s="100">
        <f t="shared" si="3"/>
        <v>0</v>
      </c>
      <c r="L146" s="101"/>
      <c r="M146" s="106" t="s">
        <v>393</v>
      </c>
      <c r="N146" s="102" t="s">
        <v>64</v>
      </c>
    </row>
    <row r="147" spans="1:14" ht="17.100000000000001" customHeight="1">
      <c r="A147" s="35">
        <v>143</v>
      </c>
      <c r="B147" s="113" t="s">
        <v>474</v>
      </c>
      <c r="C147" s="113" t="s">
        <v>475</v>
      </c>
      <c r="D147" s="113" t="s">
        <v>146</v>
      </c>
      <c r="E147" s="99">
        <v>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100">
        <f t="shared" si="3"/>
        <v>0</v>
      </c>
      <c r="L147" s="101"/>
      <c r="M147" s="113" t="s">
        <v>420</v>
      </c>
      <c r="N147" s="102" t="s">
        <v>64</v>
      </c>
    </row>
    <row r="148" spans="1:14" ht="17.100000000000001" customHeight="1">
      <c r="A148" s="35">
        <v>144</v>
      </c>
      <c r="B148" s="113" t="s">
        <v>476</v>
      </c>
      <c r="C148" s="113" t="s">
        <v>18</v>
      </c>
      <c r="D148" s="113" t="s">
        <v>129</v>
      </c>
      <c r="E148" s="99">
        <v>9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100">
        <f t="shared" ref="K148:K166" si="4">SUM(F148:J148)</f>
        <v>0</v>
      </c>
      <c r="L148" s="101"/>
      <c r="M148" s="113" t="s">
        <v>420</v>
      </c>
      <c r="N148" s="102" t="s">
        <v>64</v>
      </c>
    </row>
    <row r="149" spans="1:14" ht="17.100000000000001" customHeight="1">
      <c r="A149" s="35">
        <v>145</v>
      </c>
      <c r="B149" s="109" t="s">
        <v>480</v>
      </c>
      <c r="C149" s="109" t="s">
        <v>315</v>
      </c>
      <c r="D149" s="109" t="s">
        <v>129</v>
      </c>
      <c r="E149" s="99">
        <v>9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100">
        <f t="shared" si="4"/>
        <v>0</v>
      </c>
      <c r="L149" s="101"/>
      <c r="M149" s="109" t="s">
        <v>396</v>
      </c>
      <c r="N149" s="102" t="s">
        <v>64</v>
      </c>
    </row>
    <row r="150" spans="1:14" ht="17.100000000000001" customHeight="1">
      <c r="A150" s="35">
        <v>146</v>
      </c>
      <c r="B150" s="107" t="s">
        <v>489</v>
      </c>
      <c r="C150" s="60" t="s">
        <v>490</v>
      </c>
      <c r="D150" s="60" t="s">
        <v>146</v>
      </c>
      <c r="E150" s="99">
        <v>9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100">
        <f t="shared" si="4"/>
        <v>0</v>
      </c>
      <c r="L150" s="101"/>
      <c r="M150" s="104" t="s">
        <v>398</v>
      </c>
      <c r="N150" s="102" t="s">
        <v>64</v>
      </c>
    </row>
    <row r="151" spans="1:14" ht="17.100000000000001" customHeight="1">
      <c r="A151" s="35">
        <v>147</v>
      </c>
      <c r="B151" s="107" t="s">
        <v>494</v>
      </c>
      <c r="C151" s="60" t="s">
        <v>157</v>
      </c>
      <c r="D151" s="60" t="s">
        <v>19</v>
      </c>
      <c r="E151" s="99">
        <v>9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100">
        <f t="shared" si="4"/>
        <v>0</v>
      </c>
      <c r="L151" s="101"/>
      <c r="M151" s="104" t="s">
        <v>398</v>
      </c>
      <c r="N151" s="102" t="s">
        <v>64</v>
      </c>
    </row>
    <row r="152" spans="1:14" ht="17.100000000000001" customHeight="1">
      <c r="A152" s="35">
        <v>148</v>
      </c>
      <c r="B152" s="60" t="s">
        <v>514</v>
      </c>
      <c r="C152" s="60" t="s">
        <v>157</v>
      </c>
      <c r="D152" s="60" t="s">
        <v>515</v>
      </c>
      <c r="E152" s="99">
        <v>9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100">
        <f t="shared" si="4"/>
        <v>0</v>
      </c>
      <c r="L152" s="101"/>
      <c r="M152" s="60" t="s">
        <v>634</v>
      </c>
      <c r="N152" s="102" t="s">
        <v>64</v>
      </c>
    </row>
    <row r="153" spans="1:14" ht="17.100000000000001" customHeight="1">
      <c r="A153" s="35">
        <v>149</v>
      </c>
      <c r="B153" s="60" t="s">
        <v>516</v>
      </c>
      <c r="C153" s="60" t="s">
        <v>179</v>
      </c>
      <c r="D153" s="60" t="s">
        <v>19</v>
      </c>
      <c r="E153" s="99">
        <v>9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100">
        <f t="shared" si="4"/>
        <v>0</v>
      </c>
      <c r="L153" s="101"/>
      <c r="M153" s="60" t="s">
        <v>634</v>
      </c>
      <c r="N153" s="102" t="s">
        <v>64</v>
      </c>
    </row>
    <row r="154" spans="1:14" ht="17.100000000000001" customHeight="1">
      <c r="A154" s="35">
        <v>150</v>
      </c>
      <c r="B154" s="59" t="s">
        <v>523</v>
      </c>
      <c r="C154" s="59" t="s">
        <v>229</v>
      </c>
      <c r="D154" s="59" t="s">
        <v>127</v>
      </c>
      <c r="E154" s="99">
        <v>9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100">
        <f t="shared" si="4"/>
        <v>0</v>
      </c>
      <c r="L154" s="101"/>
      <c r="M154" s="59" t="s">
        <v>868</v>
      </c>
      <c r="N154" s="102" t="s">
        <v>64</v>
      </c>
    </row>
    <row r="155" spans="1:14" ht="17.100000000000001" customHeight="1">
      <c r="A155" s="35">
        <v>151</v>
      </c>
      <c r="B155" s="59" t="s">
        <v>529</v>
      </c>
      <c r="C155" s="59" t="s">
        <v>128</v>
      </c>
      <c r="D155" s="59" t="s">
        <v>45</v>
      </c>
      <c r="E155" s="99">
        <v>9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100">
        <f t="shared" si="4"/>
        <v>0</v>
      </c>
      <c r="L155" s="101"/>
      <c r="M155" s="59" t="s">
        <v>868</v>
      </c>
      <c r="N155" s="102" t="s">
        <v>64</v>
      </c>
    </row>
    <row r="156" spans="1:14" ht="17.100000000000001" customHeight="1">
      <c r="A156" s="35">
        <v>152</v>
      </c>
      <c r="B156" s="59" t="s">
        <v>530</v>
      </c>
      <c r="C156" s="59" t="s">
        <v>59</v>
      </c>
      <c r="D156" s="59" t="s">
        <v>204</v>
      </c>
      <c r="E156" s="99">
        <v>9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100">
        <f t="shared" si="4"/>
        <v>0</v>
      </c>
      <c r="L156" s="101"/>
      <c r="M156" s="59" t="s">
        <v>868</v>
      </c>
      <c r="N156" s="102" t="s">
        <v>64</v>
      </c>
    </row>
    <row r="157" spans="1:14" ht="17.100000000000001" customHeight="1">
      <c r="A157" s="35">
        <v>153</v>
      </c>
      <c r="B157" s="59" t="s">
        <v>553</v>
      </c>
      <c r="C157" s="59" t="s">
        <v>177</v>
      </c>
      <c r="D157" s="59" t="s">
        <v>17</v>
      </c>
      <c r="E157" s="99">
        <v>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100">
        <f t="shared" si="4"/>
        <v>0</v>
      </c>
      <c r="L157" s="101"/>
      <c r="M157" s="59" t="s">
        <v>403</v>
      </c>
      <c r="N157" s="102" t="s">
        <v>64</v>
      </c>
    </row>
    <row r="158" spans="1:14" ht="17.100000000000001" customHeight="1">
      <c r="A158" s="35">
        <v>154</v>
      </c>
      <c r="B158" s="60" t="s">
        <v>556</v>
      </c>
      <c r="C158" s="60" t="s">
        <v>171</v>
      </c>
      <c r="D158" s="60" t="s">
        <v>51</v>
      </c>
      <c r="E158" s="99">
        <v>9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100">
        <f t="shared" si="4"/>
        <v>0</v>
      </c>
      <c r="L158" s="101"/>
      <c r="M158" s="60" t="s">
        <v>416</v>
      </c>
      <c r="N158" s="102" t="s">
        <v>64</v>
      </c>
    </row>
    <row r="159" spans="1:14" ht="17.100000000000001" customHeight="1">
      <c r="A159" s="35">
        <v>155</v>
      </c>
      <c r="B159" s="59" t="s">
        <v>590</v>
      </c>
      <c r="C159" s="59" t="s">
        <v>591</v>
      </c>
      <c r="D159" s="59" t="s">
        <v>592</v>
      </c>
      <c r="E159" s="99">
        <v>9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100">
        <f t="shared" si="4"/>
        <v>0</v>
      </c>
      <c r="L159" s="101"/>
      <c r="M159" s="60" t="s">
        <v>111</v>
      </c>
      <c r="N159" s="102" t="s">
        <v>64</v>
      </c>
    </row>
    <row r="160" spans="1:14" ht="17.100000000000001" customHeight="1">
      <c r="A160" s="35">
        <v>156</v>
      </c>
      <c r="B160" s="119" t="s">
        <v>537</v>
      </c>
      <c r="C160" s="119" t="s">
        <v>179</v>
      </c>
      <c r="D160" s="119" t="s">
        <v>165</v>
      </c>
      <c r="E160" s="99">
        <v>9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100">
        <f t="shared" si="4"/>
        <v>0</v>
      </c>
      <c r="L160" s="101"/>
      <c r="M160" s="119" t="s">
        <v>85</v>
      </c>
      <c r="N160" s="102" t="s">
        <v>64</v>
      </c>
    </row>
    <row r="161" spans="1:14" ht="17.100000000000001" customHeight="1">
      <c r="A161" s="35">
        <v>157</v>
      </c>
      <c r="B161" s="119" t="s">
        <v>595</v>
      </c>
      <c r="C161" s="119" t="s">
        <v>133</v>
      </c>
      <c r="D161" s="119" t="s">
        <v>200</v>
      </c>
      <c r="E161" s="99">
        <v>9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100">
        <f t="shared" si="4"/>
        <v>0</v>
      </c>
      <c r="L161" s="101"/>
      <c r="M161" s="119" t="s">
        <v>85</v>
      </c>
      <c r="N161" s="102" t="s">
        <v>64</v>
      </c>
    </row>
    <row r="162" spans="1:14" ht="17.100000000000001" customHeight="1">
      <c r="A162" s="35">
        <v>158</v>
      </c>
      <c r="B162" s="59" t="s">
        <v>600</v>
      </c>
      <c r="C162" s="59" t="s">
        <v>124</v>
      </c>
      <c r="D162" s="59" t="s">
        <v>155</v>
      </c>
      <c r="E162" s="99">
        <v>9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100">
        <f t="shared" si="4"/>
        <v>0</v>
      </c>
      <c r="L162" s="101"/>
      <c r="M162" s="113" t="s">
        <v>636</v>
      </c>
      <c r="N162" s="102" t="s">
        <v>64</v>
      </c>
    </row>
    <row r="163" spans="1:14" ht="17.100000000000001" customHeight="1">
      <c r="A163" s="35">
        <v>159</v>
      </c>
      <c r="B163" s="106" t="s">
        <v>602</v>
      </c>
      <c r="C163" s="106" t="s">
        <v>32</v>
      </c>
      <c r="D163" s="59" t="s">
        <v>19</v>
      </c>
      <c r="E163" s="99">
        <v>9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100">
        <f t="shared" si="4"/>
        <v>0</v>
      </c>
      <c r="L163" s="101"/>
      <c r="M163" s="113" t="s">
        <v>636</v>
      </c>
      <c r="N163" s="102" t="s">
        <v>64</v>
      </c>
    </row>
    <row r="164" spans="1:14" ht="17.100000000000001" customHeight="1">
      <c r="A164" s="35">
        <v>160</v>
      </c>
      <c r="B164" s="60" t="s">
        <v>628</v>
      </c>
      <c r="C164" s="60" t="s">
        <v>606</v>
      </c>
      <c r="D164" s="60" t="s">
        <v>146</v>
      </c>
      <c r="E164" s="99">
        <v>9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100">
        <f t="shared" si="4"/>
        <v>0</v>
      </c>
      <c r="L164" s="101"/>
      <c r="M164" s="60" t="s">
        <v>637</v>
      </c>
      <c r="N164" s="102" t="s">
        <v>64</v>
      </c>
    </row>
    <row r="165" spans="1:14" ht="17.100000000000001" customHeight="1">
      <c r="A165" s="35">
        <v>161</v>
      </c>
      <c r="B165" s="59" t="s">
        <v>629</v>
      </c>
      <c r="C165" s="59" t="s">
        <v>25</v>
      </c>
      <c r="D165" s="59" t="s">
        <v>28</v>
      </c>
      <c r="E165" s="99">
        <v>9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100">
        <f t="shared" si="4"/>
        <v>0</v>
      </c>
      <c r="L165" s="101"/>
      <c r="M165" s="106" t="s">
        <v>638</v>
      </c>
      <c r="N165" s="102" t="s">
        <v>64</v>
      </c>
    </row>
    <row r="166" spans="1:14" ht="17.100000000000001" customHeight="1">
      <c r="A166" s="35">
        <v>162</v>
      </c>
      <c r="B166" s="59" t="s">
        <v>557</v>
      </c>
      <c r="C166" s="59" t="s">
        <v>279</v>
      </c>
      <c r="D166" s="59" t="s">
        <v>134</v>
      </c>
      <c r="E166" s="99">
        <v>9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100">
        <f t="shared" si="4"/>
        <v>0</v>
      </c>
      <c r="L166" s="101"/>
      <c r="M166" s="106" t="s">
        <v>638</v>
      </c>
      <c r="N166" s="102" t="s">
        <v>64</v>
      </c>
    </row>
    <row r="168" spans="1:14">
      <c r="A168" s="147" t="s">
        <v>15</v>
      </c>
      <c r="B168" s="147"/>
      <c r="C168" s="147" t="s">
        <v>881</v>
      </c>
      <c r="D168" s="147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>
      <c r="A169" s="147" t="s">
        <v>14</v>
      </c>
      <c r="B169" s="147"/>
      <c r="C169" s="147" t="s">
        <v>879</v>
      </c>
      <c r="D169" s="147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C170" s="67" t="s">
        <v>759</v>
      </c>
    </row>
  </sheetData>
  <autoFilter ref="A4:N207">
    <sortState ref="A5:N170">
      <sortCondition descending="1" ref="K4:K207"/>
    </sortState>
  </autoFilter>
  <mergeCells count="3">
    <mergeCell ref="A1:N1"/>
    <mergeCell ref="A2:N2"/>
    <mergeCell ref="A3:N3"/>
  </mergeCells>
  <pageMargins left="0.70866141732283472" right="0.32" top="0.74803149606299213" bottom="0.74803149606299213" header="0.3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view="pageBreakPreview" topLeftCell="A16" zoomScaleNormal="80" zoomScaleSheetLayoutView="100" workbookViewId="0">
      <selection activeCell="L21" sqref="L21"/>
    </sheetView>
  </sheetViews>
  <sheetFormatPr defaultColWidth="9.140625" defaultRowHeight="12.75"/>
  <cols>
    <col min="1" max="1" width="5.140625" style="8" customWidth="1"/>
    <col min="2" max="2" width="15.28515625" style="8" customWidth="1"/>
    <col min="3" max="3" width="13.85546875" style="8" customWidth="1"/>
    <col min="4" max="4" width="17" style="8" customWidth="1"/>
    <col min="5" max="5" width="5.85546875" style="8" customWidth="1"/>
    <col min="6" max="6" width="5.7109375" style="8" hidden="1" customWidth="1"/>
    <col min="7" max="7" width="6" style="8" hidden="1" customWidth="1"/>
    <col min="8" max="8" width="4.85546875" style="8" hidden="1" customWidth="1"/>
    <col min="9" max="9" width="4.7109375" style="8" hidden="1" customWidth="1"/>
    <col min="10" max="10" width="4.85546875" style="8" hidden="1" customWidth="1"/>
    <col min="11" max="11" width="6.7109375" style="8" customWidth="1"/>
    <col min="12" max="12" width="13.5703125" style="8" customWidth="1"/>
    <col min="13" max="14" width="29.28515625" style="8" customWidth="1"/>
    <col min="15" max="15" width="9.140625" style="153"/>
    <col min="16" max="16384" width="9.140625" style="8"/>
  </cols>
  <sheetData>
    <row r="1" spans="1:14" ht="15.75">
      <c r="A1" s="159" t="s">
        <v>886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7"/>
    </row>
    <row r="2" spans="1:14" ht="15.75">
      <c r="A2" s="159" t="s">
        <v>117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"/>
    </row>
    <row r="3" spans="1:14" ht="15.75">
      <c r="A3" s="162" t="s">
        <v>114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9"/>
    </row>
    <row r="4" spans="1:14" ht="38.25">
      <c r="A4" s="4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8</v>
      </c>
      <c r="L4" s="4" t="s">
        <v>4</v>
      </c>
      <c r="M4" s="5" t="s">
        <v>6</v>
      </c>
      <c r="N4" s="5" t="s">
        <v>5</v>
      </c>
    </row>
    <row r="5" spans="1:14" ht="17.100000000000001" customHeight="1">
      <c r="A5" s="47">
        <v>1</v>
      </c>
      <c r="B5" s="51" t="s">
        <v>654</v>
      </c>
      <c r="C5" s="51" t="s">
        <v>655</v>
      </c>
      <c r="D5" s="51" t="s">
        <v>58</v>
      </c>
      <c r="E5" s="86">
        <v>10</v>
      </c>
      <c r="F5" s="123">
        <v>19</v>
      </c>
      <c r="G5" s="124">
        <v>11.5</v>
      </c>
      <c r="H5" s="123">
        <v>13</v>
      </c>
      <c r="I5" s="124">
        <v>9</v>
      </c>
      <c r="J5" s="124">
        <v>18</v>
      </c>
      <c r="K5" s="123">
        <f t="shared" ref="K5:K51" si="0">SUM(F5:J5)</f>
        <v>70.5</v>
      </c>
      <c r="L5" s="125" t="s">
        <v>889</v>
      </c>
      <c r="M5" s="51" t="s">
        <v>419</v>
      </c>
      <c r="N5" s="73" t="s">
        <v>64</v>
      </c>
    </row>
    <row r="6" spans="1:14" s="17" customFormat="1" ht="17.100000000000001" customHeight="1">
      <c r="A6" s="47">
        <v>2</v>
      </c>
      <c r="B6" s="126" t="s">
        <v>750</v>
      </c>
      <c r="C6" s="86" t="s">
        <v>48</v>
      </c>
      <c r="D6" s="127" t="s">
        <v>127</v>
      </c>
      <c r="E6" s="86">
        <v>10</v>
      </c>
      <c r="F6" s="71">
        <v>18</v>
      </c>
      <c r="G6" s="71">
        <v>17</v>
      </c>
      <c r="H6" s="71">
        <v>3</v>
      </c>
      <c r="I6" s="71">
        <v>10</v>
      </c>
      <c r="J6" s="71">
        <v>16</v>
      </c>
      <c r="K6" s="123">
        <f t="shared" si="0"/>
        <v>64</v>
      </c>
      <c r="L6" s="125" t="s">
        <v>889</v>
      </c>
      <c r="M6" s="54" t="s">
        <v>411</v>
      </c>
      <c r="N6" s="73" t="s">
        <v>64</v>
      </c>
    </row>
    <row r="7" spans="1:14" s="17" customFormat="1" ht="17.100000000000001" customHeight="1">
      <c r="A7" s="47">
        <v>3</v>
      </c>
      <c r="B7" s="55" t="s">
        <v>706</v>
      </c>
      <c r="C7" s="48" t="s">
        <v>291</v>
      </c>
      <c r="D7" s="48" t="s">
        <v>705</v>
      </c>
      <c r="E7" s="86">
        <v>10</v>
      </c>
      <c r="F7" s="123">
        <v>16.5</v>
      </c>
      <c r="G7" s="124">
        <v>15.5</v>
      </c>
      <c r="H7" s="123">
        <v>5</v>
      </c>
      <c r="I7" s="124">
        <v>16</v>
      </c>
      <c r="J7" s="124">
        <v>10.5</v>
      </c>
      <c r="K7" s="123">
        <f t="shared" si="0"/>
        <v>63.5</v>
      </c>
      <c r="L7" s="125" t="s">
        <v>889</v>
      </c>
      <c r="M7" s="48" t="s">
        <v>415</v>
      </c>
      <c r="N7" s="73" t="s">
        <v>64</v>
      </c>
    </row>
    <row r="8" spans="1:14" s="17" customFormat="1" ht="17.100000000000001" customHeight="1">
      <c r="A8" s="47">
        <v>4</v>
      </c>
      <c r="B8" s="50" t="s">
        <v>666</v>
      </c>
      <c r="C8" s="50" t="s">
        <v>121</v>
      </c>
      <c r="D8" s="50" t="s">
        <v>667</v>
      </c>
      <c r="E8" s="86">
        <v>10</v>
      </c>
      <c r="F8" s="123">
        <v>18</v>
      </c>
      <c r="G8" s="123">
        <v>19</v>
      </c>
      <c r="H8" s="123">
        <v>11</v>
      </c>
      <c r="I8" s="123">
        <v>9.5</v>
      </c>
      <c r="J8" s="123">
        <v>3</v>
      </c>
      <c r="K8" s="123">
        <f t="shared" si="0"/>
        <v>60.5</v>
      </c>
      <c r="L8" s="125" t="s">
        <v>889</v>
      </c>
      <c r="M8" s="50" t="s">
        <v>418</v>
      </c>
      <c r="N8" s="73" t="s">
        <v>64</v>
      </c>
    </row>
    <row r="9" spans="1:14" s="17" customFormat="1" ht="17.100000000000001" customHeight="1">
      <c r="A9" s="47">
        <v>5</v>
      </c>
      <c r="B9" s="45" t="s">
        <v>106</v>
      </c>
      <c r="C9" s="48" t="s">
        <v>59</v>
      </c>
      <c r="D9" s="48" t="s">
        <v>54</v>
      </c>
      <c r="E9" s="86">
        <v>10</v>
      </c>
      <c r="F9" s="71">
        <v>18.5</v>
      </c>
      <c r="G9" s="71">
        <v>12</v>
      </c>
      <c r="H9" s="71">
        <v>9</v>
      </c>
      <c r="I9" s="71">
        <v>6.5</v>
      </c>
      <c r="J9" s="71">
        <v>10.5</v>
      </c>
      <c r="K9" s="123">
        <f t="shared" si="0"/>
        <v>56.5</v>
      </c>
      <c r="L9" s="125" t="s">
        <v>889</v>
      </c>
      <c r="M9" s="48" t="s">
        <v>109</v>
      </c>
      <c r="N9" s="73" t="s">
        <v>64</v>
      </c>
    </row>
    <row r="10" spans="1:14" s="17" customFormat="1" ht="17.100000000000001" customHeight="1">
      <c r="A10" s="47">
        <v>6</v>
      </c>
      <c r="B10" s="50" t="s">
        <v>688</v>
      </c>
      <c r="C10" s="45" t="s">
        <v>689</v>
      </c>
      <c r="D10" s="45" t="s">
        <v>68</v>
      </c>
      <c r="E10" s="86">
        <v>10</v>
      </c>
      <c r="F10" s="123">
        <v>16</v>
      </c>
      <c r="G10" s="123">
        <v>19</v>
      </c>
      <c r="H10" s="123">
        <v>0</v>
      </c>
      <c r="I10" s="123">
        <v>8</v>
      </c>
      <c r="J10" s="123">
        <v>9.5</v>
      </c>
      <c r="K10" s="123">
        <f t="shared" si="0"/>
        <v>52.5</v>
      </c>
      <c r="L10" s="125" t="s">
        <v>889</v>
      </c>
      <c r="M10" s="45" t="s">
        <v>868</v>
      </c>
      <c r="N10" s="73" t="s">
        <v>64</v>
      </c>
    </row>
    <row r="11" spans="1:14" s="17" customFormat="1" ht="17.100000000000001" customHeight="1">
      <c r="A11" s="47">
        <v>7</v>
      </c>
      <c r="B11" s="50" t="s">
        <v>665</v>
      </c>
      <c r="C11" s="50" t="s">
        <v>284</v>
      </c>
      <c r="D11" s="50" t="s">
        <v>186</v>
      </c>
      <c r="E11" s="86">
        <v>10</v>
      </c>
      <c r="F11" s="123">
        <v>20</v>
      </c>
      <c r="G11" s="123">
        <v>14.5</v>
      </c>
      <c r="H11" s="123">
        <v>9</v>
      </c>
      <c r="I11" s="123">
        <v>5</v>
      </c>
      <c r="J11" s="123">
        <v>2</v>
      </c>
      <c r="K11" s="123">
        <f t="shared" si="0"/>
        <v>50.5</v>
      </c>
      <c r="L11" s="125" t="s">
        <v>889</v>
      </c>
      <c r="M11" s="50" t="s">
        <v>418</v>
      </c>
      <c r="N11" s="73" t="s">
        <v>64</v>
      </c>
    </row>
    <row r="12" spans="1:14" s="17" customFormat="1" ht="17.100000000000001" customHeight="1">
      <c r="A12" s="47">
        <v>8</v>
      </c>
      <c r="B12" s="49" t="s">
        <v>672</v>
      </c>
      <c r="C12" s="49" t="s">
        <v>59</v>
      </c>
      <c r="D12" s="49" t="s">
        <v>127</v>
      </c>
      <c r="E12" s="86">
        <v>10</v>
      </c>
      <c r="F12" s="123">
        <v>18</v>
      </c>
      <c r="G12" s="123">
        <v>0</v>
      </c>
      <c r="H12" s="123">
        <v>7</v>
      </c>
      <c r="I12" s="123">
        <v>5</v>
      </c>
      <c r="J12" s="123">
        <v>20</v>
      </c>
      <c r="K12" s="123">
        <f t="shared" si="0"/>
        <v>50</v>
      </c>
      <c r="L12" s="125" t="s">
        <v>889</v>
      </c>
      <c r="M12" s="49" t="s">
        <v>62</v>
      </c>
      <c r="N12" s="73" t="s">
        <v>64</v>
      </c>
    </row>
    <row r="13" spans="1:14" s="17" customFormat="1" ht="17.100000000000001" customHeight="1">
      <c r="A13" s="47">
        <v>9</v>
      </c>
      <c r="B13" s="50" t="s">
        <v>91</v>
      </c>
      <c r="C13" s="50" t="s">
        <v>92</v>
      </c>
      <c r="D13" s="50" t="s">
        <v>51</v>
      </c>
      <c r="E13" s="86">
        <v>10</v>
      </c>
      <c r="F13" s="123">
        <v>13</v>
      </c>
      <c r="G13" s="123">
        <v>13.5</v>
      </c>
      <c r="H13" s="123">
        <v>14</v>
      </c>
      <c r="I13" s="123">
        <v>0</v>
      </c>
      <c r="J13" s="123">
        <v>8</v>
      </c>
      <c r="K13" s="123">
        <f t="shared" si="0"/>
        <v>48.5</v>
      </c>
      <c r="L13" s="126" t="s">
        <v>890</v>
      </c>
      <c r="M13" s="50" t="s">
        <v>418</v>
      </c>
      <c r="N13" s="73" t="s">
        <v>64</v>
      </c>
    </row>
    <row r="14" spans="1:14" s="17" customFormat="1" ht="17.100000000000001" customHeight="1">
      <c r="A14" s="47">
        <v>10</v>
      </c>
      <c r="B14" s="48" t="s">
        <v>728</v>
      </c>
      <c r="C14" s="48" t="s">
        <v>729</v>
      </c>
      <c r="D14" s="48" t="s">
        <v>127</v>
      </c>
      <c r="E14" s="86">
        <v>10</v>
      </c>
      <c r="F14" s="71">
        <v>16</v>
      </c>
      <c r="G14" s="71">
        <v>2.5</v>
      </c>
      <c r="H14" s="71">
        <v>7</v>
      </c>
      <c r="I14" s="71">
        <v>10.5</v>
      </c>
      <c r="J14" s="71">
        <v>11</v>
      </c>
      <c r="K14" s="123">
        <f t="shared" si="0"/>
        <v>47</v>
      </c>
      <c r="L14" s="126" t="s">
        <v>890</v>
      </c>
      <c r="M14" s="56" t="s">
        <v>405</v>
      </c>
      <c r="N14" s="73" t="s">
        <v>64</v>
      </c>
    </row>
    <row r="15" spans="1:14" s="17" customFormat="1" ht="17.100000000000001" customHeight="1">
      <c r="A15" s="47">
        <v>11</v>
      </c>
      <c r="B15" s="47" t="s">
        <v>679</v>
      </c>
      <c r="C15" s="47" t="s">
        <v>680</v>
      </c>
      <c r="D15" s="47" t="s">
        <v>158</v>
      </c>
      <c r="E15" s="86">
        <v>10</v>
      </c>
      <c r="F15" s="123">
        <v>17</v>
      </c>
      <c r="G15" s="124">
        <v>16</v>
      </c>
      <c r="H15" s="123">
        <v>2</v>
      </c>
      <c r="I15" s="124">
        <v>5.5</v>
      </c>
      <c r="J15" s="124">
        <v>3</v>
      </c>
      <c r="K15" s="123">
        <f t="shared" si="0"/>
        <v>43.5</v>
      </c>
      <c r="L15" s="126" t="s">
        <v>890</v>
      </c>
      <c r="M15" s="47" t="s">
        <v>754</v>
      </c>
      <c r="N15" s="73" t="s">
        <v>64</v>
      </c>
    </row>
    <row r="16" spans="1:14" s="17" customFormat="1" ht="17.100000000000001" customHeight="1">
      <c r="A16" s="47">
        <v>12</v>
      </c>
      <c r="B16" s="49" t="s">
        <v>670</v>
      </c>
      <c r="C16" s="49" t="s">
        <v>48</v>
      </c>
      <c r="D16" s="49" t="s">
        <v>158</v>
      </c>
      <c r="E16" s="86">
        <v>10</v>
      </c>
      <c r="F16" s="123">
        <v>20</v>
      </c>
      <c r="G16" s="123">
        <v>13.5</v>
      </c>
      <c r="H16" s="124">
        <v>0</v>
      </c>
      <c r="I16" s="124">
        <v>0</v>
      </c>
      <c r="J16" s="124">
        <v>9</v>
      </c>
      <c r="K16" s="123">
        <f t="shared" si="0"/>
        <v>42.5</v>
      </c>
      <c r="L16" s="126" t="s">
        <v>890</v>
      </c>
      <c r="M16" s="49" t="s">
        <v>62</v>
      </c>
      <c r="N16" s="73" t="s">
        <v>64</v>
      </c>
    </row>
    <row r="17" spans="1:15" s="17" customFormat="1" ht="17.100000000000001" customHeight="1">
      <c r="A17" s="47">
        <v>13</v>
      </c>
      <c r="B17" s="48" t="s">
        <v>100</v>
      </c>
      <c r="C17" s="48" t="s">
        <v>65</v>
      </c>
      <c r="D17" s="48" t="s">
        <v>720</v>
      </c>
      <c r="E17" s="86">
        <v>10</v>
      </c>
      <c r="F17" s="124">
        <v>20</v>
      </c>
      <c r="G17" s="124">
        <v>4</v>
      </c>
      <c r="H17" s="123">
        <v>12</v>
      </c>
      <c r="I17" s="124">
        <v>6</v>
      </c>
      <c r="J17" s="124">
        <v>0</v>
      </c>
      <c r="K17" s="123">
        <f t="shared" si="0"/>
        <v>42</v>
      </c>
      <c r="L17" s="126" t="s">
        <v>890</v>
      </c>
      <c r="M17" s="56" t="s">
        <v>108</v>
      </c>
      <c r="N17" s="73" t="s">
        <v>64</v>
      </c>
    </row>
    <row r="18" spans="1:15" s="18" customFormat="1" ht="17.100000000000001" customHeight="1">
      <c r="A18" s="47">
        <v>14</v>
      </c>
      <c r="B18" s="45" t="s">
        <v>739</v>
      </c>
      <c r="C18" s="45" t="s">
        <v>473</v>
      </c>
      <c r="D18" s="45" t="s">
        <v>52</v>
      </c>
      <c r="E18" s="86">
        <v>10</v>
      </c>
      <c r="F18" s="71">
        <v>16</v>
      </c>
      <c r="G18" s="71">
        <v>14</v>
      </c>
      <c r="H18" s="71">
        <v>11.5</v>
      </c>
      <c r="I18" s="71">
        <v>0</v>
      </c>
      <c r="J18" s="71">
        <v>0</v>
      </c>
      <c r="K18" s="123">
        <f t="shared" si="0"/>
        <v>41.5</v>
      </c>
      <c r="L18" s="126" t="s">
        <v>890</v>
      </c>
      <c r="M18" s="57" t="s">
        <v>407</v>
      </c>
      <c r="N18" s="73" t="s">
        <v>64</v>
      </c>
      <c r="O18" s="17"/>
    </row>
    <row r="19" spans="1:15" s="18" customFormat="1" ht="17.100000000000001" customHeight="1">
      <c r="A19" s="47">
        <v>15</v>
      </c>
      <c r="B19" s="45" t="s">
        <v>873</v>
      </c>
      <c r="C19" s="48" t="s">
        <v>59</v>
      </c>
      <c r="D19" s="48" t="s">
        <v>51</v>
      </c>
      <c r="E19" s="86">
        <v>10</v>
      </c>
      <c r="F19" s="71">
        <v>14</v>
      </c>
      <c r="G19" s="71">
        <v>14</v>
      </c>
      <c r="H19" s="71">
        <v>2</v>
      </c>
      <c r="I19" s="71">
        <v>2</v>
      </c>
      <c r="J19" s="71">
        <v>9</v>
      </c>
      <c r="K19" s="123">
        <f t="shared" si="0"/>
        <v>41</v>
      </c>
      <c r="L19" s="126" t="s">
        <v>890</v>
      </c>
      <c r="M19" s="48" t="s">
        <v>109</v>
      </c>
      <c r="N19" s="73" t="s">
        <v>64</v>
      </c>
      <c r="O19" s="17"/>
    </row>
    <row r="20" spans="1:15" s="18" customFormat="1" ht="17.100000000000001" customHeight="1">
      <c r="A20" s="47">
        <v>16</v>
      </c>
      <c r="B20" s="55" t="s">
        <v>724</v>
      </c>
      <c r="C20" s="55" t="s">
        <v>157</v>
      </c>
      <c r="D20" s="55" t="s">
        <v>27</v>
      </c>
      <c r="E20" s="86">
        <v>10</v>
      </c>
      <c r="F20" s="130">
        <v>10.5</v>
      </c>
      <c r="G20" s="130">
        <v>16.5</v>
      </c>
      <c r="H20" s="130">
        <v>0</v>
      </c>
      <c r="I20" s="130">
        <v>10</v>
      </c>
      <c r="J20" s="130">
        <v>3.5</v>
      </c>
      <c r="K20" s="123">
        <f t="shared" si="0"/>
        <v>40.5</v>
      </c>
      <c r="L20" s="126" t="s">
        <v>890</v>
      </c>
      <c r="M20" s="48" t="s">
        <v>757</v>
      </c>
      <c r="N20" s="73" t="s">
        <v>64</v>
      </c>
      <c r="O20" s="17"/>
    </row>
    <row r="21" spans="1:15" s="18" customFormat="1" ht="17.100000000000001" customHeight="1">
      <c r="A21" s="47">
        <v>17</v>
      </c>
      <c r="B21" s="49" t="s">
        <v>660</v>
      </c>
      <c r="C21" s="48" t="s">
        <v>315</v>
      </c>
      <c r="D21" s="48" t="s">
        <v>129</v>
      </c>
      <c r="E21" s="86">
        <v>10</v>
      </c>
      <c r="F21" s="123">
        <v>17</v>
      </c>
      <c r="G21" s="124">
        <v>13</v>
      </c>
      <c r="H21" s="123">
        <v>0</v>
      </c>
      <c r="I21" s="124">
        <v>8</v>
      </c>
      <c r="J21" s="124">
        <v>2</v>
      </c>
      <c r="K21" s="123">
        <f t="shared" si="0"/>
        <v>40</v>
      </c>
      <c r="L21" s="126" t="s">
        <v>890</v>
      </c>
      <c r="M21" s="56" t="s">
        <v>753</v>
      </c>
      <c r="N21" s="73" t="s">
        <v>64</v>
      </c>
      <c r="O21" s="17"/>
    </row>
    <row r="22" spans="1:15" s="18" customFormat="1" ht="17.100000000000001" customHeight="1">
      <c r="A22" s="47">
        <v>18</v>
      </c>
      <c r="B22" s="49" t="s">
        <v>671</v>
      </c>
      <c r="C22" s="49" t="s">
        <v>32</v>
      </c>
      <c r="D22" s="49" t="s">
        <v>336</v>
      </c>
      <c r="E22" s="86">
        <v>10</v>
      </c>
      <c r="F22" s="123">
        <v>19</v>
      </c>
      <c r="G22" s="123">
        <v>0</v>
      </c>
      <c r="H22" s="123">
        <v>4</v>
      </c>
      <c r="I22" s="123">
        <v>8</v>
      </c>
      <c r="J22" s="123">
        <v>9</v>
      </c>
      <c r="K22" s="123">
        <f t="shared" si="0"/>
        <v>40</v>
      </c>
      <c r="L22" s="126" t="s">
        <v>890</v>
      </c>
      <c r="M22" s="49" t="s">
        <v>62</v>
      </c>
      <c r="N22" s="73" t="s">
        <v>64</v>
      </c>
      <c r="O22" s="17"/>
    </row>
    <row r="23" spans="1:15" s="18" customFormat="1" ht="17.100000000000001" customHeight="1">
      <c r="A23" s="47">
        <v>19</v>
      </c>
      <c r="B23" s="49" t="s">
        <v>674</v>
      </c>
      <c r="C23" s="49" t="s">
        <v>216</v>
      </c>
      <c r="D23" s="49" t="s">
        <v>68</v>
      </c>
      <c r="E23" s="86">
        <v>10</v>
      </c>
      <c r="F23" s="94">
        <v>19.5</v>
      </c>
      <c r="G23" s="94">
        <v>6.5</v>
      </c>
      <c r="H23" s="94">
        <v>0</v>
      </c>
      <c r="I23" s="94">
        <v>12</v>
      </c>
      <c r="J23" s="94">
        <v>2</v>
      </c>
      <c r="K23" s="123">
        <f t="shared" si="0"/>
        <v>40</v>
      </c>
      <c r="L23" s="126" t="s">
        <v>890</v>
      </c>
      <c r="M23" s="49" t="s">
        <v>62</v>
      </c>
      <c r="N23" s="73" t="s">
        <v>64</v>
      </c>
      <c r="O23" s="17"/>
    </row>
    <row r="24" spans="1:15" s="18" customFormat="1" ht="17.100000000000001" customHeight="1">
      <c r="A24" s="47">
        <v>20</v>
      </c>
      <c r="B24" s="50" t="s">
        <v>668</v>
      </c>
      <c r="C24" s="50" t="s">
        <v>482</v>
      </c>
      <c r="D24" s="45" t="s">
        <v>127</v>
      </c>
      <c r="E24" s="86">
        <v>10</v>
      </c>
      <c r="F24" s="123">
        <v>14</v>
      </c>
      <c r="G24" s="132">
        <v>18</v>
      </c>
      <c r="H24" s="123">
        <v>0</v>
      </c>
      <c r="I24" s="123">
        <v>2</v>
      </c>
      <c r="J24" s="123">
        <v>3</v>
      </c>
      <c r="K24" s="123">
        <f t="shared" si="0"/>
        <v>37</v>
      </c>
      <c r="L24" s="126" t="s">
        <v>890</v>
      </c>
      <c r="M24" s="50" t="s">
        <v>418</v>
      </c>
      <c r="N24" s="73" t="s">
        <v>64</v>
      </c>
      <c r="O24" s="17"/>
    </row>
    <row r="25" spans="1:15" s="18" customFormat="1" ht="17.100000000000001" customHeight="1">
      <c r="A25" s="47">
        <v>21</v>
      </c>
      <c r="B25" s="48" t="s">
        <v>727</v>
      </c>
      <c r="C25" s="48" t="s">
        <v>473</v>
      </c>
      <c r="D25" s="48" t="s">
        <v>27</v>
      </c>
      <c r="E25" s="86">
        <v>10</v>
      </c>
      <c r="F25" s="71">
        <v>10.5</v>
      </c>
      <c r="G25" s="71">
        <v>11.5</v>
      </c>
      <c r="H25" s="71">
        <v>0</v>
      </c>
      <c r="I25" s="71">
        <v>4.5</v>
      </c>
      <c r="J25" s="71">
        <v>10.5</v>
      </c>
      <c r="K25" s="123">
        <f t="shared" si="0"/>
        <v>37</v>
      </c>
      <c r="L25" s="126" t="s">
        <v>890</v>
      </c>
      <c r="M25" s="56" t="s">
        <v>405</v>
      </c>
      <c r="N25" s="73" t="s">
        <v>64</v>
      </c>
      <c r="O25" s="17"/>
    </row>
    <row r="26" spans="1:15" s="18" customFormat="1" ht="17.100000000000001" customHeight="1">
      <c r="A26" s="47">
        <v>22</v>
      </c>
      <c r="B26" s="55" t="s">
        <v>725</v>
      </c>
      <c r="C26" s="48" t="s">
        <v>726</v>
      </c>
      <c r="D26" s="48" t="s">
        <v>27</v>
      </c>
      <c r="E26" s="86">
        <v>10</v>
      </c>
      <c r="F26" s="123">
        <v>16</v>
      </c>
      <c r="G26" s="124">
        <v>13.5</v>
      </c>
      <c r="H26" s="123">
        <v>7</v>
      </c>
      <c r="I26" s="124">
        <v>0</v>
      </c>
      <c r="J26" s="124">
        <v>0</v>
      </c>
      <c r="K26" s="123">
        <f t="shared" si="0"/>
        <v>36.5</v>
      </c>
      <c r="L26" s="126" t="s">
        <v>890</v>
      </c>
      <c r="M26" s="56" t="s">
        <v>405</v>
      </c>
      <c r="N26" s="73" t="s">
        <v>64</v>
      </c>
      <c r="O26" s="17"/>
    </row>
    <row r="27" spans="1:15" s="18" customFormat="1" ht="17.100000000000001" customHeight="1">
      <c r="A27" s="47">
        <v>23</v>
      </c>
      <c r="B27" s="133" t="s">
        <v>365</v>
      </c>
      <c r="C27" s="133" t="s">
        <v>171</v>
      </c>
      <c r="D27" s="133" t="s">
        <v>54</v>
      </c>
      <c r="E27" s="86">
        <v>10</v>
      </c>
      <c r="F27" s="71">
        <v>15.5</v>
      </c>
      <c r="G27" s="71">
        <v>4.5</v>
      </c>
      <c r="H27" s="71">
        <v>5</v>
      </c>
      <c r="I27" s="71">
        <v>7</v>
      </c>
      <c r="J27" s="71">
        <v>4.5</v>
      </c>
      <c r="K27" s="123">
        <f t="shared" si="0"/>
        <v>36.5</v>
      </c>
      <c r="L27" s="126" t="s">
        <v>890</v>
      </c>
      <c r="M27" s="47" t="s">
        <v>84</v>
      </c>
      <c r="N27" s="73" t="s">
        <v>64</v>
      </c>
      <c r="O27" s="17"/>
    </row>
    <row r="28" spans="1:15" s="18" customFormat="1" ht="17.100000000000001" customHeight="1">
      <c r="A28" s="47">
        <v>24</v>
      </c>
      <c r="B28" s="45" t="s">
        <v>737</v>
      </c>
      <c r="C28" s="45" t="s">
        <v>738</v>
      </c>
      <c r="D28" s="45" t="s">
        <v>97</v>
      </c>
      <c r="E28" s="86">
        <v>10</v>
      </c>
      <c r="F28" s="71">
        <v>16.5</v>
      </c>
      <c r="G28" s="71">
        <v>14.5</v>
      </c>
      <c r="H28" s="71">
        <v>2</v>
      </c>
      <c r="I28" s="71">
        <v>0</v>
      </c>
      <c r="J28" s="71">
        <v>2</v>
      </c>
      <c r="K28" s="123">
        <f t="shared" si="0"/>
        <v>35</v>
      </c>
      <c r="L28" s="126" t="s">
        <v>890</v>
      </c>
      <c r="M28" s="57" t="s">
        <v>407</v>
      </c>
      <c r="N28" s="73" t="s">
        <v>64</v>
      </c>
      <c r="O28" s="17"/>
    </row>
    <row r="29" spans="1:15" s="18" customFormat="1" ht="17.100000000000001" customHeight="1">
      <c r="A29" s="47">
        <v>25</v>
      </c>
      <c r="B29" s="45" t="s">
        <v>658</v>
      </c>
      <c r="C29" s="45" t="s">
        <v>659</v>
      </c>
      <c r="D29" s="45" t="s">
        <v>19</v>
      </c>
      <c r="E29" s="86">
        <v>10</v>
      </c>
      <c r="F29" s="94">
        <v>15</v>
      </c>
      <c r="G29" s="94">
        <v>0</v>
      </c>
      <c r="H29" s="94">
        <v>0</v>
      </c>
      <c r="I29" s="94">
        <v>7</v>
      </c>
      <c r="J29" s="94">
        <v>12</v>
      </c>
      <c r="K29" s="123">
        <f t="shared" si="0"/>
        <v>34</v>
      </c>
      <c r="L29" s="126" t="s">
        <v>890</v>
      </c>
      <c r="M29" s="45" t="s">
        <v>397</v>
      </c>
      <c r="N29" s="73" t="s">
        <v>64</v>
      </c>
      <c r="O29" s="17"/>
    </row>
    <row r="30" spans="1:15" s="18" customFormat="1" ht="17.100000000000001" customHeight="1">
      <c r="A30" s="47">
        <v>26</v>
      </c>
      <c r="B30" s="45" t="s">
        <v>736</v>
      </c>
      <c r="C30" s="45" t="s">
        <v>484</v>
      </c>
      <c r="D30" s="45" t="s">
        <v>21</v>
      </c>
      <c r="E30" s="86">
        <v>10</v>
      </c>
      <c r="F30" s="71">
        <v>16</v>
      </c>
      <c r="G30" s="71">
        <v>0</v>
      </c>
      <c r="H30" s="71">
        <v>10</v>
      </c>
      <c r="I30" s="71">
        <v>1</v>
      </c>
      <c r="J30" s="71">
        <v>5.5</v>
      </c>
      <c r="K30" s="123">
        <f t="shared" si="0"/>
        <v>32.5</v>
      </c>
      <c r="L30" s="73"/>
      <c r="M30" s="57" t="s">
        <v>407</v>
      </c>
      <c r="N30" s="73" t="s">
        <v>64</v>
      </c>
      <c r="O30" s="17"/>
    </row>
    <row r="31" spans="1:15" s="18" customFormat="1" ht="17.100000000000001" customHeight="1">
      <c r="A31" s="47">
        <v>27</v>
      </c>
      <c r="B31" s="50" t="s">
        <v>698</v>
      </c>
      <c r="C31" s="50" t="s">
        <v>20</v>
      </c>
      <c r="D31" s="50" t="s">
        <v>35</v>
      </c>
      <c r="E31" s="86">
        <v>10</v>
      </c>
      <c r="F31" s="124">
        <v>13.5</v>
      </c>
      <c r="G31" s="124">
        <v>5.5</v>
      </c>
      <c r="H31" s="124">
        <v>7</v>
      </c>
      <c r="I31" s="124">
        <v>2</v>
      </c>
      <c r="J31" s="124">
        <v>4</v>
      </c>
      <c r="K31" s="123">
        <f t="shared" si="0"/>
        <v>32</v>
      </c>
      <c r="L31" s="125"/>
      <c r="M31" s="50" t="s">
        <v>417</v>
      </c>
      <c r="N31" s="73" t="s">
        <v>64</v>
      </c>
      <c r="O31" s="17"/>
    </row>
    <row r="32" spans="1:15" s="18" customFormat="1" ht="17.100000000000001" customHeight="1">
      <c r="A32" s="47">
        <v>28</v>
      </c>
      <c r="B32" s="45" t="s">
        <v>649</v>
      </c>
      <c r="C32" s="45" t="s">
        <v>229</v>
      </c>
      <c r="D32" s="45" t="s">
        <v>19</v>
      </c>
      <c r="E32" s="86">
        <v>10</v>
      </c>
      <c r="F32" s="98">
        <v>16.5</v>
      </c>
      <c r="G32" s="98">
        <v>12.5</v>
      </c>
      <c r="H32" s="98">
        <v>0</v>
      </c>
      <c r="I32" s="98">
        <v>0</v>
      </c>
      <c r="J32" s="98">
        <v>2</v>
      </c>
      <c r="K32" s="123">
        <f t="shared" si="0"/>
        <v>31</v>
      </c>
      <c r="L32" s="128"/>
      <c r="M32" s="50" t="s">
        <v>61</v>
      </c>
      <c r="N32" s="73" t="s">
        <v>64</v>
      </c>
      <c r="O32" s="17"/>
    </row>
    <row r="33" spans="1:15" s="18" customFormat="1" ht="17.100000000000001" customHeight="1">
      <c r="A33" s="47">
        <v>29</v>
      </c>
      <c r="B33" s="133" t="s">
        <v>103</v>
      </c>
      <c r="C33" s="133" t="s">
        <v>104</v>
      </c>
      <c r="D33" s="133" t="s">
        <v>38</v>
      </c>
      <c r="E33" s="86">
        <v>10</v>
      </c>
      <c r="F33" s="71">
        <v>7</v>
      </c>
      <c r="G33" s="71">
        <v>15</v>
      </c>
      <c r="H33" s="71">
        <v>0</v>
      </c>
      <c r="I33" s="71">
        <v>6</v>
      </c>
      <c r="J33" s="71">
        <v>3</v>
      </c>
      <c r="K33" s="123">
        <f t="shared" si="0"/>
        <v>31</v>
      </c>
      <c r="L33" s="73"/>
      <c r="M33" s="47" t="s">
        <v>84</v>
      </c>
      <c r="N33" s="73" t="s">
        <v>64</v>
      </c>
      <c r="O33" s="17"/>
    </row>
    <row r="34" spans="1:15" s="18" customFormat="1" ht="17.100000000000001" customHeight="1">
      <c r="A34" s="47">
        <v>30</v>
      </c>
      <c r="B34" s="55" t="s">
        <v>653</v>
      </c>
      <c r="C34" s="55" t="s">
        <v>59</v>
      </c>
      <c r="D34" s="55" t="s">
        <v>146</v>
      </c>
      <c r="E34" s="86">
        <v>10</v>
      </c>
      <c r="F34" s="123">
        <v>19.5</v>
      </c>
      <c r="G34" s="123">
        <v>4</v>
      </c>
      <c r="H34" s="123">
        <v>0</v>
      </c>
      <c r="I34" s="123">
        <v>6.5</v>
      </c>
      <c r="J34" s="123">
        <v>0</v>
      </c>
      <c r="K34" s="123">
        <f t="shared" si="0"/>
        <v>30</v>
      </c>
      <c r="L34" s="126"/>
      <c r="M34" s="55" t="s">
        <v>420</v>
      </c>
      <c r="N34" s="73" t="s">
        <v>64</v>
      </c>
      <c r="O34" s="17"/>
    </row>
    <row r="35" spans="1:15" s="18" customFormat="1" ht="17.100000000000001" customHeight="1">
      <c r="A35" s="47">
        <v>31</v>
      </c>
      <c r="B35" s="55" t="s">
        <v>733</v>
      </c>
      <c r="C35" s="55" t="s">
        <v>50</v>
      </c>
      <c r="D35" s="55" t="s">
        <v>24</v>
      </c>
      <c r="E35" s="86">
        <v>10</v>
      </c>
      <c r="F35" s="71">
        <v>10</v>
      </c>
      <c r="G35" s="71">
        <v>12.5</v>
      </c>
      <c r="H35" s="71">
        <v>6.5</v>
      </c>
      <c r="I35" s="71">
        <v>1</v>
      </c>
      <c r="J35" s="71">
        <v>0</v>
      </c>
      <c r="K35" s="123">
        <f t="shared" si="0"/>
        <v>30</v>
      </c>
      <c r="L35" s="73"/>
      <c r="M35" s="55" t="s">
        <v>406</v>
      </c>
      <c r="N35" s="73" t="s">
        <v>64</v>
      </c>
      <c r="O35" s="17"/>
    </row>
    <row r="36" spans="1:15" s="18" customFormat="1" ht="17.100000000000001" customHeight="1">
      <c r="A36" s="47">
        <v>32</v>
      </c>
      <c r="B36" s="45" t="s">
        <v>675</v>
      </c>
      <c r="C36" s="45" t="s">
        <v>44</v>
      </c>
      <c r="D36" s="45" t="s">
        <v>70</v>
      </c>
      <c r="E36" s="86">
        <v>10</v>
      </c>
      <c r="F36" s="134">
        <v>8</v>
      </c>
      <c r="G36" s="134">
        <v>13</v>
      </c>
      <c r="H36" s="134">
        <v>6</v>
      </c>
      <c r="I36" s="134">
        <v>2</v>
      </c>
      <c r="J36" s="134">
        <v>1</v>
      </c>
      <c r="K36" s="132">
        <f t="shared" si="0"/>
        <v>30</v>
      </c>
      <c r="L36" s="135"/>
      <c r="M36" s="50" t="s">
        <v>399</v>
      </c>
      <c r="N36" s="73" t="s">
        <v>64</v>
      </c>
      <c r="O36" s="17"/>
    </row>
    <row r="37" spans="1:15" s="18" customFormat="1" ht="17.100000000000001" customHeight="1">
      <c r="A37" s="47">
        <v>33</v>
      </c>
      <c r="B37" s="49" t="s">
        <v>673</v>
      </c>
      <c r="C37" s="49" t="s">
        <v>78</v>
      </c>
      <c r="D37" s="49" t="s">
        <v>19</v>
      </c>
      <c r="E37" s="86">
        <v>10</v>
      </c>
      <c r="F37" s="123">
        <v>19</v>
      </c>
      <c r="G37" s="123">
        <v>10</v>
      </c>
      <c r="H37" s="123">
        <v>0</v>
      </c>
      <c r="I37" s="123">
        <v>0</v>
      </c>
      <c r="J37" s="123">
        <v>0</v>
      </c>
      <c r="K37" s="123">
        <f t="shared" si="0"/>
        <v>29</v>
      </c>
      <c r="L37" s="126"/>
      <c r="M37" s="49" t="s">
        <v>62</v>
      </c>
      <c r="N37" s="73" t="s">
        <v>64</v>
      </c>
      <c r="O37" s="17"/>
    </row>
    <row r="38" spans="1:15" s="18" customFormat="1" ht="17.100000000000001" customHeight="1">
      <c r="A38" s="47">
        <v>34</v>
      </c>
      <c r="B38" s="45" t="s">
        <v>676</v>
      </c>
      <c r="C38" s="45" t="s">
        <v>677</v>
      </c>
      <c r="D38" s="45" t="s">
        <v>678</v>
      </c>
      <c r="E38" s="86">
        <v>10</v>
      </c>
      <c r="F38" s="134">
        <v>7.5</v>
      </c>
      <c r="G38" s="134">
        <v>10</v>
      </c>
      <c r="H38" s="134">
        <v>10</v>
      </c>
      <c r="I38" s="134">
        <v>0</v>
      </c>
      <c r="J38" s="134">
        <v>1</v>
      </c>
      <c r="K38" s="123">
        <f t="shared" si="0"/>
        <v>28.5</v>
      </c>
      <c r="L38" s="135"/>
      <c r="M38" s="50" t="s">
        <v>399</v>
      </c>
      <c r="N38" s="73" t="s">
        <v>64</v>
      </c>
      <c r="O38" s="17"/>
    </row>
    <row r="39" spans="1:15" s="18" customFormat="1" ht="17.100000000000001" customHeight="1">
      <c r="A39" s="47">
        <v>35</v>
      </c>
      <c r="B39" s="45" t="s">
        <v>648</v>
      </c>
      <c r="C39" s="45" t="s">
        <v>475</v>
      </c>
      <c r="D39" s="45" t="s">
        <v>146</v>
      </c>
      <c r="E39" s="86">
        <v>10</v>
      </c>
      <c r="F39" s="123">
        <v>12.5</v>
      </c>
      <c r="G39" s="123">
        <v>11</v>
      </c>
      <c r="H39" s="123">
        <v>0</v>
      </c>
      <c r="I39" s="123">
        <v>1</v>
      </c>
      <c r="J39" s="123">
        <v>3.5</v>
      </c>
      <c r="K39" s="123">
        <f t="shared" si="0"/>
        <v>28</v>
      </c>
      <c r="L39" s="126"/>
      <c r="M39" s="50" t="s">
        <v>61</v>
      </c>
      <c r="N39" s="73" t="s">
        <v>64</v>
      </c>
      <c r="O39" s="17"/>
    </row>
    <row r="40" spans="1:15" s="18" customFormat="1" ht="17.100000000000001" customHeight="1">
      <c r="A40" s="47">
        <v>36</v>
      </c>
      <c r="B40" s="45" t="s">
        <v>644</v>
      </c>
      <c r="C40" s="45" t="s">
        <v>46</v>
      </c>
      <c r="D40" s="45" t="s">
        <v>35</v>
      </c>
      <c r="E40" s="86">
        <v>10</v>
      </c>
      <c r="F40" s="123">
        <v>17</v>
      </c>
      <c r="G40" s="124">
        <v>7.5</v>
      </c>
      <c r="H40" s="123">
        <v>0</v>
      </c>
      <c r="I40" s="124">
        <v>3</v>
      </c>
      <c r="J40" s="124">
        <v>0</v>
      </c>
      <c r="K40" s="123">
        <f t="shared" si="0"/>
        <v>27.5</v>
      </c>
      <c r="L40" s="125"/>
      <c r="M40" s="45" t="s">
        <v>110</v>
      </c>
      <c r="N40" s="73" t="s">
        <v>64</v>
      </c>
      <c r="O40" s="17"/>
    </row>
    <row r="41" spans="1:15" s="18" customFormat="1" ht="17.100000000000001" customHeight="1">
      <c r="A41" s="47">
        <v>37</v>
      </c>
      <c r="B41" s="48" t="s">
        <v>730</v>
      </c>
      <c r="C41" s="48" t="s">
        <v>731</v>
      </c>
      <c r="D41" s="48" t="s">
        <v>165</v>
      </c>
      <c r="E41" s="86">
        <v>10</v>
      </c>
      <c r="F41" s="71">
        <v>10</v>
      </c>
      <c r="G41" s="71">
        <v>0</v>
      </c>
      <c r="H41" s="71">
        <v>1</v>
      </c>
      <c r="I41" s="71">
        <v>4.5</v>
      </c>
      <c r="J41" s="71">
        <v>12</v>
      </c>
      <c r="K41" s="123">
        <f t="shared" si="0"/>
        <v>27.5</v>
      </c>
      <c r="L41" s="73"/>
      <c r="M41" s="56" t="s">
        <v>405</v>
      </c>
      <c r="N41" s="73" t="s">
        <v>64</v>
      </c>
      <c r="O41" s="17"/>
    </row>
    <row r="42" spans="1:15" s="18" customFormat="1" ht="17.100000000000001" customHeight="1">
      <c r="A42" s="47">
        <v>38</v>
      </c>
      <c r="B42" s="136" t="s">
        <v>740</v>
      </c>
      <c r="C42" s="136" t="s">
        <v>390</v>
      </c>
      <c r="D42" s="136" t="s">
        <v>158</v>
      </c>
      <c r="E42" s="86">
        <v>10</v>
      </c>
      <c r="F42" s="71">
        <v>16.5</v>
      </c>
      <c r="G42" s="71">
        <v>0</v>
      </c>
      <c r="H42" s="71">
        <v>0</v>
      </c>
      <c r="I42" s="71">
        <v>0</v>
      </c>
      <c r="J42" s="71">
        <v>10.5</v>
      </c>
      <c r="K42" s="123">
        <f t="shared" si="0"/>
        <v>27</v>
      </c>
      <c r="L42" s="73"/>
      <c r="M42" s="48" t="s">
        <v>637</v>
      </c>
      <c r="N42" s="73" t="s">
        <v>64</v>
      </c>
      <c r="O42" s="17"/>
    </row>
    <row r="43" spans="1:15" s="18" customFormat="1" ht="17.100000000000001" customHeight="1">
      <c r="A43" s="47">
        <v>39</v>
      </c>
      <c r="B43" s="50" t="s">
        <v>94</v>
      </c>
      <c r="C43" s="50" t="s">
        <v>36</v>
      </c>
      <c r="D43" s="50" t="s">
        <v>52</v>
      </c>
      <c r="E43" s="86">
        <v>10</v>
      </c>
      <c r="F43" s="124">
        <v>14</v>
      </c>
      <c r="G43" s="124">
        <v>10.5</v>
      </c>
      <c r="H43" s="123">
        <v>0</v>
      </c>
      <c r="I43" s="124">
        <v>2</v>
      </c>
      <c r="J43" s="124">
        <v>0</v>
      </c>
      <c r="K43" s="123">
        <f t="shared" si="0"/>
        <v>26.5</v>
      </c>
      <c r="L43" s="125"/>
      <c r="M43" s="50" t="s">
        <v>399</v>
      </c>
      <c r="N43" s="73" t="s">
        <v>64</v>
      </c>
      <c r="O43" s="17"/>
    </row>
    <row r="44" spans="1:15" s="18" customFormat="1" ht="17.100000000000001" customHeight="1">
      <c r="A44" s="47">
        <v>40</v>
      </c>
      <c r="B44" s="57" t="s">
        <v>709</v>
      </c>
      <c r="C44" s="45" t="s">
        <v>689</v>
      </c>
      <c r="D44" s="45" t="s">
        <v>43</v>
      </c>
      <c r="E44" s="86">
        <v>10</v>
      </c>
      <c r="F44" s="123">
        <v>14</v>
      </c>
      <c r="G44" s="123">
        <v>0</v>
      </c>
      <c r="H44" s="123">
        <v>11.5</v>
      </c>
      <c r="I44" s="124">
        <v>0</v>
      </c>
      <c r="J44" s="124">
        <v>0</v>
      </c>
      <c r="K44" s="123">
        <f t="shared" si="0"/>
        <v>25.5</v>
      </c>
      <c r="L44" s="129"/>
      <c r="M44" s="48" t="s">
        <v>111</v>
      </c>
      <c r="N44" s="73" t="s">
        <v>64</v>
      </c>
      <c r="O44" s="17"/>
    </row>
    <row r="45" spans="1:15" s="18" customFormat="1" ht="17.100000000000001" customHeight="1">
      <c r="A45" s="47">
        <v>41</v>
      </c>
      <c r="B45" s="45" t="s">
        <v>656</v>
      </c>
      <c r="C45" s="45" t="s">
        <v>128</v>
      </c>
      <c r="D45" s="45" t="s">
        <v>90</v>
      </c>
      <c r="E45" s="86">
        <v>10</v>
      </c>
      <c r="F45" s="123">
        <v>8</v>
      </c>
      <c r="G45" s="123">
        <v>2</v>
      </c>
      <c r="H45" s="124">
        <v>1</v>
      </c>
      <c r="I45" s="124">
        <v>0</v>
      </c>
      <c r="J45" s="124">
        <v>14</v>
      </c>
      <c r="K45" s="123">
        <f t="shared" si="0"/>
        <v>25</v>
      </c>
      <c r="L45" s="125"/>
      <c r="M45" s="45" t="s">
        <v>397</v>
      </c>
      <c r="N45" s="73" t="s">
        <v>64</v>
      </c>
      <c r="O45" s="17"/>
    </row>
    <row r="46" spans="1:15" s="18" customFormat="1" ht="17.100000000000001" customHeight="1">
      <c r="A46" s="47">
        <v>42</v>
      </c>
      <c r="B46" s="137" t="s">
        <v>699</v>
      </c>
      <c r="C46" s="136" t="s">
        <v>659</v>
      </c>
      <c r="D46" s="45" t="s">
        <v>611</v>
      </c>
      <c r="E46" s="86">
        <v>10</v>
      </c>
      <c r="F46" s="134">
        <v>11</v>
      </c>
      <c r="G46" s="134">
        <v>3</v>
      </c>
      <c r="H46" s="134">
        <v>5</v>
      </c>
      <c r="I46" s="134">
        <v>0</v>
      </c>
      <c r="J46" s="134">
        <v>6</v>
      </c>
      <c r="K46" s="123">
        <f t="shared" si="0"/>
        <v>25</v>
      </c>
      <c r="L46" s="135"/>
      <c r="M46" s="50" t="s">
        <v>417</v>
      </c>
      <c r="N46" s="73" t="s">
        <v>64</v>
      </c>
      <c r="O46" s="17"/>
    </row>
    <row r="47" spans="1:15" s="18" customFormat="1" ht="17.100000000000001" customHeight="1">
      <c r="A47" s="47">
        <v>43</v>
      </c>
      <c r="B47" s="45" t="s">
        <v>86</v>
      </c>
      <c r="C47" s="90" t="s">
        <v>18</v>
      </c>
      <c r="D47" s="45" t="s">
        <v>22</v>
      </c>
      <c r="E47" s="86">
        <v>10</v>
      </c>
      <c r="F47" s="123">
        <v>15.5</v>
      </c>
      <c r="G47" s="123">
        <v>2</v>
      </c>
      <c r="H47" s="123">
        <v>4</v>
      </c>
      <c r="I47" s="123">
        <v>0</v>
      </c>
      <c r="J47" s="123">
        <v>2</v>
      </c>
      <c r="K47" s="123">
        <f t="shared" si="0"/>
        <v>23.5</v>
      </c>
      <c r="L47" s="126"/>
      <c r="M47" s="50" t="s">
        <v>60</v>
      </c>
      <c r="N47" s="73" t="s">
        <v>64</v>
      </c>
      <c r="O47" s="17"/>
    </row>
    <row r="48" spans="1:15" s="18" customFormat="1" ht="17.100000000000001" customHeight="1">
      <c r="A48" s="47">
        <v>44</v>
      </c>
      <c r="B48" s="50" t="s">
        <v>697</v>
      </c>
      <c r="C48" s="50" t="s">
        <v>121</v>
      </c>
      <c r="D48" s="50" t="s">
        <v>158</v>
      </c>
      <c r="E48" s="86">
        <v>10</v>
      </c>
      <c r="F48" s="123">
        <v>12</v>
      </c>
      <c r="G48" s="123">
        <v>4</v>
      </c>
      <c r="H48" s="123">
        <v>0</v>
      </c>
      <c r="I48" s="124">
        <v>2</v>
      </c>
      <c r="J48" s="124">
        <v>4</v>
      </c>
      <c r="K48" s="123">
        <f t="shared" si="0"/>
        <v>22</v>
      </c>
      <c r="L48" s="129"/>
      <c r="M48" s="50" t="s">
        <v>417</v>
      </c>
      <c r="N48" s="73" t="s">
        <v>64</v>
      </c>
      <c r="O48" s="17"/>
    </row>
    <row r="49" spans="1:15" s="18" customFormat="1" ht="17.100000000000001" customHeight="1">
      <c r="A49" s="47">
        <v>45</v>
      </c>
      <c r="B49" s="45" t="s">
        <v>657</v>
      </c>
      <c r="C49" s="45" t="s">
        <v>25</v>
      </c>
      <c r="D49" s="45" t="s">
        <v>38</v>
      </c>
      <c r="E49" s="86">
        <v>10</v>
      </c>
      <c r="F49" s="124">
        <v>5</v>
      </c>
      <c r="G49" s="124">
        <v>3</v>
      </c>
      <c r="H49" s="123">
        <v>0</v>
      </c>
      <c r="I49" s="124">
        <v>0</v>
      </c>
      <c r="J49" s="124">
        <v>12</v>
      </c>
      <c r="K49" s="123">
        <f t="shared" si="0"/>
        <v>20</v>
      </c>
      <c r="L49" s="125"/>
      <c r="M49" s="45" t="s">
        <v>397</v>
      </c>
      <c r="N49" s="73" t="s">
        <v>64</v>
      </c>
      <c r="O49" s="17"/>
    </row>
    <row r="50" spans="1:15" s="18" customFormat="1" ht="17.100000000000001" customHeight="1">
      <c r="A50" s="47">
        <v>46</v>
      </c>
      <c r="B50" s="50" t="s">
        <v>93</v>
      </c>
      <c r="C50" s="50" t="s">
        <v>390</v>
      </c>
      <c r="D50" s="50" t="s">
        <v>129</v>
      </c>
      <c r="E50" s="86">
        <v>10</v>
      </c>
      <c r="F50" s="123">
        <v>6.5</v>
      </c>
      <c r="G50" s="123">
        <v>4.5</v>
      </c>
      <c r="H50" s="123">
        <v>7</v>
      </c>
      <c r="I50" s="123">
        <v>0</v>
      </c>
      <c r="J50" s="123">
        <v>2</v>
      </c>
      <c r="K50" s="123">
        <f t="shared" si="0"/>
        <v>20</v>
      </c>
      <c r="L50" s="126"/>
      <c r="M50" s="45" t="s">
        <v>868</v>
      </c>
      <c r="N50" s="73" t="s">
        <v>64</v>
      </c>
      <c r="O50" s="17"/>
    </row>
    <row r="51" spans="1:15" s="18" customFormat="1" ht="17.100000000000001" customHeight="1">
      <c r="A51" s="47">
        <v>47</v>
      </c>
      <c r="B51" s="49" t="s">
        <v>669</v>
      </c>
      <c r="C51" s="49" t="s">
        <v>42</v>
      </c>
      <c r="D51" s="49" t="s">
        <v>43</v>
      </c>
      <c r="E51" s="86">
        <v>10</v>
      </c>
      <c r="F51" s="124">
        <v>19</v>
      </c>
      <c r="G51" s="124">
        <v>0</v>
      </c>
      <c r="H51" s="124">
        <v>0</v>
      </c>
      <c r="I51" s="124">
        <v>0</v>
      </c>
      <c r="J51" s="124">
        <v>0</v>
      </c>
      <c r="K51" s="123">
        <f t="shared" si="0"/>
        <v>19</v>
      </c>
      <c r="L51" s="125"/>
      <c r="M51" s="49" t="s">
        <v>62</v>
      </c>
      <c r="N51" s="73" t="s">
        <v>64</v>
      </c>
      <c r="O51" s="17"/>
    </row>
    <row r="52" spans="1:15" s="18" customFormat="1" ht="17.100000000000001" customHeight="1">
      <c r="A52" s="47">
        <v>48</v>
      </c>
      <c r="B52" s="57" t="s">
        <v>684</v>
      </c>
      <c r="C52" s="90" t="s">
        <v>425</v>
      </c>
      <c r="D52" s="45" t="s">
        <v>21</v>
      </c>
      <c r="E52" s="86">
        <v>10</v>
      </c>
      <c r="F52" s="98">
        <v>0</v>
      </c>
      <c r="G52" s="98">
        <v>14</v>
      </c>
      <c r="H52" s="98">
        <v>0</v>
      </c>
      <c r="I52" s="98">
        <v>2</v>
      </c>
      <c r="J52" s="98">
        <v>3</v>
      </c>
      <c r="K52" s="123">
        <v>19</v>
      </c>
      <c r="L52" s="128"/>
      <c r="M52" s="45" t="s">
        <v>868</v>
      </c>
      <c r="N52" s="73" t="s">
        <v>64</v>
      </c>
      <c r="O52" s="17"/>
    </row>
    <row r="53" spans="1:15" s="18" customFormat="1" ht="17.100000000000001" customHeight="1">
      <c r="A53" s="47">
        <v>49</v>
      </c>
      <c r="B53" s="49" t="s">
        <v>662</v>
      </c>
      <c r="C53" s="48" t="s">
        <v>663</v>
      </c>
      <c r="D53" s="48" t="s">
        <v>70</v>
      </c>
      <c r="E53" s="86">
        <v>10</v>
      </c>
      <c r="F53" s="134">
        <v>9</v>
      </c>
      <c r="G53" s="134">
        <v>6</v>
      </c>
      <c r="H53" s="134">
        <v>0</v>
      </c>
      <c r="I53" s="134">
        <v>0</v>
      </c>
      <c r="J53" s="134">
        <v>3</v>
      </c>
      <c r="K53" s="123">
        <f t="shared" ref="K53:K64" si="1">SUM(F53:J53)</f>
        <v>18</v>
      </c>
      <c r="L53" s="135"/>
      <c r="M53" s="56" t="s">
        <v>753</v>
      </c>
      <c r="N53" s="73" t="s">
        <v>64</v>
      </c>
      <c r="O53" s="17"/>
    </row>
    <row r="54" spans="1:15" s="18" customFormat="1" ht="17.100000000000001" customHeight="1">
      <c r="A54" s="47">
        <v>50</v>
      </c>
      <c r="B54" s="45" t="s">
        <v>746</v>
      </c>
      <c r="C54" s="48" t="s">
        <v>82</v>
      </c>
      <c r="D54" s="48" t="s">
        <v>280</v>
      </c>
      <c r="E54" s="86">
        <v>10</v>
      </c>
      <c r="F54" s="71">
        <v>17</v>
      </c>
      <c r="G54" s="71">
        <v>0</v>
      </c>
      <c r="H54" s="71">
        <v>0</v>
      </c>
      <c r="I54" s="71">
        <v>0</v>
      </c>
      <c r="J54" s="71">
        <v>0</v>
      </c>
      <c r="K54" s="123">
        <f t="shared" si="1"/>
        <v>17</v>
      </c>
      <c r="L54" s="73"/>
      <c r="M54" s="48" t="s">
        <v>109</v>
      </c>
      <c r="N54" s="73" t="s">
        <v>64</v>
      </c>
      <c r="O54" s="17"/>
    </row>
    <row r="55" spans="1:15" s="18" customFormat="1" ht="17.100000000000001" customHeight="1">
      <c r="A55" s="47">
        <v>51</v>
      </c>
      <c r="B55" s="136" t="s">
        <v>694</v>
      </c>
      <c r="C55" s="45" t="s">
        <v>695</v>
      </c>
      <c r="D55" s="45" t="s">
        <v>696</v>
      </c>
      <c r="E55" s="86">
        <v>10</v>
      </c>
      <c r="F55" s="123">
        <v>9.5</v>
      </c>
      <c r="G55" s="132">
        <v>5</v>
      </c>
      <c r="H55" s="123">
        <v>2</v>
      </c>
      <c r="I55" s="123">
        <v>0</v>
      </c>
      <c r="J55" s="123">
        <v>0</v>
      </c>
      <c r="K55" s="123">
        <f t="shared" si="1"/>
        <v>16.5</v>
      </c>
      <c r="L55" s="126"/>
      <c r="M55" s="50" t="s">
        <v>417</v>
      </c>
      <c r="N55" s="73" t="s">
        <v>64</v>
      </c>
      <c r="O55" s="17"/>
    </row>
    <row r="56" spans="1:15" s="18" customFormat="1" ht="17.100000000000001" customHeight="1">
      <c r="A56" s="47">
        <v>52</v>
      </c>
      <c r="B56" s="48" t="s">
        <v>721</v>
      </c>
      <c r="C56" s="48" t="s">
        <v>121</v>
      </c>
      <c r="D56" s="48" t="s">
        <v>127</v>
      </c>
      <c r="E56" s="86">
        <v>10</v>
      </c>
      <c r="F56" s="134">
        <v>12.5</v>
      </c>
      <c r="G56" s="134">
        <v>4</v>
      </c>
      <c r="H56" s="134">
        <v>0</v>
      </c>
      <c r="I56" s="134">
        <v>0</v>
      </c>
      <c r="J56" s="134">
        <v>0</v>
      </c>
      <c r="K56" s="123">
        <f t="shared" si="1"/>
        <v>16.5</v>
      </c>
      <c r="L56" s="135"/>
      <c r="M56" s="56" t="s">
        <v>108</v>
      </c>
      <c r="N56" s="73" t="s">
        <v>64</v>
      </c>
      <c r="O56" s="17"/>
    </row>
    <row r="57" spans="1:15" s="18" customFormat="1" ht="17.100000000000001" customHeight="1">
      <c r="A57" s="47">
        <v>53</v>
      </c>
      <c r="B57" s="49" t="s">
        <v>661</v>
      </c>
      <c r="C57" s="48" t="s">
        <v>229</v>
      </c>
      <c r="D57" s="48" t="s">
        <v>22</v>
      </c>
      <c r="E57" s="86">
        <v>10</v>
      </c>
      <c r="F57" s="124">
        <v>10.5</v>
      </c>
      <c r="G57" s="124">
        <v>2</v>
      </c>
      <c r="H57" s="124">
        <v>0</v>
      </c>
      <c r="I57" s="124">
        <v>1</v>
      </c>
      <c r="J57" s="124">
        <v>2</v>
      </c>
      <c r="K57" s="123">
        <f t="shared" si="1"/>
        <v>15.5</v>
      </c>
      <c r="L57" s="125"/>
      <c r="M57" s="56" t="s">
        <v>753</v>
      </c>
      <c r="N57" s="73" t="s">
        <v>64</v>
      </c>
      <c r="O57" s="17"/>
    </row>
    <row r="58" spans="1:15" s="18" customFormat="1" ht="17.100000000000001" customHeight="1">
      <c r="A58" s="47">
        <v>54</v>
      </c>
      <c r="B58" s="45" t="s">
        <v>713</v>
      </c>
      <c r="C58" s="45" t="s">
        <v>714</v>
      </c>
      <c r="D58" s="45" t="s">
        <v>715</v>
      </c>
      <c r="E58" s="86">
        <v>10</v>
      </c>
      <c r="F58" s="123">
        <v>0</v>
      </c>
      <c r="G58" s="124">
        <v>9.5</v>
      </c>
      <c r="H58" s="123">
        <v>4</v>
      </c>
      <c r="I58" s="124">
        <v>0</v>
      </c>
      <c r="J58" s="124">
        <v>2</v>
      </c>
      <c r="K58" s="123">
        <f t="shared" si="1"/>
        <v>15.5</v>
      </c>
      <c r="L58" s="125"/>
      <c r="M58" s="48" t="s">
        <v>111</v>
      </c>
      <c r="N58" s="73" t="s">
        <v>64</v>
      </c>
      <c r="O58" s="17"/>
    </row>
    <row r="59" spans="1:15" s="18" customFormat="1" ht="17.100000000000001" customHeight="1">
      <c r="A59" s="47">
        <v>55</v>
      </c>
      <c r="B59" s="50" t="s">
        <v>646</v>
      </c>
      <c r="C59" s="50" t="s">
        <v>647</v>
      </c>
      <c r="D59" s="50" t="s">
        <v>127</v>
      </c>
      <c r="E59" s="86">
        <v>10</v>
      </c>
      <c r="F59" s="123">
        <v>14.5</v>
      </c>
      <c r="G59" s="123">
        <v>0</v>
      </c>
      <c r="H59" s="123">
        <v>0</v>
      </c>
      <c r="I59" s="123">
        <v>0</v>
      </c>
      <c r="J59" s="123">
        <v>0</v>
      </c>
      <c r="K59" s="123">
        <f t="shared" si="1"/>
        <v>14.5</v>
      </c>
      <c r="L59" s="126"/>
      <c r="M59" s="50" t="s">
        <v>83</v>
      </c>
      <c r="N59" s="73" t="s">
        <v>64</v>
      </c>
      <c r="O59" s="17"/>
    </row>
    <row r="60" spans="1:15" s="18" customFormat="1" ht="17.100000000000001" customHeight="1">
      <c r="A60" s="47">
        <v>56</v>
      </c>
      <c r="B60" s="45" t="s">
        <v>710</v>
      </c>
      <c r="C60" s="45" t="s">
        <v>711</v>
      </c>
      <c r="D60" s="45" t="s">
        <v>712</v>
      </c>
      <c r="E60" s="86">
        <v>10</v>
      </c>
      <c r="F60" s="124">
        <v>7.5</v>
      </c>
      <c r="G60" s="124">
        <v>0</v>
      </c>
      <c r="H60" s="123">
        <v>7</v>
      </c>
      <c r="I60" s="124">
        <v>0</v>
      </c>
      <c r="J60" s="124">
        <v>0</v>
      </c>
      <c r="K60" s="123">
        <f t="shared" si="1"/>
        <v>14.5</v>
      </c>
      <c r="L60" s="125"/>
      <c r="M60" s="48" t="s">
        <v>111</v>
      </c>
      <c r="N60" s="73" t="s">
        <v>64</v>
      </c>
      <c r="O60" s="17"/>
    </row>
    <row r="61" spans="1:15" s="18" customFormat="1" ht="17.100000000000001" customHeight="1">
      <c r="A61" s="47">
        <v>57</v>
      </c>
      <c r="B61" s="55" t="s">
        <v>112</v>
      </c>
      <c r="C61" s="56" t="s">
        <v>82</v>
      </c>
      <c r="D61" s="56" t="s">
        <v>68</v>
      </c>
      <c r="E61" s="86">
        <v>10</v>
      </c>
      <c r="F61" s="124">
        <v>14</v>
      </c>
      <c r="G61" s="124">
        <v>0</v>
      </c>
      <c r="H61" s="123">
        <v>0</v>
      </c>
      <c r="I61" s="124">
        <v>0</v>
      </c>
      <c r="J61" s="124">
        <v>0</v>
      </c>
      <c r="K61" s="123">
        <f t="shared" si="1"/>
        <v>14</v>
      </c>
      <c r="L61" s="125"/>
      <c r="M61" s="56" t="s">
        <v>414</v>
      </c>
      <c r="N61" s="73" t="s">
        <v>64</v>
      </c>
      <c r="O61" s="17"/>
    </row>
    <row r="62" spans="1:15" s="18" customFormat="1" ht="17.100000000000001" customHeight="1">
      <c r="A62" s="47">
        <v>58</v>
      </c>
      <c r="B62" s="76" t="s">
        <v>700</v>
      </c>
      <c r="C62" s="50" t="s">
        <v>171</v>
      </c>
      <c r="D62" s="50" t="s">
        <v>701</v>
      </c>
      <c r="E62" s="86">
        <v>10</v>
      </c>
      <c r="F62" s="123">
        <v>5</v>
      </c>
      <c r="G62" s="123">
        <v>4</v>
      </c>
      <c r="H62" s="123">
        <v>0</v>
      </c>
      <c r="I62" s="124">
        <v>2</v>
      </c>
      <c r="J62" s="124">
        <v>2.5</v>
      </c>
      <c r="K62" s="123">
        <f t="shared" si="1"/>
        <v>13.5</v>
      </c>
      <c r="L62" s="129"/>
      <c r="M62" s="50" t="s">
        <v>417</v>
      </c>
      <c r="N62" s="73" t="s">
        <v>64</v>
      </c>
      <c r="O62" s="17"/>
    </row>
    <row r="63" spans="1:15" s="18" customFormat="1" ht="17.100000000000001" customHeight="1">
      <c r="A63" s="47">
        <v>59</v>
      </c>
      <c r="B63" s="45" t="s">
        <v>748</v>
      </c>
      <c r="C63" s="48" t="s">
        <v>749</v>
      </c>
      <c r="D63" s="48" t="s">
        <v>678</v>
      </c>
      <c r="E63" s="86">
        <v>10</v>
      </c>
      <c r="F63" s="71">
        <v>10</v>
      </c>
      <c r="G63" s="71">
        <v>0</v>
      </c>
      <c r="H63" s="71">
        <v>0</v>
      </c>
      <c r="I63" s="71">
        <v>1</v>
      </c>
      <c r="J63" s="71">
        <v>2</v>
      </c>
      <c r="K63" s="123">
        <f t="shared" si="1"/>
        <v>13</v>
      </c>
      <c r="L63" s="73"/>
      <c r="M63" s="48" t="s">
        <v>109</v>
      </c>
      <c r="N63" s="73" t="s">
        <v>64</v>
      </c>
      <c r="O63" s="17"/>
    </row>
    <row r="64" spans="1:15" s="18" customFormat="1" ht="17.100000000000001" customHeight="1">
      <c r="A64" s="47">
        <v>60</v>
      </c>
      <c r="B64" s="45" t="s">
        <v>645</v>
      </c>
      <c r="C64" s="45" t="s">
        <v>46</v>
      </c>
      <c r="D64" s="45" t="s">
        <v>41</v>
      </c>
      <c r="E64" s="86">
        <v>10</v>
      </c>
      <c r="F64" s="123">
        <v>12.5</v>
      </c>
      <c r="G64" s="123">
        <v>0</v>
      </c>
      <c r="H64" s="123">
        <v>0</v>
      </c>
      <c r="I64" s="123">
        <v>0</v>
      </c>
      <c r="J64" s="123">
        <v>0</v>
      </c>
      <c r="K64" s="123">
        <f t="shared" si="1"/>
        <v>12.5</v>
      </c>
      <c r="L64" s="128"/>
      <c r="M64" s="45" t="s">
        <v>110</v>
      </c>
      <c r="N64" s="73" t="s">
        <v>64</v>
      </c>
      <c r="O64" s="17"/>
    </row>
    <row r="65" spans="1:15" s="18" customFormat="1" ht="17.100000000000001" customHeight="1">
      <c r="A65" s="47">
        <v>61</v>
      </c>
      <c r="B65" s="138" t="s">
        <v>885</v>
      </c>
      <c r="C65" s="138" t="s">
        <v>53</v>
      </c>
      <c r="D65" s="138" t="s">
        <v>54</v>
      </c>
      <c r="E65" s="86">
        <v>10</v>
      </c>
      <c r="F65" s="123">
        <v>10</v>
      </c>
      <c r="G65" s="123">
        <v>2.5</v>
      </c>
      <c r="H65" s="123">
        <v>0</v>
      </c>
      <c r="I65" s="124">
        <v>0</v>
      </c>
      <c r="J65" s="124">
        <v>0</v>
      </c>
      <c r="K65" s="123">
        <v>12.5</v>
      </c>
      <c r="L65" s="125"/>
      <c r="M65" s="50" t="s">
        <v>417</v>
      </c>
      <c r="N65" s="73" t="s">
        <v>64</v>
      </c>
      <c r="O65" s="17"/>
    </row>
    <row r="66" spans="1:15" s="18" customFormat="1" ht="17.100000000000001" customHeight="1">
      <c r="A66" s="47">
        <v>62</v>
      </c>
      <c r="B66" s="90" t="s">
        <v>642</v>
      </c>
      <c r="C66" s="90" t="s">
        <v>196</v>
      </c>
      <c r="D66" s="90" t="s">
        <v>643</v>
      </c>
      <c r="E66" s="86">
        <v>10</v>
      </c>
      <c r="F66" s="123">
        <v>10</v>
      </c>
      <c r="G66" s="123">
        <v>0</v>
      </c>
      <c r="H66" s="123">
        <v>0</v>
      </c>
      <c r="I66" s="123">
        <v>0</v>
      </c>
      <c r="J66" s="123">
        <v>2</v>
      </c>
      <c r="K66" s="123">
        <f t="shared" ref="K66:K103" si="2">SUM(F66:J66)</f>
        <v>12</v>
      </c>
      <c r="L66" s="128"/>
      <c r="M66" s="45" t="s">
        <v>110</v>
      </c>
      <c r="N66" s="73" t="s">
        <v>64</v>
      </c>
      <c r="O66" s="17"/>
    </row>
    <row r="67" spans="1:15" s="18" customFormat="1" ht="17.100000000000001" customHeight="1">
      <c r="A67" s="47">
        <v>63</v>
      </c>
      <c r="B67" s="45" t="s">
        <v>874</v>
      </c>
      <c r="C67" s="45" t="s">
        <v>875</v>
      </c>
      <c r="D67" s="45" t="s">
        <v>508</v>
      </c>
      <c r="E67" s="86">
        <v>10</v>
      </c>
      <c r="F67" s="123">
        <v>0</v>
      </c>
      <c r="G67" s="124">
        <v>0</v>
      </c>
      <c r="H67" s="123">
        <v>0</v>
      </c>
      <c r="I67" s="124">
        <v>4</v>
      </c>
      <c r="J67" s="124">
        <v>8</v>
      </c>
      <c r="K67" s="123">
        <f t="shared" si="2"/>
        <v>12</v>
      </c>
      <c r="L67" s="125"/>
      <c r="M67" s="48" t="s">
        <v>111</v>
      </c>
      <c r="N67" s="73" t="s">
        <v>64</v>
      </c>
      <c r="O67" s="17"/>
    </row>
    <row r="68" spans="1:15" s="19" customFormat="1" ht="17.100000000000001" customHeight="1">
      <c r="A68" s="47">
        <v>64</v>
      </c>
      <c r="B68" s="133" t="s">
        <v>735</v>
      </c>
      <c r="C68" s="133" t="s">
        <v>284</v>
      </c>
      <c r="D68" s="133" t="s">
        <v>158</v>
      </c>
      <c r="E68" s="86">
        <v>10</v>
      </c>
      <c r="F68" s="71">
        <v>8</v>
      </c>
      <c r="G68" s="71">
        <v>0</v>
      </c>
      <c r="H68" s="71">
        <v>0</v>
      </c>
      <c r="I68" s="71">
        <v>0</v>
      </c>
      <c r="J68" s="71">
        <v>4</v>
      </c>
      <c r="K68" s="123">
        <f t="shared" si="2"/>
        <v>12</v>
      </c>
      <c r="L68" s="73"/>
      <c r="M68" s="47" t="s">
        <v>84</v>
      </c>
      <c r="N68" s="73" t="s">
        <v>64</v>
      </c>
      <c r="O68" s="17"/>
    </row>
    <row r="69" spans="1:15" s="21" customFormat="1" ht="17.100000000000001" customHeight="1">
      <c r="A69" s="47">
        <v>65</v>
      </c>
      <c r="B69" s="45" t="s">
        <v>639</v>
      </c>
      <c r="C69" s="50" t="s">
        <v>25</v>
      </c>
      <c r="D69" s="50" t="s">
        <v>35</v>
      </c>
      <c r="E69" s="86">
        <v>10</v>
      </c>
      <c r="F69" s="123">
        <v>5</v>
      </c>
      <c r="G69" s="123">
        <v>0</v>
      </c>
      <c r="H69" s="123">
        <v>0</v>
      </c>
      <c r="I69" s="123">
        <v>4.5</v>
      </c>
      <c r="J69" s="123">
        <v>2</v>
      </c>
      <c r="K69" s="123">
        <f t="shared" si="2"/>
        <v>11.5</v>
      </c>
      <c r="L69" s="126"/>
      <c r="M69" s="50" t="s">
        <v>60</v>
      </c>
      <c r="N69" s="73" t="s">
        <v>64</v>
      </c>
      <c r="O69" s="154"/>
    </row>
    <row r="70" spans="1:15" s="22" customFormat="1" ht="17.100000000000001" customHeight="1">
      <c r="A70" s="47">
        <v>66</v>
      </c>
      <c r="B70" s="57" t="s">
        <v>87</v>
      </c>
      <c r="C70" s="90" t="s">
        <v>65</v>
      </c>
      <c r="D70" s="45" t="s">
        <v>17</v>
      </c>
      <c r="E70" s="86">
        <v>10</v>
      </c>
      <c r="F70" s="123">
        <v>9.5</v>
      </c>
      <c r="G70" s="123">
        <v>0</v>
      </c>
      <c r="H70" s="123">
        <v>0</v>
      </c>
      <c r="I70" s="123">
        <v>2</v>
      </c>
      <c r="J70" s="123">
        <v>0</v>
      </c>
      <c r="K70" s="123">
        <f t="shared" si="2"/>
        <v>11.5</v>
      </c>
      <c r="L70" s="128"/>
      <c r="M70" s="50" t="s">
        <v>83</v>
      </c>
      <c r="N70" s="73" t="s">
        <v>64</v>
      </c>
      <c r="O70" s="155"/>
    </row>
    <row r="71" spans="1:15" s="22" customFormat="1" ht="17.100000000000001" customHeight="1">
      <c r="A71" s="47">
        <v>67</v>
      </c>
      <c r="B71" s="55" t="s">
        <v>732</v>
      </c>
      <c r="C71" s="55" t="s">
        <v>42</v>
      </c>
      <c r="D71" s="55" t="s">
        <v>21</v>
      </c>
      <c r="E71" s="86">
        <v>10</v>
      </c>
      <c r="F71" s="71">
        <v>7</v>
      </c>
      <c r="G71" s="71">
        <v>2</v>
      </c>
      <c r="H71" s="71">
        <v>2</v>
      </c>
      <c r="I71" s="71">
        <v>0</v>
      </c>
      <c r="J71" s="71">
        <v>0</v>
      </c>
      <c r="K71" s="123">
        <f t="shared" si="2"/>
        <v>11</v>
      </c>
      <c r="L71" s="73"/>
      <c r="M71" s="55" t="s">
        <v>406</v>
      </c>
      <c r="N71" s="73" t="s">
        <v>64</v>
      </c>
      <c r="O71" s="155"/>
    </row>
    <row r="72" spans="1:15" s="22" customFormat="1" ht="17.100000000000001" customHeight="1">
      <c r="A72" s="47">
        <v>68</v>
      </c>
      <c r="B72" s="55" t="s">
        <v>322</v>
      </c>
      <c r="C72" s="55" t="s">
        <v>335</v>
      </c>
      <c r="D72" s="55" t="s">
        <v>70</v>
      </c>
      <c r="E72" s="86">
        <v>10</v>
      </c>
      <c r="F72" s="71">
        <v>8</v>
      </c>
      <c r="G72" s="71">
        <v>3</v>
      </c>
      <c r="H72" s="71">
        <v>0</v>
      </c>
      <c r="I72" s="71">
        <v>0</v>
      </c>
      <c r="J72" s="71">
        <v>0</v>
      </c>
      <c r="K72" s="123">
        <f t="shared" si="2"/>
        <v>11</v>
      </c>
      <c r="L72" s="73"/>
      <c r="M72" s="55" t="s">
        <v>406</v>
      </c>
      <c r="N72" s="73" t="s">
        <v>64</v>
      </c>
      <c r="O72" s="155"/>
    </row>
    <row r="73" spans="1:15" s="22" customFormat="1" ht="17.100000000000001" customHeight="1">
      <c r="A73" s="47">
        <v>69</v>
      </c>
      <c r="B73" s="54" t="s">
        <v>751</v>
      </c>
      <c r="C73" s="54" t="s">
        <v>82</v>
      </c>
      <c r="D73" s="54" t="s">
        <v>28</v>
      </c>
      <c r="E73" s="86">
        <v>10</v>
      </c>
      <c r="F73" s="71">
        <v>0</v>
      </c>
      <c r="G73" s="71">
        <v>10.5</v>
      </c>
      <c r="H73" s="71">
        <v>0</v>
      </c>
      <c r="I73" s="71">
        <v>0</v>
      </c>
      <c r="J73" s="71">
        <v>0</v>
      </c>
      <c r="K73" s="123">
        <f t="shared" si="2"/>
        <v>10.5</v>
      </c>
      <c r="L73" s="73"/>
      <c r="M73" s="54" t="s">
        <v>758</v>
      </c>
      <c r="N73" s="73" t="s">
        <v>64</v>
      </c>
      <c r="O73" s="155"/>
    </row>
    <row r="74" spans="1:15" s="22" customFormat="1" ht="17.100000000000001" customHeight="1">
      <c r="A74" s="47">
        <v>70</v>
      </c>
      <c r="B74" s="48" t="s">
        <v>682</v>
      </c>
      <c r="C74" s="48" t="s">
        <v>31</v>
      </c>
      <c r="D74" s="48" t="s">
        <v>72</v>
      </c>
      <c r="E74" s="86">
        <v>10</v>
      </c>
      <c r="F74" s="124">
        <v>6</v>
      </c>
      <c r="G74" s="124">
        <v>0</v>
      </c>
      <c r="H74" s="123">
        <v>0</v>
      </c>
      <c r="I74" s="124">
        <v>0</v>
      </c>
      <c r="J74" s="124">
        <v>3</v>
      </c>
      <c r="K74" s="123">
        <f t="shared" si="2"/>
        <v>9</v>
      </c>
      <c r="L74" s="125"/>
      <c r="M74" s="48" t="s">
        <v>755</v>
      </c>
      <c r="N74" s="73" t="s">
        <v>64</v>
      </c>
      <c r="O74" s="155"/>
    </row>
    <row r="75" spans="1:15" s="22" customFormat="1" ht="17.100000000000001" customHeight="1">
      <c r="A75" s="47">
        <v>71</v>
      </c>
      <c r="B75" s="84" t="s">
        <v>693</v>
      </c>
      <c r="C75" s="84" t="s">
        <v>53</v>
      </c>
      <c r="D75" s="84" t="s">
        <v>27</v>
      </c>
      <c r="E75" s="86">
        <v>10</v>
      </c>
      <c r="F75" s="123">
        <v>9</v>
      </c>
      <c r="G75" s="123">
        <v>0</v>
      </c>
      <c r="H75" s="123">
        <v>0</v>
      </c>
      <c r="I75" s="123">
        <v>0</v>
      </c>
      <c r="J75" s="123">
        <v>0</v>
      </c>
      <c r="K75" s="123">
        <f t="shared" si="2"/>
        <v>9</v>
      </c>
      <c r="L75" s="126"/>
      <c r="M75" s="49" t="s">
        <v>80</v>
      </c>
      <c r="N75" s="73" t="s">
        <v>64</v>
      </c>
      <c r="O75" s="155"/>
    </row>
    <row r="76" spans="1:15" s="22" customFormat="1" ht="17.100000000000001" customHeight="1">
      <c r="A76" s="47">
        <v>72</v>
      </c>
      <c r="B76" s="57" t="s">
        <v>703</v>
      </c>
      <c r="C76" s="57" t="s">
        <v>133</v>
      </c>
      <c r="D76" s="57" t="s">
        <v>704</v>
      </c>
      <c r="E76" s="86">
        <v>10</v>
      </c>
      <c r="F76" s="123">
        <v>9</v>
      </c>
      <c r="G76" s="123">
        <v>0</v>
      </c>
      <c r="H76" s="123">
        <v>0</v>
      </c>
      <c r="I76" s="124">
        <v>0</v>
      </c>
      <c r="J76" s="124">
        <v>0</v>
      </c>
      <c r="K76" s="123">
        <f t="shared" si="2"/>
        <v>9</v>
      </c>
      <c r="L76" s="129"/>
      <c r="M76" s="57" t="s">
        <v>63</v>
      </c>
      <c r="N76" s="73" t="s">
        <v>64</v>
      </c>
      <c r="O76" s="155"/>
    </row>
    <row r="77" spans="1:15" s="22" customFormat="1" ht="17.100000000000001" customHeight="1">
      <c r="A77" s="47">
        <v>73</v>
      </c>
      <c r="B77" s="138" t="s">
        <v>717</v>
      </c>
      <c r="C77" s="138" t="s">
        <v>718</v>
      </c>
      <c r="D77" s="138" t="s">
        <v>70</v>
      </c>
      <c r="E77" s="86">
        <v>10</v>
      </c>
      <c r="F77" s="130">
        <v>8</v>
      </c>
      <c r="G77" s="130">
        <v>1</v>
      </c>
      <c r="H77" s="130">
        <v>0</v>
      </c>
      <c r="I77" s="130">
        <v>0</v>
      </c>
      <c r="J77" s="130">
        <v>0</v>
      </c>
      <c r="K77" s="123">
        <f t="shared" si="2"/>
        <v>9</v>
      </c>
      <c r="L77" s="131"/>
      <c r="M77" s="138" t="s">
        <v>85</v>
      </c>
      <c r="N77" s="73" t="s">
        <v>64</v>
      </c>
      <c r="O77" s="155"/>
    </row>
    <row r="78" spans="1:15" s="22" customFormat="1" ht="17.100000000000001" customHeight="1">
      <c r="A78" s="47">
        <v>74</v>
      </c>
      <c r="B78" s="48" t="s">
        <v>722</v>
      </c>
      <c r="C78" s="48" t="s">
        <v>723</v>
      </c>
      <c r="D78" s="48" t="s">
        <v>127</v>
      </c>
      <c r="E78" s="86">
        <v>10</v>
      </c>
      <c r="F78" s="130">
        <v>7</v>
      </c>
      <c r="G78" s="130">
        <v>0</v>
      </c>
      <c r="H78" s="130">
        <v>0</v>
      </c>
      <c r="I78" s="130">
        <v>0</v>
      </c>
      <c r="J78" s="130">
        <v>2</v>
      </c>
      <c r="K78" s="123">
        <f t="shared" si="2"/>
        <v>9</v>
      </c>
      <c r="L78" s="131"/>
      <c r="M78" s="56" t="s">
        <v>108</v>
      </c>
      <c r="N78" s="73" t="s">
        <v>64</v>
      </c>
      <c r="O78" s="155"/>
    </row>
    <row r="79" spans="1:15" s="22" customFormat="1" ht="17.100000000000001" customHeight="1">
      <c r="A79" s="47">
        <v>75</v>
      </c>
      <c r="B79" s="55" t="s">
        <v>708</v>
      </c>
      <c r="C79" s="56" t="s">
        <v>157</v>
      </c>
      <c r="D79" s="56" t="s">
        <v>19</v>
      </c>
      <c r="E79" s="86">
        <v>10</v>
      </c>
      <c r="F79" s="124">
        <v>5</v>
      </c>
      <c r="G79" s="124">
        <v>1.5</v>
      </c>
      <c r="H79" s="123">
        <v>0</v>
      </c>
      <c r="I79" s="124">
        <v>0</v>
      </c>
      <c r="J79" s="124">
        <v>2</v>
      </c>
      <c r="K79" s="123">
        <f t="shared" si="2"/>
        <v>8.5</v>
      </c>
      <c r="L79" s="125"/>
      <c r="M79" s="56" t="s">
        <v>414</v>
      </c>
      <c r="N79" s="73" t="s">
        <v>64</v>
      </c>
      <c r="O79" s="155"/>
    </row>
    <row r="80" spans="1:15" s="22" customFormat="1" ht="17.100000000000001" customHeight="1">
      <c r="A80" s="47">
        <v>76</v>
      </c>
      <c r="B80" s="45" t="s">
        <v>744</v>
      </c>
      <c r="C80" s="48" t="s">
        <v>745</v>
      </c>
      <c r="D80" s="48" t="s">
        <v>146</v>
      </c>
      <c r="E80" s="86">
        <v>10</v>
      </c>
      <c r="F80" s="71">
        <v>8</v>
      </c>
      <c r="G80" s="71">
        <v>0</v>
      </c>
      <c r="H80" s="71">
        <v>0</v>
      </c>
      <c r="I80" s="71">
        <v>0</v>
      </c>
      <c r="J80" s="71">
        <v>0</v>
      </c>
      <c r="K80" s="123">
        <f t="shared" si="2"/>
        <v>8</v>
      </c>
      <c r="L80" s="73"/>
      <c r="M80" s="48" t="s">
        <v>109</v>
      </c>
      <c r="N80" s="73" t="s">
        <v>64</v>
      </c>
      <c r="O80" s="155"/>
    </row>
    <row r="81" spans="1:15" s="22" customFormat="1" ht="17.100000000000001" customHeight="1">
      <c r="A81" s="47">
        <v>77</v>
      </c>
      <c r="B81" s="45" t="s">
        <v>107</v>
      </c>
      <c r="C81" s="48" t="s">
        <v>74</v>
      </c>
      <c r="D81" s="48" t="s">
        <v>52</v>
      </c>
      <c r="E81" s="86">
        <v>10</v>
      </c>
      <c r="F81" s="71">
        <v>6</v>
      </c>
      <c r="G81" s="71">
        <v>2</v>
      </c>
      <c r="H81" s="71">
        <v>0</v>
      </c>
      <c r="I81" s="71">
        <v>0</v>
      </c>
      <c r="J81" s="71">
        <v>0</v>
      </c>
      <c r="K81" s="123">
        <f t="shared" si="2"/>
        <v>8</v>
      </c>
      <c r="L81" s="73"/>
      <c r="M81" s="48" t="s">
        <v>109</v>
      </c>
      <c r="N81" s="73" t="s">
        <v>64</v>
      </c>
      <c r="O81" s="155"/>
    </row>
    <row r="82" spans="1:15" s="22" customFormat="1" ht="17.100000000000001" customHeight="1">
      <c r="A82" s="47">
        <v>78</v>
      </c>
      <c r="B82" s="45" t="s">
        <v>641</v>
      </c>
      <c r="C82" s="45" t="s">
        <v>121</v>
      </c>
      <c r="D82" s="45" t="s">
        <v>165</v>
      </c>
      <c r="E82" s="86">
        <v>10</v>
      </c>
      <c r="F82" s="94">
        <v>4</v>
      </c>
      <c r="G82" s="94">
        <v>3</v>
      </c>
      <c r="H82" s="94">
        <v>0</v>
      </c>
      <c r="I82" s="94">
        <v>0</v>
      </c>
      <c r="J82" s="94">
        <v>0</v>
      </c>
      <c r="K82" s="123">
        <f t="shared" si="2"/>
        <v>7</v>
      </c>
      <c r="L82" s="47"/>
      <c r="M82" s="45" t="s">
        <v>110</v>
      </c>
      <c r="N82" s="73" t="s">
        <v>64</v>
      </c>
      <c r="O82" s="155"/>
    </row>
    <row r="83" spans="1:15" s="22" customFormat="1" ht="17.100000000000001" customHeight="1">
      <c r="A83" s="47">
        <v>79</v>
      </c>
      <c r="B83" s="47" t="s">
        <v>681</v>
      </c>
      <c r="C83" s="47" t="s">
        <v>31</v>
      </c>
      <c r="D83" s="47" t="s">
        <v>35</v>
      </c>
      <c r="E83" s="86">
        <v>10</v>
      </c>
      <c r="F83" s="134">
        <v>7</v>
      </c>
      <c r="G83" s="134">
        <v>0</v>
      </c>
      <c r="H83" s="134">
        <v>0</v>
      </c>
      <c r="I83" s="134">
        <v>0</v>
      </c>
      <c r="J83" s="134">
        <v>0</v>
      </c>
      <c r="K83" s="123">
        <f t="shared" si="2"/>
        <v>7</v>
      </c>
      <c r="L83" s="135"/>
      <c r="M83" s="47" t="s">
        <v>754</v>
      </c>
      <c r="N83" s="73" t="s">
        <v>64</v>
      </c>
      <c r="O83" s="155"/>
    </row>
    <row r="84" spans="1:15" s="22" customFormat="1" ht="17.100000000000001" customHeight="1">
      <c r="A84" s="47">
        <v>80</v>
      </c>
      <c r="B84" s="48" t="s">
        <v>691</v>
      </c>
      <c r="C84" s="56" t="s">
        <v>121</v>
      </c>
      <c r="D84" s="56" t="s">
        <v>146</v>
      </c>
      <c r="E84" s="86">
        <v>10</v>
      </c>
      <c r="F84" s="123">
        <v>0</v>
      </c>
      <c r="G84" s="123">
        <v>5</v>
      </c>
      <c r="H84" s="123">
        <v>0</v>
      </c>
      <c r="I84" s="123">
        <v>0</v>
      </c>
      <c r="J84" s="123">
        <v>2</v>
      </c>
      <c r="K84" s="123">
        <f t="shared" si="2"/>
        <v>7</v>
      </c>
      <c r="L84" s="128"/>
      <c r="M84" s="49" t="s">
        <v>80</v>
      </c>
      <c r="N84" s="73" t="s">
        <v>64</v>
      </c>
      <c r="O84" s="155"/>
    </row>
    <row r="85" spans="1:15" s="22" customFormat="1" ht="17.100000000000001" customHeight="1">
      <c r="A85" s="47">
        <v>81</v>
      </c>
      <c r="B85" s="55" t="s">
        <v>203</v>
      </c>
      <c r="C85" s="55" t="s">
        <v>53</v>
      </c>
      <c r="D85" s="55" t="s">
        <v>19</v>
      </c>
      <c r="E85" s="86">
        <v>10</v>
      </c>
      <c r="F85" s="71">
        <v>1</v>
      </c>
      <c r="G85" s="71">
        <v>0</v>
      </c>
      <c r="H85" s="71">
        <v>2</v>
      </c>
      <c r="I85" s="71">
        <v>0</v>
      </c>
      <c r="J85" s="71">
        <v>4</v>
      </c>
      <c r="K85" s="123">
        <f t="shared" si="2"/>
        <v>7</v>
      </c>
      <c r="L85" s="73"/>
      <c r="M85" s="55" t="s">
        <v>406</v>
      </c>
      <c r="N85" s="73" t="s">
        <v>64</v>
      </c>
      <c r="O85" s="155"/>
    </row>
    <row r="86" spans="1:15" s="22" customFormat="1" ht="17.100000000000001" customHeight="1">
      <c r="A86" s="47">
        <v>82</v>
      </c>
      <c r="B86" s="45" t="s">
        <v>741</v>
      </c>
      <c r="C86" s="45" t="s">
        <v>742</v>
      </c>
      <c r="D86" s="48" t="s">
        <v>743</v>
      </c>
      <c r="E86" s="86">
        <v>10</v>
      </c>
      <c r="F86" s="71">
        <v>0</v>
      </c>
      <c r="G86" s="71">
        <v>7</v>
      </c>
      <c r="H86" s="71">
        <v>0</v>
      </c>
      <c r="I86" s="71">
        <v>0</v>
      </c>
      <c r="J86" s="71">
        <v>0</v>
      </c>
      <c r="K86" s="123">
        <f t="shared" si="2"/>
        <v>7</v>
      </c>
      <c r="L86" s="73"/>
      <c r="M86" s="48" t="s">
        <v>637</v>
      </c>
      <c r="N86" s="73" t="s">
        <v>64</v>
      </c>
      <c r="O86" s="155"/>
    </row>
    <row r="87" spans="1:15" s="22" customFormat="1" ht="17.100000000000001" customHeight="1">
      <c r="A87" s="47">
        <v>83</v>
      </c>
      <c r="B87" s="45" t="s">
        <v>687</v>
      </c>
      <c r="C87" s="45" t="s">
        <v>33</v>
      </c>
      <c r="D87" s="45" t="s">
        <v>28</v>
      </c>
      <c r="E87" s="86">
        <v>10</v>
      </c>
      <c r="F87" s="123">
        <v>4</v>
      </c>
      <c r="G87" s="123">
        <v>2</v>
      </c>
      <c r="H87" s="123">
        <v>0</v>
      </c>
      <c r="I87" s="123">
        <v>0</v>
      </c>
      <c r="J87" s="123">
        <v>0</v>
      </c>
      <c r="K87" s="123">
        <f t="shared" si="2"/>
        <v>6</v>
      </c>
      <c r="L87" s="126"/>
      <c r="M87" s="45" t="s">
        <v>868</v>
      </c>
      <c r="N87" s="73" t="s">
        <v>64</v>
      </c>
      <c r="O87" s="155"/>
    </row>
    <row r="88" spans="1:15" s="22" customFormat="1" ht="17.100000000000001" customHeight="1">
      <c r="A88" s="47">
        <v>84</v>
      </c>
      <c r="B88" s="48" t="s">
        <v>692</v>
      </c>
      <c r="C88" s="56" t="s">
        <v>47</v>
      </c>
      <c r="D88" s="56" t="s">
        <v>19</v>
      </c>
      <c r="E88" s="86">
        <v>10</v>
      </c>
      <c r="F88" s="123">
        <v>4</v>
      </c>
      <c r="G88" s="123">
        <v>0</v>
      </c>
      <c r="H88" s="123">
        <v>0</v>
      </c>
      <c r="I88" s="123">
        <v>0</v>
      </c>
      <c r="J88" s="123">
        <v>2</v>
      </c>
      <c r="K88" s="123">
        <f t="shared" si="2"/>
        <v>6</v>
      </c>
      <c r="L88" s="128"/>
      <c r="M88" s="49" t="s">
        <v>80</v>
      </c>
      <c r="N88" s="73" t="s">
        <v>64</v>
      </c>
      <c r="O88" s="155"/>
    </row>
    <row r="89" spans="1:15" s="22" customFormat="1" ht="17.100000000000001" customHeight="1">
      <c r="A89" s="47">
        <v>85</v>
      </c>
      <c r="B89" s="45" t="s">
        <v>685</v>
      </c>
      <c r="C89" s="45" t="s">
        <v>686</v>
      </c>
      <c r="D89" s="45" t="s">
        <v>24</v>
      </c>
      <c r="E89" s="86">
        <v>10</v>
      </c>
      <c r="F89" s="123">
        <v>3</v>
      </c>
      <c r="G89" s="123">
        <v>0</v>
      </c>
      <c r="H89" s="123">
        <v>0</v>
      </c>
      <c r="I89" s="123">
        <v>0</v>
      </c>
      <c r="J89" s="123">
        <v>2</v>
      </c>
      <c r="K89" s="123">
        <f t="shared" si="2"/>
        <v>5</v>
      </c>
      <c r="L89" s="129"/>
      <c r="M89" s="45" t="s">
        <v>868</v>
      </c>
      <c r="N89" s="73" t="s">
        <v>64</v>
      </c>
      <c r="O89" s="155"/>
    </row>
    <row r="90" spans="1:15" s="22" customFormat="1" ht="17.100000000000001" customHeight="1">
      <c r="A90" s="47">
        <v>86</v>
      </c>
      <c r="B90" s="45" t="s">
        <v>747</v>
      </c>
      <c r="C90" s="48" t="s">
        <v>71</v>
      </c>
      <c r="D90" s="48" t="s">
        <v>35</v>
      </c>
      <c r="E90" s="86">
        <v>10</v>
      </c>
      <c r="F90" s="71">
        <v>5</v>
      </c>
      <c r="G90" s="71">
        <v>0</v>
      </c>
      <c r="H90" s="71">
        <v>0</v>
      </c>
      <c r="I90" s="71">
        <v>0</v>
      </c>
      <c r="J90" s="71">
        <v>0</v>
      </c>
      <c r="K90" s="123">
        <f t="shared" si="2"/>
        <v>5</v>
      </c>
      <c r="L90" s="73"/>
      <c r="M90" s="48" t="s">
        <v>109</v>
      </c>
      <c r="N90" s="73" t="s">
        <v>64</v>
      </c>
      <c r="O90" s="155"/>
    </row>
    <row r="91" spans="1:15" s="22" customFormat="1" ht="17.100000000000001" customHeight="1">
      <c r="A91" s="47">
        <v>87</v>
      </c>
      <c r="B91" s="84" t="s">
        <v>690</v>
      </c>
      <c r="C91" s="84" t="s">
        <v>211</v>
      </c>
      <c r="D91" s="84" t="s">
        <v>378</v>
      </c>
      <c r="E91" s="86">
        <v>10</v>
      </c>
      <c r="F91" s="124">
        <v>0</v>
      </c>
      <c r="G91" s="124">
        <v>3</v>
      </c>
      <c r="H91" s="123">
        <v>1.5</v>
      </c>
      <c r="I91" s="124">
        <v>0</v>
      </c>
      <c r="J91" s="124">
        <v>0</v>
      </c>
      <c r="K91" s="123">
        <f t="shared" si="2"/>
        <v>4.5</v>
      </c>
      <c r="L91" s="125"/>
      <c r="M91" s="49" t="s">
        <v>80</v>
      </c>
      <c r="N91" s="73" t="s">
        <v>64</v>
      </c>
      <c r="O91" s="155"/>
    </row>
    <row r="92" spans="1:15" s="22" customFormat="1" ht="17.100000000000001" customHeight="1">
      <c r="A92" s="47">
        <v>88</v>
      </c>
      <c r="B92" s="138" t="s">
        <v>716</v>
      </c>
      <c r="C92" s="138" t="s">
        <v>315</v>
      </c>
      <c r="D92" s="138" t="s">
        <v>27</v>
      </c>
      <c r="E92" s="86">
        <v>10</v>
      </c>
      <c r="F92" s="134">
        <v>1</v>
      </c>
      <c r="G92" s="134">
        <v>0</v>
      </c>
      <c r="H92" s="134">
        <v>2</v>
      </c>
      <c r="I92" s="134">
        <v>0</v>
      </c>
      <c r="J92" s="134">
        <v>0</v>
      </c>
      <c r="K92" s="123">
        <f t="shared" si="2"/>
        <v>3</v>
      </c>
      <c r="L92" s="135"/>
      <c r="M92" s="138" t="s">
        <v>85</v>
      </c>
      <c r="N92" s="73" t="s">
        <v>64</v>
      </c>
      <c r="O92" s="155"/>
    </row>
    <row r="93" spans="1:15" s="22" customFormat="1" ht="17.100000000000001" customHeight="1">
      <c r="A93" s="47">
        <v>89</v>
      </c>
      <c r="B93" s="50" t="s">
        <v>651</v>
      </c>
      <c r="C93" s="50" t="s">
        <v>46</v>
      </c>
      <c r="D93" s="50" t="s">
        <v>24</v>
      </c>
      <c r="E93" s="86">
        <v>10</v>
      </c>
      <c r="F93" s="94">
        <v>0</v>
      </c>
      <c r="G93" s="94">
        <v>0</v>
      </c>
      <c r="H93" s="94">
        <v>0</v>
      </c>
      <c r="I93" s="94">
        <v>0</v>
      </c>
      <c r="J93" s="94">
        <v>2</v>
      </c>
      <c r="K93" s="123">
        <f t="shared" si="2"/>
        <v>2</v>
      </c>
      <c r="L93" s="47"/>
      <c r="M93" s="50" t="s">
        <v>395</v>
      </c>
      <c r="N93" s="73" t="s">
        <v>64</v>
      </c>
      <c r="O93" s="155"/>
    </row>
    <row r="94" spans="1:15" s="22" customFormat="1" ht="17.100000000000001" customHeight="1">
      <c r="A94" s="47">
        <v>90</v>
      </c>
      <c r="B94" s="57" t="s">
        <v>98</v>
      </c>
      <c r="C94" s="57" t="s">
        <v>99</v>
      </c>
      <c r="D94" s="57" t="s">
        <v>21</v>
      </c>
      <c r="E94" s="86">
        <v>10</v>
      </c>
      <c r="F94" s="134">
        <v>0</v>
      </c>
      <c r="G94" s="134">
        <v>0</v>
      </c>
      <c r="H94" s="134">
        <v>0</v>
      </c>
      <c r="I94" s="134">
        <v>0</v>
      </c>
      <c r="J94" s="134">
        <v>2</v>
      </c>
      <c r="K94" s="123">
        <f t="shared" si="2"/>
        <v>2</v>
      </c>
      <c r="L94" s="135"/>
      <c r="M94" s="57" t="s">
        <v>63</v>
      </c>
      <c r="N94" s="73" t="s">
        <v>64</v>
      </c>
      <c r="O94" s="155"/>
    </row>
    <row r="95" spans="1:15" ht="17.100000000000001" customHeight="1">
      <c r="A95" s="47">
        <v>91</v>
      </c>
      <c r="B95" s="55" t="s">
        <v>707</v>
      </c>
      <c r="C95" s="48" t="s">
        <v>74</v>
      </c>
      <c r="D95" s="48" t="s">
        <v>318</v>
      </c>
      <c r="E95" s="86">
        <v>10</v>
      </c>
      <c r="F95" s="134">
        <v>0</v>
      </c>
      <c r="G95" s="134">
        <v>0</v>
      </c>
      <c r="H95" s="134">
        <v>2</v>
      </c>
      <c r="I95" s="134">
        <v>0</v>
      </c>
      <c r="J95" s="134">
        <v>0</v>
      </c>
      <c r="K95" s="123">
        <f t="shared" si="2"/>
        <v>2</v>
      </c>
      <c r="L95" s="135"/>
      <c r="M95" s="48" t="s">
        <v>415</v>
      </c>
      <c r="N95" s="73" t="s">
        <v>64</v>
      </c>
    </row>
    <row r="96" spans="1:15" ht="17.100000000000001" customHeight="1">
      <c r="A96" s="47">
        <v>92</v>
      </c>
      <c r="B96" s="55" t="s">
        <v>734</v>
      </c>
      <c r="C96" s="55" t="s">
        <v>53</v>
      </c>
      <c r="D96" s="55" t="s">
        <v>146</v>
      </c>
      <c r="E96" s="86">
        <v>10</v>
      </c>
      <c r="F96" s="71">
        <v>0</v>
      </c>
      <c r="G96" s="71">
        <v>2</v>
      </c>
      <c r="H96" s="71">
        <v>0</v>
      </c>
      <c r="I96" s="71">
        <v>0</v>
      </c>
      <c r="J96" s="71">
        <v>0</v>
      </c>
      <c r="K96" s="123">
        <f t="shared" si="2"/>
        <v>2</v>
      </c>
      <c r="L96" s="73"/>
      <c r="M96" s="55" t="s">
        <v>406</v>
      </c>
      <c r="N96" s="73" t="s">
        <v>64</v>
      </c>
    </row>
    <row r="97" spans="1:15" s="10" customFormat="1" ht="17.100000000000001" customHeight="1">
      <c r="A97" s="47">
        <v>93</v>
      </c>
      <c r="B97" s="45" t="s">
        <v>640</v>
      </c>
      <c r="C97" s="45" t="s">
        <v>29</v>
      </c>
      <c r="D97" s="45" t="s">
        <v>200</v>
      </c>
      <c r="E97" s="86">
        <v>10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123">
        <f t="shared" si="2"/>
        <v>0</v>
      </c>
      <c r="L97" s="47"/>
      <c r="M97" s="50" t="s">
        <v>60</v>
      </c>
      <c r="N97" s="73" t="s">
        <v>64</v>
      </c>
      <c r="O97" s="156"/>
    </row>
    <row r="98" spans="1:15" ht="17.100000000000001" customHeight="1">
      <c r="A98" s="47">
        <v>94</v>
      </c>
      <c r="B98" s="50" t="s">
        <v>650</v>
      </c>
      <c r="C98" s="50" t="s">
        <v>59</v>
      </c>
      <c r="D98" s="50" t="s">
        <v>70</v>
      </c>
      <c r="E98" s="86">
        <v>10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f t="shared" si="2"/>
        <v>0</v>
      </c>
      <c r="L98" s="126"/>
      <c r="M98" s="53" t="s">
        <v>752</v>
      </c>
      <c r="N98" s="73" t="s">
        <v>64</v>
      </c>
    </row>
    <row r="99" spans="1:15" ht="17.100000000000001" customHeight="1">
      <c r="A99" s="47">
        <v>95</v>
      </c>
      <c r="B99" s="55" t="s">
        <v>652</v>
      </c>
      <c r="C99" s="55" t="s">
        <v>124</v>
      </c>
      <c r="D99" s="55" t="s">
        <v>336</v>
      </c>
      <c r="E99" s="86">
        <v>10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23">
        <f t="shared" si="2"/>
        <v>0</v>
      </c>
      <c r="L99" s="131"/>
      <c r="M99" s="55" t="s">
        <v>420</v>
      </c>
      <c r="N99" s="73" t="s">
        <v>64</v>
      </c>
    </row>
    <row r="100" spans="1:15" ht="17.100000000000001" customHeight="1">
      <c r="A100" s="47">
        <v>96</v>
      </c>
      <c r="B100" s="48" t="s">
        <v>683</v>
      </c>
      <c r="C100" s="48" t="s">
        <v>37</v>
      </c>
      <c r="D100" s="48" t="s">
        <v>73</v>
      </c>
      <c r="E100" s="86">
        <v>10</v>
      </c>
      <c r="F100" s="123">
        <v>0</v>
      </c>
      <c r="G100" s="123">
        <v>0</v>
      </c>
      <c r="H100" s="123">
        <v>0</v>
      </c>
      <c r="I100" s="123">
        <v>0</v>
      </c>
      <c r="J100" s="123">
        <v>0</v>
      </c>
      <c r="K100" s="123">
        <f t="shared" si="2"/>
        <v>0</v>
      </c>
      <c r="L100" s="128"/>
      <c r="M100" s="48" t="s">
        <v>755</v>
      </c>
      <c r="N100" s="73" t="s">
        <v>64</v>
      </c>
    </row>
    <row r="101" spans="1:15" ht="17.100000000000001" customHeight="1">
      <c r="A101" s="47">
        <v>97</v>
      </c>
      <c r="B101" s="55" t="s">
        <v>702</v>
      </c>
      <c r="C101" s="51" t="s">
        <v>157</v>
      </c>
      <c r="D101" s="51" t="s">
        <v>165</v>
      </c>
      <c r="E101" s="86">
        <v>10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23">
        <f t="shared" si="2"/>
        <v>0</v>
      </c>
      <c r="L101" s="135"/>
      <c r="M101" s="139" t="s">
        <v>756</v>
      </c>
      <c r="N101" s="73" t="s">
        <v>64</v>
      </c>
    </row>
    <row r="102" spans="1:15" ht="17.100000000000001" customHeight="1">
      <c r="A102" s="47">
        <v>98</v>
      </c>
      <c r="B102" s="138" t="s">
        <v>81</v>
      </c>
      <c r="C102" s="138" t="s">
        <v>82</v>
      </c>
      <c r="D102" s="138" t="s">
        <v>35</v>
      </c>
      <c r="E102" s="86">
        <v>10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23">
        <f t="shared" si="2"/>
        <v>0</v>
      </c>
      <c r="L102" s="131"/>
      <c r="M102" s="138" t="s">
        <v>85</v>
      </c>
      <c r="N102" s="73" t="s">
        <v>64</v>
      </c>
    </row>
    <row r="103" spans="1:15" ht="17.100000000000001" customHeight="1">
      <c r="A103" s="47">
        <v>99</v>
      </c>
      <c r="B103" s="138" t="s">
        <v>719</v>
      </c>
      <c r="C103" s="138" t="s">
        <v>229</v>
      </c>
      <c r="D103" s="138" t="s">
        <v>371</v>
      </c>
      <c r="E103" s="86">
        <v>10</v>
      </c>
      <c r="F103" s="123">
        <v>0</v>
      </c>
      <c r="G103" s="123">
        <v>0</v>
      </c>
      <c r="H103" s="123">
        <v>0</v>
      </c>
      <c r="I103" s="124">
        <v>0</v>
      </c>
      <c r="J103" s="124">
        <v>0</v>
      </c>
      <c r="K103" s="123">
        <f t="shared" si="2"/>
        <v>0</v>
      </c>
      <c r="L103" s="125"/>
      <c r="M103" s="138" t="s">
        <v>85</v>
      </c>
      <c r="N103" s="73" t="s">
        <v>64</v>
      </c>
    </row>
    <row r="104" spans="1:15" ht="15">
      <c r="A104" s="47">
        <v>100</v>
      </c>
      <c r="B104" s="138" t="s">
        <v>882</v>
      </c>
      <c r="C104" s="138" t="s">
        <v>29</v>
      </c>
      <c r="D104" s="138" t="s">
        <v>200</v>
      </c>
      <c r="E104" s="141">
        <v>10</v>
      </c>
      <c r="F104" s="140"/>
      <c r="G104" s="140"/>
      <c r="H104" s="140"/>
      <c r="I104" s="140"/>
      <c r="J104" s="140"/>
      <c r="K104" s="140"/>
      <c r="L104" s="140" t="s">
        <v>884</v>
      </c>
      <c r="M104" s="57" t="s">
        <v>63</v>
      </c>
      <c r="N104" s="73" t="s">
        <v>64</v>
      </c>
    </row>
    <row r="105" spans="1:15" ht="30">
      <c r="B105" s="151" t="s">
        <v>15</v>
      </c>
      <c r="C105" s="149" t="s">
        <v>883</v>
      </c>
    </row>
    <row r="106" spans="1:15" ht="15">
      <c r="B106" s="149" t="s">
        <v>14</v>
      </c>
      <c r="C106" s="149" t="s">
        <v>413</v>
      </c>
    </row>
    <row r="107" spans="1:15" ht="15">
      <c r="B107" s="150"/>
      <c r="C107" s="149" t="s">
        <v>759</v>
      </c>
    </row>
    <row r="108" spans="1:15" ht="15">
      <c r="B108" s="152"/>
      <c r="C108" s="152"/>
    </row>
  </sheetData>
  <autoFilter ref="A4:N107">
    <sortState ref="A5:O108">
      <sortCondition descending="1" ref="K4:K108"/>
    </sortState>
  </autoFilter>
  <mergeCells count="3">
    <mergeCell ref="A1:M1"/>
    <mergeCell ref="A2:M2"/>
    <mergeCell ref="A3:M3"/>
  </mergeCells>
  <pageMargins left="0" right="0" top="0" bottom="0" header="0" footer="0"/>
  <pageSetup paperSize="9" scale="72" orientation="landscape" r:id="rId1"/>
  <rowBreaks count="1" manualBreakCount="1">
    <brk id="3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L9" sqref="L9:L12"/>
    </sheetView>
  </sheetViews>
  <sheetFormatPr defaultRowHeight="15"/>
  <cols>
    <col min="1" max="1" width="4.5703125" customWidth="1"/>
    <col min="2" max="2" width="15.28515625" customWidth="1"/>
    <col min="3" max="3" width="12.42578125" customWidth="1"/>
    <col min="4" max="4" width="18.140625" customWidth="1"/>
    <col min="5" max="5" width="6.42578125" customWidth="1"/>
    <col min="6" max="6" width="6" hidden="1" customWidth="1"/>
    <col min="7" max="7" width="5.42578125" hidden="1" customWidth="1"/>
    <col min="8" max="10" width="5.85546875" hidden="1" customWidth="1"/>
    <col min="11" max="11" width="10.28515625" customWidth="1"/>
    <col min="12" max="12" width="13.42578125" customWidth="1"/>
    <col min="13" max="13" width="31" customWidth="1"/>
    <col min="14" max="14" width="13.28515625" customWidth="1"/>
  </cols>
  <sheetData>
    <row r="1" spans="1:14" ht="18.75">
      <c r="A1" s="168" t="s">
        <v>888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>
      <c r="A2" s="168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.75">
      <c r="A3" s="169" t="s">
        <v>114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172"/>
      <c r="B4" s="172"/>
      <c r="C4" s="172"/>
      <c r="D4" s="172"/>
      <c r="E4" s="172"/>
      <c r="F4" s="172"/>
      <c r="G4" s="172"/>
      <c r="H4" s="172"/>
      <c r="I4" s="172"/>
      <c r="J4" s="7"/>
      <c r="K4" s="7"/>
      <c r="L4" s="1"/>
      <c r="M4" s="1"/>
      <c r="N4" s="1"/>
    </row>
    <row r="5" spans="1:14" ht="25.5">
      <c r="A5" s="12" t="s">
        <v>7</v>
      </c>
      <c r="B5" s="13" t="s">
        <v>0</v>
      </c>
      <c r="C5" s="13" t="s">
        <v>1</v>
      </c>
      <c r="D5" s="13" t="s">
        <v>2</v>
      </c>
      <c r="E5" s="13" t="s">
        <v>3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14" t="s">
        <v>8</v>
      </c>
      <c r="L5" s="13" t="s">
        <v>4</v>
      </c>
      <c r="M5" s="16" t="s">
        <v>6</v>
      </c>
      <c r="N5" s="16" t="s">
        <v>5</v>
      </c>
    </row>
    <row r="6" spans="1:14" ht="17.100000000000001" customHeight="1">
      <c r="A6" s="27">
        <v>1</v>
      </c>
      <c r="B6" s="43" t="s">
        <v>853</v>
      </c>
      <c r="C6" s="43" t="s">
        <v>222</v>
      </c>
      <c r="D6" s="43" t="s">
        <v>27</v>
      </c>
      <c r="E6" s="37">
        <v>11</v>
      </c>
      <c r="F6" s="40">
        <v>5.5</v>
      </c>
      <c r="G6" s="40">
        <v>10.5</v>
      </c>
      <c r="H6" s="40">
        <v>18.5</v>
      </c>
      <c r="I6" s="40">
        <v>15</v>
      </c>
      <c r="J6" s="40">
        <v>18</v>
      </c>
      <c r="K6" s="61">
        <f t="shared" ref="K6:K37" si="0">SUM(F6:J6)</f>
        <v>67.5</v>
      </c>
      <c r="L6" s="44" t="s">
        <v>889</v>
      </c>
      <c r="M6" s="41" t="s">
        <v>109</v>
      </c>
      <c r="N6" s="44" t="s">
        <v>64</v>
      </c>
    </row>
    <row r="7" spans="1:14" ht="17.100000000000001" customHeight="1">
      <c r="A7" s="27">
        <v>2</v>
      </c>
      <c r="B7" s="43" t="s">
        <v>855</v>
      </c>
      <c r="C7" s="43" t="s">
        <v>50</v>
      </c>
      <c r="D7" s="43" t="s">
        <v>21</v>
      </c>
      <c r="E7" s="37">
        <v>11</v>
      </c>
      <c r="F7" s="40">
        <v>17</v>
      </c>
      <c r="G7" s="40">
        <v>18</v>
      </c>
      <c r="H7" s="40">
        <v>15</v>
      </c>
      <c r="I7" s="40">
        <v>9</v>
      </c>
      <c r="J7" s="40">
        <v>4</v>
      </c>
      <c r="K7" s="61">
        <f t="shared" si="0"/>
        <v>63</v>
      </c>
      <c r="L7" s="44" t="s">
        <v>889</v>
      </c>
      <c r="M7" s="41" t="s">
        <v>109</v>
      </c>
      <c r="N7" s="44" t="s">
        <v>64</v>
      </c>
    </row>
    <row r="8" spans="1:14" ht="17.100000000000001" customHeight="1">
      <c r="A8" s="27">
        <v>3</v>
      </c>
      <c r="B8" s="43" t="s">
        <v>854</v>
      </c>
      <c r="C8" s="43" t="s">
        <v>36</v>
      </c>
      <c r="D8" s="43" t="s">
        <v>45</v>
      </c>
      <c r="E8" s="37">
        <v>11</v>
      </c>
      <c r="F8" s="40">
        <v>9</v>
      </c>
      <c r="G8" s="40">
        <v>9.5</v>
      </c>
      <c r="H8" s="40">
        <v>13</v>
      </c>
      <c r="I8" s="40">
        <v>14</v>
      </c>
      <c r="J8" s="40">
        <v>11</v>
      </c>
      <c r="K8" s="61">
        <f t="shared" si="0"/>
        <v>56.5</v>
      </c>
      <c r="L8" s="44" t="s">
        <v>889</v>
      </c>
      <c r="M8" s="41" t="s">
        <v>109</v>
      </c>
      <c r="N8" s="44" t="s">
        <v>64</v>
      </c>
    </row>
    <row r="9" spans="1:14" ht="17.100000000000001" customHeight="1">
      <c r="A9" s="27">
        <v>4</v>
      </c>
      <c r="B9" s="43" t="s">
        <v>837</v>
      </c>
      <c r="C9" s="43" t="s">
        <v>291</v>
      </c>
      <c r="D9" s="43" t="s">
        <v>838</v>
      </c>
      <c r="E9" s="37">
        <v>11</v>
      </c>
      <c r="F9" s="40">
        <v>14.5</v>
      </c>
      <c r="G9" s="40">
        <v>0</v>
      </c>
      <c r="H9" s="40">
        <v>0</v>
      </c>
      <c r="I9" s="40">
        <v>12.5</v>
      </c>
      <c r="J9" s="40">
        <v>10</v>
      </c>
      <c r="K9" s="61">
        <f t="shared" si="0"/>
        <v>37</v>
      </c>
      <c r="L9" s="126" t="s">
        <v>890</v>
      </c>
      <c r="M9" s="43" t="s">
        <v>405</v>
      </c>
      <c r="N9" s="44" t="s">
        <v>64</v>
      </c>
    </row>
    <row r="10" spans="1:14" ht="17.100000000000001" customHeight="1">
      <c r="A10" s="27">
        <v>5</v>
      </c>
      <c r="B10" s="43" t="s">
        <v>252</v>
      </c>
      <c r="C10" s="43" t="s">
        <v>216</v>
      </c>
      <c r="D10" s="43" t="s">
        <v>21</v>
      </c>
      <c r="E10" s="37">
        <v>11</v>
      </c>
      <c r="F10" s="40">
        <v>5</v>
      </c>
      <c r="G10" s="40">
        <v>0</v>
      </c>
      <c r="H10" s="40">
        <v>10</v>
      </c>
      <c r="I10" s="40">
        <v>12.5</v>
      </c>
      <c r="J10" s="40">
        <v>9</v>
      </c>
      <c r="K10" s="61">
        <f t="shared" si="0"/>
        <v>36.5</v>
      </c>
      <c r="L10" s="126" t="s">
        <v>890</v>
      </c>
      <c r="M10" s="43" t="s">
        <v>108</v>
      </c>
      <c r="N10" s="44" t="s">
        <v>64</v>
      </c>
    </row>
    <row r="11" spans="1:14" s="6" customFormat="1" ht="17.100000000000001" customHeight="1">
      <c r="A11" s="27">
        <v>6</v>
      </c>
      <c r="B11" s="142" t="s">
        <v>843</v>
      </c>
      <c r="C11" s="142" t="s">
        <v>121</v>
      </c>
      <c r="D11" s="142" t="s">
        <v>146</v>
      </c>
      <c r="E11" s="37">
        <v>11</v>
      </c>
      <c r="F11" s="143">
        <v>5.5</v>
      </c>
      <c r="G11" s="143">
        <v>7</v>
      </c>
      <c r="H11" s="143">
        <v>7</v>
      </c>
      <c r="I11" s="143">
        <v>9</v>
      </c>
      <c r="J11" s="143">
        <v>8</v>
      </c>
      <c r="K11" s="61">
        <f t="shared" si="0"/>
        <v>36.5</v>
      </c>
      <c r="L11" s="126" t="s">
        <v>890</v>
      </c>
      <c r="M11" s="142" t="s">
        <v>406</v>
      </c>
      <c r="N11" s="144" t="s">
        <v>64</v>
      </c>
    </row>
    <row r="12" spans="1:14" s="6" customFormat="1" ht="17.100000000000001" customHeight="1">
      <c r="A12" s="27">
        <v>7</v>
      </c>
      <c r="B12" s="142" t="s">
        <v>844</v>
      </c>
      <c r="C12" s="142" t="s">
        <v>32</v>
      </c>
      <c r="D12" s="142" t="s">
        <v>845</v>
      </c>
      <c r="E12" s="37">
        <v>11</v>
      </c>
      <c r="F12" s="143">
        <v>1.5</v>
      </c>
      <c r="G12" s="143">
        <v>8</v>
      </c>
      <c r="H12" s="143">
        <v>6</v>
      </c>
      <c r="I12" s="143">
        <v>4</v>
      </c>
      <c r="J12" s="143">
        <v>11</v>
      </c>
      <c r="K12" s="61">
        <f t="shared" si="0"/>
        <v>30.5</v>
      </c>
      <c r="L12" s="126" t="s">
        <v>890</v>
      </c>
      <c r="M12" s="142" t="s">
        <v>864</v>
      </c>
      <c r="N12" s="144" t="s">
        <v>64</v>
      </c>
    </row>
    <row r="13" spans="1:14" s="6" customFormat="1" ht="17.100000000000001" customHeight="1">
      <c r="A13" s="27">
        <v>8</v>
      </c>
      <c r="B13" s="142" t="s">
        <v>774</v>
      </c>
      <c r="C13" s="142" t="s">
        <v>23</v>
      </c>
      <c r="D13" s="142" t="s">
        <v>204</v>
      </c>
      <c r="E13" s="37">
        <v>11</v>
      </c>
      <c r="F13" s="143">
        <v>4</v>
      </c>
      <c r="G13" s="143">
        <v>8.5</v>
      </c>
      <c r="H13" s="143">
        <v>0</v>
      </c>
      <c r="I13" s="143">
        <v>3.5</v>
      </c>
      <c r="J13" s="143">
        <v>12</v>
      </c>
      <c r="K13" s="61">
        <f t="shared" si="0"/>
        <v>28</v>
      </c>
      <c r="L13" s="144"/>
      <c r="M13" s="142" t="s">
        <v>420</v>
      </c>
      <c r="N13" s="144" t="s">
        <v>64</v>
      </c>
    </row>
    <row r="14" spans="1:14" s="6" customFormat="1" ht="17.100000000000001" customHeight="1">
      <c r="A14" s="27">
        <v>9</v>
      </c>
      <c r="B14" s="142" t="s">
        <v>776</v>
      </c>
      <c r="C14" s="142" t="s">
        <v>36</v>
      </c>
      <c r="D14" s="142" t="s">
        <v>186</v>
      </c>
      <c r="E14" s="37">
        <v>11</v>
      </c>
      <c r="F14" s="62">
        <v>9</v>
      </c>
      <c r="G14" s="62">
        <v>3.5</v>
      </c>
      <c r="H14" s="62">
        <v>2</v>
      </c>
      <c r="I14" s="62">
        <v>7</v>
      </c>
      <c r="J14" s="62">
        <v>6</v>
      </c>
      <c r="K14" s="61">
        <f t="shared" si="0"/>
        <v>27.5</v>
      </c>
      <c r="L14" s="27"/>
      <c r="M14" s="142" t="s">
        <v>866</v>
      </c>
      <c r="N14" s="144" t="s">
        <v>64</v>
      </c>
    </row>
    <row r="15" spans="1:14" s="6" customFormat="1" ht="17.100000000000001" customHeight="1">
      <c r="A15" s="27">
        <v>10</v>
      </c>
      <c r="B15" s="142" t="s">
        <v>848</v>
      </c>
      <c r="C15" s="142" t="s">
        <v>849</v>
      </c>
      <c r="D15" s="142" t="s">
        <v>146</v>
      </c>
      <c r="E15" s="37">
        <v>11</v>
      </c>
      <c r="F15" s="143">
        <v>7</v>
      </c>
      <c r="G15" s="143">
        <v>0</v>
      </c>
      <c r="H15" s="143">
        <v>2</v>
      </c>
      <c r="I15" s="143">
        <v>4</v>
      </c>
      <c r="J15" s="143">
        <v>14</v>
      </c>
      <c r="K15" s="61">
        <f t="shared" si="0"/>
        <v>27</v>
      </c>
      <c r="L15" s="144"/>
      <c r="M15" s="142" t="s">
        <v>84</v>
      </c>
      <c r="N15" s="144" t="s">
        <v>64</v>
      </c>
    </row>
    <row r="16" spans="1:14" s="6" customFormat="1" ht="17.100000000000001" customHeight="1">
      <c r="A16" s="27">
        <v>11</v>
      </c>
      <c r="B16" s="142" t="s">
        <v>770</v>
      </c>
      <c r="C16" s="142" t="s">
        <v>36</v>
      </c>
      <c r="D16" s="142" t="s">
        <v>127</v>
      </c>
      <c r="E16" s="37">
        <v>11</v>
      </c>
      <c r="F16" s="61">
        <v>7</v>
      </c>
      <c r="G16" s="61">
        <v>1.5</v>
      </c>
      <c r="H16" s="61">
        <v>5</v>
      </c>
      <c r="I16" s="61">
        <v>2.5</v>
      </c>
      <c r="J16" s="61">
        <v>10</v>
      </c>
      <c r="K16" s="61">
        <f t="shared" si="0"/>
        <v>26</v>
      </c>
      <c r="L16" s="28"/>
      <c r="M16" s="142" t="s">
        <v>420</v>
      </c>
      <c r="N16" s="144" t="s">
        <v>64</v>
      </c>
    </row>
    <row r="17" spans="1:14" s="6" customFormat="1" ht="17.100000000000001" customHeight="1">
      <c r="A17" s="27">
        <v>12</v>
      </c>
      <c r="B17" s="142" t="s">
        <v>831</v>
      </c>
      <c r="C17" s="142" t="s">
        <v>121</v>
      </c>
      <c r="D17" s="142" t="s">
        <v>51</v>
      </c>
      <c r="E17" s="37">
        <v>11</v>
      </c>
      <c r="F17" s="143">
        <v>11</v>
      </c>
      <c r="G17" s="143">
        <v>1</v>
      </c>
      <c r="H17" s="143">
        <v>4</v>
      </c>
      <c r="I17" s="143">
        <v>3.5</v>
      </c>
      <c r="J17" s="143">
        <v>5</v>
      </c>
      <c r="K17" s="61">
        <f t="shared" si="0"/>
        <v>24.5</v>
      </c>
      <c r="L17" s="144"/>
      <c r="M17" s="142" t="s">
        <v>85</v>
      </c>
      <c r="N17" s="144" t="s">
        <v>64</v>
      </c>
    </row>
    <row r="18" spans="1:14" ht="17.100000000000001" customHeight="1">
      <c r="A18" s="27">
        <v>13</v>
      </c>
      <c r="B18" s="43" t="s">
        <v>784</v>
      </c>
      <c r="C18" s="43" t="s">
        <v>32</v>
      </c>
      <c r="D18" s="43" t="s">
        <v>186</v>
      </c>
      <c r="E18" s="37">
        <v>11</v>
      </c>
      <c r="F18" s="61">
        <v>5</v>
      </c>
      <c r="G18" s="63">
        <v>11</v>
      </c>
      <c r="H18" s="63">
        <v>0</v>
      </c>
      <c r="I18" s="63">
        <v>6</v>
      </c>
      <c r="J18" s="63">
        <v>0</v>
      </c>
      <c r="K18" s="61">
        <f t="shared" si="0"/>
        <v>22</v>
      </c>
      <c r="L18" s="28"/>
      <c r="M18" s="43" t="s">
        <v>418</v>
      </c>
      <c r="N18" s="44" t="s">
        <v>64</v>
      </c>
    </row>
    <row r="19" spans="1:14" ht="17.100000000000001" customHeight="1">
      <c r="A19" s="27">
        <v>14</v>
      </c>
      <c r="B19" s="43" t="s">
        <v>856</v>
      </c>
      <c r="C19" s="43" t="s">
        <v>48</v>
      </c>
      <c r="D19" s="43" t="s">
        <v>204</v>
      </c>
      <c r="E19" s="37">
        <v>11</v>
      </c>
      <c r="F19" s="40">
        <v>4</v>
      </c>
      <c r="G19" s="40">
        <v>3</v>
      </c>
      <c r="H19" s="40">
        <v>2</v>
      </c>
      <c r="I19" s="40">
        <v>11.5</v>
      </c>
      <c r="J19" s="40">
        <v>1</v>
      </c>
      <c r="K19" s="61">
        <f t="shared" si="0"/>
        <v>21.5</v>
      </c>
      <c r="L19" s="44"/>
      <c r="M19" s="41" t="s">
        <v>109</v>
      </c>
      <c r="N19" s="44" t="s">
        <v>64</v>
      </c>
    </row>
    <row r="20" spans="1:14" ht="17.100000000000001" customHeight="1">
      <c r="A20" s="27">
        <v>15</v>
      </c>
      <c r="B20" s="43" t="s">
        <v>269</v>
      </c>
      <c r="C20" s="43" t="s">
        <v>777</v>
      </c>
      <c r="D20" s="43" t="s">
        <v>70</v>
      </c>
      <c r="E20" s="37">
        <v>11</v>
      </c>
      <c r="F20" s="62">
        <v>4.5</v>
      </c>
      <c r="G20" s="62">
        <v>0</v>
      </c>
      <c r="H20" s="36">
        <v>4.5</v>
      </c>
      <c r="I20" s="62">
        <v>9</v>
      </c>
      <c r="J20" s="62">
        <v>3</v>
      </c>
      <c r="K20" s="61">
        <f t="shared" si="0"/>
        <v>21</v>
      </c>
      <c r="L20" s="34"/>
      <c r="M20" s="42" t="s">
        <v>753</v>
      </c>
      <c r="N20" s="44" t="s">
        <v>64</v>
      </c>
    </row>
    <row r="21" spans="1:14" ht="17.100000000000001" customHeight="1">
      <c r="A21" s="27">
        <v>16</v>
      </c>
      <c r="B21" s="43" t="s">
        <v>850</v>
      </c>
      <c r="C21" s="43" t="s">
        <v>810</v>
      </c>
      <c r="D21" s="43" t="s">
        <v>851</v>
      </c>
      <c r="E21" s="37">
        <v>11</v>
      </c>
      <c r="F21" s="40">
        <v>3</v>
      </c>
      <c r="G21" s="40">
        <v>2.5</v>
      </c>
      <c r="H21" s="40">
        <v>5</v>
      </c>
      <c r="I21" s="40">
        <v>9</v>
      </c>
      <c r="J21" s="40">
        <v>1</v>
      </c>
      <c r="K21" s="61">
        <f t="shared" si="0"/>
        <v>20.5</v>
      </c>
      <c r="L21" s="44"/>
      <c r="M21" s="43" t="s">
        <v>407</v>
      </c>
      <c r="N21" s="44" t="s">
        <v>64</v>
      </c>
    </row>
    <row r="22" spans="1:14" ht="17.100000000000001" customHeight="1">
      <c r="A22" s="27">
        <v>17</v>
      </c>
      <c r="B22" s="43" t="s">
        <v>860</v>
      </c>
      <c r="C22" s="43" t="s">
        <v>42</v>
      </c>
      <c r="D22" s="43" t="s">
        <v>34</v>
      </c>
      <c r="E22" s="37">
        <v>11</v>
      </c>
      <c r="F22" s="40">
        <v>9</v>
      </c>
      <c r="G22" s="40">
        <v>0</v>
      </c>
      <c r="H22" s="40">
        <v>0</v>
      </c>
      <c r="I22" s="40">
        <v>7</v>
      </c>
      <c r="J22" s="40">
        <v>4</v>
      </c>
      <c r="K22" s="61">
        <f t="shared" si="0"/>
        <v>20</v>
      </c>
      <c r="L22" s="44"/>
      <c r="M22" s="41" t="s">
        <v>109</v>
      </c>
      <c r="N22" s="44" t="s">
        <v>64</v>
      </c>
    </row>
    <row r="23" spans="1:14" ht="17.100000000000001" customHeight="1">
      <c r="A23" s="27">
        <v>18</v>
      </c>
      <c r="B23" s="43" t="s">
        <v>181</v>
      </c>
      <c r="C23" s="43" t="s">
        <v>92</v>
      </c>
      <c r="D23" s="43" t="s">
        <v>568</v>
      </c>
      <c r="E23" s="37">
        <v>11</v>
      </c>
      <c r="F23" s="40">
        <v>4.5</v>
      </c>
      <c r="G23" s="40">
        <v>4</v>
      </c>
      <c r="H23" s="40">
        <v>5</v>
      </c>
      <c r="I23" s="40">
        <v>1</v>
      </c>
      <c r="J23" s="40">
        <v>4</v>
      </c>
      <c r="K23" s="61">
        <f t="shared" si="0"/>
        <v>18.5</v>
      </c>
      <c r="L23" s="44"/>
      <c r="M23" s="43" t="s">
        <v>111</v>
      </c>
      <c r="N23" s="44" t="s">
        <v>64</v>
      </c>
    </row>
    <row r="24" spans="1:14" ht="17.100000000000001" customHeight="1">
      <c r="A24" s="27">
        <v>19</v>
      </c>
      <c r="B24" s="43" t="s">
        <v>835</v>
      </c>
      <c r="C24" s="43" t="s">
        <v>836</v>
      </c>
      <c r="D24" s="43" t="s">
        <v>24</v>
      </c>
      <c r="E24" s="37">
        <v>11</v>
      </c>
      <c r="F24" s="40">
        <v>0</v>
      </c>
      <c r="G24" s="40">
        <v>0</v>
      </c>
      <c r="H24" s="40">
        <v>9</v>
      </c>
      <c r="I24" s="40">
        <v>8</v>
      </c>
      <c r="J24" s="40">
        <v>0</v>
      </c>
      <c r="K24" s="61">
        <f t="shared" si="0"/>
        <v>17</v>
      </c>
      <c r="L24" s="44"/>
      <c r="M24" s="43" t="s">
        <v>405</v>
      </c>
      <c r="N24" s="44" t="s">
        <v>64</v>
      </c>
    </row>
    <row r="25" spans="1:14" ht="17.100000000000001" customHeight="1">
      <c r="A25" s="27">
        <v>20</v>
      </c>
      <c r="B25" s="43" t="s">
        <v>785</v>
      </c>
      <c r="C25" s="43" t="s">
        <v>82</v>
      </c>
      <c r="D25" s="43" t="s">
        <v>786</v>
      </c>
      <c r="E25" s="37">
        <v>11</v>
      </c>
      <c r="F25" s="40">
        <v>2</v>
      </c>
      <c r="G25" s="40">
        <v>7</v>
      </c>
      <c r="H25" s="40">
        <v>0</v>
      </c>
      <c r="I25" s="40">
        <v>6.5</v>
      </c>
      <c r="J25" s="40">
        <v>0</v>
      </c>
      <c r="K25" s="61">
        <f t="shared" si="0"/>
        <v>15.5</v>
      </c>
      <c r="L25" s="44"/>
      <c r="M25" s="43" t="s">
        <v>418</v>
      </c>
      <c r="N25" s="44" t="s">
        <v>64</v>
      </c>
    </row>
    <row r="26" spans="1:14" ht="17.100000000000001" customHeight="1">
      <c r="A26" s="27">
        <v>21</v>
      </c>
      <c r="B26" s="43" t="s">
        <v>859</v>
      </c>
      <c r="C26" s="43" t="s">
        <v>56</v>
      </c>
      <c r="D26" s="43" t="s">
        <v>610</v>
      </c>
      <c r="E26" s="37">
        <v>11</v>
      </c>
      <c r="F26" s="40">
        <v>3</v>
      </c>
      <c r="G26" s="40">
        <v>0</v>
      </c>
      <c r="H26" s="40">
        <v>5</v>
      </c>
      <c r="I26" s="40">
        <v>7.5</v>
      </c>
      <c r="J26" s="40">
        <v>0</v>
      </c>
      <c r="K26" s="61">
        <f t="shared" si="0"/>
        <v>15.5</v>
      </c>
      <c r="L26" s="44"/>
      <c r="M26" s="41" t="s">
        <v>109</v>
      </c>
      <c r="N26" s="44" t="s">
        <v>64</v>
      </c>
    </row>
    <row r="27" spans="1:14" ht="17.100000000000001" customHeight="1">
      <c r="A27" s="27">
        <v>22</v>
      </c>
      <c r="B27" s="43" t="s">
        <v>796</v>
      </c>
      <c r="C27" s="43" t="s">
        <v>797</v>
      </c>
      <c r="D27" s="43" t="s">
        <v>24</v>
      </c>
      <c r="E27" s="37">
        <v>11</v>
      </c>
      <c r="F27" s="62">
        <v>0</v>
      </c>
      <c r="G27" s="62">
        <v>0</v>
      </c>
      <c r="H27" s="62">
        <v>0</v>
      </c>
      <c r="I27" s="62">
        <v>4</v>
      </c>
      <c r="J27" s="62">
        <v>11</v>
      </c>
      <c r="K27" s="61">
        <f t="shared" si="0"/>
        <v>15</v>
      </c>
      <c r="L27" s="28"/>
      <c r="M27" s="43" t="s">
        <v>863</v>
      </c>
      <c r="N27" s="44" t="s">
        <v>64</v>
      </c>
    </row>
    <row r="28" spans="1:14" ht="17.100000000000001" customHeight="1">
      <c r="A28" s="27">
        <v>23</v>
      </c>
      <c r="B28" s="43" t="s">
        <v>778</v>
      </c>
      <c r="C28" s="43" t="s">
        <v>53</v>
      </c>
      <c r="D28" s="43" t="s">
        <v>164</v>
      </c>
      <c r="E28" s="37">
        <v>11</v>
      </c>
      <c r="F28" s="61">
        <v>4.5</v>
      </c>
      <c r="G28" s="63">
        <v>0</v>
      </c>
      <c r="H28" s="61">
        <v>0</v>
      </c>
      <c r="I28" s="63">
        <v>7</v>
      </c>
      <c r="J28" s="64">
        <v>3</v>
      </c>
      <c r="K28" s="61">
        <f t="shared" si="0"/>
        <v>14.5</v>
      </c>
      <c r="L28" s="28"/>
      <c r="M28" s="42" t="s">
        <v>870</v>
      </c>
      <c r="N28" s="44" t="s">
        <v>64</v>
      </c>
    </row>
    <row r="29" spans="1:14" ht="17.100000000000001" customHeight="1">
      <c r="A29" s="27">
        <v>24</v>
      </c>
      <c r="B29" s="43" t="s">
        <v>823</v>
      </c>
      <c r="C29" s="43" t="s">
        <v>157</v>
      </c>
      <c r="D29" s="43" t="s">
        <v>326</v>
      </c>
      <c r="E29" s="37">
        <v>11</v>
      </c>
      <c r="F29" s="61">
        <v>3</v>
      </c>
      <c r="G29" s="61">
        <v>4.5</v>
      </c>
      <c r="H29" s="63">
        <v>4</v>
      </c>
      <c r="I29" s="63">
        <v>3</v>
      </c>
      <c r="J29" s="61">
        <v>0</v>
      </c>
      <c r="K29" s="61">
        <f t="shared" si="0"/>
        <v>14.5</v>
      </c>
      <c r="L29" s="28"/>
      <c r="M29" s="43" t="s">
        <v>415</v>
      </c>
      <c r="N29" s="44" t="s">
        <v>64</v>
      </c>
    </row>
    <row r="30" spans="1:14" ht="17.100000000000001" customHeight="1">
      <c r="A30" s="27">
        <v>25</v>
      </c>
      <c r="B30" s="46" t="s">
        <v>857</v>
      </c>
      <c r="C30" s="43" t="s">
        <v>157</v>
      </c>
      <c r="D30" s="43" t="s">
        <v>169</v>
      </c>
      <c r="E30" s="37">
        <v>11</v>
      </c>
      <c r="F30" s="40">
        <v>3.5</v>
      </c>
      <c r="G30" s="40">
        <v>0</v>
      </c>
      <c r="H30" s="40">
        <v>0</v>
      </c>
      <c r="I30" s="40">
        <v>0</v>
      </c>
      <c r="J30" s="40">
        <v>10</v>
      </c>
      <c r="K30" s="61">
        <f t="shared" si="0"/>
        <v>13.5</v>
      </c>
      <c r="L30" s="44"/>
      <c r="M30" s="41" t="s">
        <v>109</v>
      </c>
      <c r="N30" s="44" t="s">
        <v>64</v>
      </c>
    </row>
    <row r="31" spans="1:14" ht="17.100000000000001" customHeight="1">
      <c r="A31" s="27">
        <v>26</v>
      </c>
      <c r="B31" s="43" t="s">
        <v>840</v>
      </c>
      <c r="C31" s="43" t="s">
        <v>841</v>
      </c>
      <c r="D31" s="43" t="s">
        <v>158</v>
      </c>
      <c r="E31" s="37">
        <v>11</v>
      </c>
      <c r="F31" s="40">
        <v>0</v>
      </c>
      <c r="G31" s="40">
        <v>0</v>
      </c>
      <c r="H31" s="40">
        <v>4</v>
      </c>
      <c r="I31" s="40">
        <v>8</v>
      </c>
      <c r="J31" s="40">
        <v>1</v>
      </c>
      <c r="K31" s="61">
        <f t="shared" si="0"/>
        <v>13</v>
      </c>
      <c r="L31" s="44"/>
      <c r="M31" s="43" t="s">
        <v>405</v>
      </c>
      <c r="N31" s="44" t="s">
        <v>64</v>
      </c>
    </row>
    <row r="32" spans="1:14" ht="17.100000000000001" customHeight="1">
      <c r="A32" s="27">
        <v>27</v>
      </c>
      <c r="B32" s="43" t="s">
        <v>809</v>
      </c>
      <c r="C32" s="43" t="s">
        <v>157</v>
      </c>
      <c r="D32" s="43" t="s">
        <v>146</v>
      </c>
      <c r="E32" s="37">
        <v>11</v>
      </c>
      <c r="F32" s="62">
        <v>4</v>
      </c>
      <c r="G32" s="62">
        <v>0</v>
      </c>
      <c r="H32" s="62">
        <v>0</v>
      </c>
      <c r="I32" s="62">
        <v>8.5</v>
      </c>
      <c r="J32" s="62">
        <v>0</v>
      </c>
      <c r="K32" s="61">
        <f t="shared" si="0"/>
        <v>12.5</v>
      </c>
      <c r="L32" s="27"/>
      <c r="M32" s="43" t="s">
        <v>80</v>
      </c>
      <c r="N32" s="44" t="s">
        <v>64</v>
      </c>
    </row>
    <row r="33" spans="1:14" ht="17.100000000000001" customHeight="1">
      <c r="A33" s="27">
        <v>28</v>
      </c>
      <c r="B33" s="43" t="s">
        <v>826</v>
      </c>
      <c r="C33" s="43" t="s">
        <v>32</v>
      </c>
      <c r="D33" s="43" t="s">
        <v>45</v>
      </c>
      <c r="E33" s="37">
        <v>11</v>
      </c>
      <c r="F33" s="40">
        <v>1.5</v>
      </c>
      <c r="G33" s="40">
        <v>0</v>
      </c>
      <c r="H33" s="40">
        <v>0</v>
      </c>
      <c r="I33" s="40">
        <v>9</v>
      </c>
      <c r="J33" s="40">
        <v>2</v>
      </c>
      <c r="K33" s="61">
        <f t="shared" si="0"/>
        <v>12.5</v>
      </c>
      <c r="L33" s="44"/>
      <c r="M33" s="43" t="s">
        <v>414</v>
      </c>
      <c r="N33" s="44" t="s">
        <v>64</v>
      </c>
    </row>
    <row r="34" spans="1:14" ht="17.100000000000001" customHeight="1">
      <c r="A34" s="27">
        <v>29</v>
      </c>
      <c r="B34" s="43" t="s">
        <v>788</v>
      </c>
      <c r="C34" s="43" t="s">
        <v>47</v>
      </c>
      <c r="D34" s="43" t="s">
        <v>789</v>
      </c>
      <c r="E34" s="37">
        <v>11</v>
      </c>
      <c r="F34" s="63">
        <v>2.5</v>
      </c>
      <c r="G34" s="63">
        <v>4</v>
      </c>
      <c r="H34" s="63">
        <v>0</v>
      </c>
      <c r="I34" s="63">
        <v>3.5</v>
      </c>
      <c r="J34" s="63">
        <v>2</v>
      </c>
      <c r="K34" s="61">
        <f t="shared" si="0"/>
        <v>12</v>
      </c>
      <c r="L34" s="28"/>
      <c r="M34" s="43" t="s">
        <v>62</v>
      </c>
      <c r="N34" s="44" t="s">
        <v>64</v>
      </c>
    </row>
    <row r="35" spans="1:14" ht="17.100000000000001" customHeight="1">
      <c r="A35" s="27">
        <v>30</v>
      </c>
      <c r="B35" s="43" t="s">
        <v>825</v>
      </c>
      <c r="C35" s="43" t="s">
        <v>47</v>
      </c>
      <c r="D35" s="43" t="s">
        <v>70</v>
      </c>
      <c r="E35" s="37">
        <v>11</v>
      </c>
      <c r="F35" s="63">
        <v>8</v>
      </c>
      <c r="G35" s="63">
        <v>2</v>
      </c>
      <c r="H35" s="63">
        <v>0</v>
      </c>
      <c r="I35" s="63">
        <v>1</v>
      </c>
      <c r="J35" s="63">
        <v>1</v>
      </c>
      <c r="K35" s="61">
        <f t="shared" si="0"/>
        <v>12</v>
      </c>
      <c r="L35" s="28"/>
      <c r="M35" s="43" t="s">
        <v>415</v>
      </c>
      <c r="N35" s="44" t="s">
        <v>64</v>
      </c>
    </row>
    <row r="36" spans="1:14" ht="17.100000000000001" customHeight="1">
      <c r="A36" s="27">
        <v>31</v>
      </c>
      <c r="B36" s="43" t="s">
        <v>799</v>
      </c>
      <c r="C36" s="43" t="s">
        <v>145</v>
      </c>
      <c r="D36" s="43" t="s">
        <v>52</v>
      </c>
      <c r="E36" s="37">
        <v>11</v>
      </c>
      <c r="F36" s="62">
        <v>3.5</v>
      </c>
      <c r="G36" s="62">
        <v>0</v>
      </c>
      <c r="H36" s="62">
        <v>0</v>
      </c>
      <c r="I36" s="62">
        <v>2</v>
      </c>
      <c r="J36" s="62">
        <v>6</v>
      </c>
      <c r="K36" s="61">
        <f t="shared" si="0"/>
        <v>11.5</v>
      </c>
      <c r="L36" s="27"/>
      <c r="M36" s="43" t="s">
        <v>634</v>
      </c>
      <c r="N36" s="44" t="s">
        <v>64</v>
      </c>
    </row>
    <row r="37" spans="1:14" ht="17.100000000000001" customHeight="1">
      <c r="A37" s="27">
        <v>32</v>
      </c>
      <c r="B37" s="43" t="s">
        <v>769</v>
      </c>
      <c r="C37" s="43" t="s">
        <v>32</v>
      </c>
      <c r="D37" s="43" t="s">
        <v>52</v>
      </c>
      <c r="E37" s="37">
        <v>11</v>
      </c>
      <c r="F37" s="40">
        <v>0</v>
      </c>
      <c r="G37" s="40">
        <v>0</v>
      </c>
      <c r="H37" s="40">
        <v>0</v>
      </c>
      <c r="I37" s="40">
        <v>3.5</v>
      </c>
      <c r="J37" s="40">
        <v>6</v>
      </c>
      <c r="K37" s="61">
        <f t="shared" si="0"/>
        <v>9.5</v>
      </c>
      <c r="L37" s="44"/>
      <c r="M37" s="43" t="s">
        <v>420</v>
      </c>
      <c r="N37" s="44" t="s">
        <v>64</v>
      </c>
    </row>
    <row r="38" spans="1:14" ht="17.100000000000001" customHeight="1">
      <c r="A38" s="27">
        <v>33</v>
      </c>
      <c r="B38" s="43" t="s">
        <v>648</v>
      </c>
      <c r="C38" s="43" t="s">
        <v>858</v>
      </c>
      <c r="D38" s="43" t="s">
        <v>90</v>
      </c>
      <c r="E38" s="37">
        <v>11</v>
      </c>
      <c r="F38" s="40">
        <v>0</v>
      </c>
      <c r="G38" s="40">
        <v>1.5</v>
      </c>
      <c r="H38" s="40">
        <v>0</v>
      </c>
      <c r="I38" s="40">
        <v>7</v>
      </c>
      <c r="J38" s="40">
        <v>1</v>
      </c>
      <c r="K38" s="61">
        <f t="shared" ref="K38:K69" si="1">SUM(F38:J38)</f>
        <v>9.5</v>
      </c>
      <c r="L38" s="44"/>
      <c r="M38" s="41" t="s">
        <v>109</v>
      </c>
      <c r="N38" s="44" t="s">
        <v>64</v>
      </c>
    </row>
    <row r="39" spans="1:14" ht="17.100000000000001" customHeight="1">
      <c r="A39" s="27">
        <v>34</v>
      </c>
      <c r="B39" s="43" t="s">
        <v>779</v>
      </c>
      <c r="C39" s="43" t="s">
        <v>213</v>
      </c>
      <c r="D39" s="43" t="s">
        <v>134</v>
      </c>
      <c r="E39" s="37">
        <v>11</v>
      </c>
      <c r="F39" s="61">
        <v>2.5</v>
      </c>
      <c r="G39" s="61">
        <v>6</v>
      </c>
      <c r="H39" s="61">
        <v>0</v>
      </c>
      <c r="I39" s="61">
        <v>0.5</v>
      </c>
      <c r="J39" s="61">
        <v>0</v>
      </c>
      <c r="K39" s="61">
        <f t="shared" si="1"/>
        <v>9</v>
      </c>
      <c r="L39" s="28"/>
      <c r="M39" s="42" t="s">
        <v>871</v>
      </c>
      <c r="N39" s="44" t="s">
        <v>64</v>
      </c>
    </row>
    <row r="40" spans="1:14" ht="17.100000000000001" customHeight="1">
      <c r="A40" s="27">
        <v>35</v>
      </c>
      <c r="B40" s="43" t="s">
        <v>813</v>
      </c>
      <c r="C40" s="43" t="s">
        <v>814</v>
      </c>
      <c r="D40" s="43" t="s">
        <v>186</v>
      </c>
      <c r="E40" s="37">
        <v>11</v>
      </c>
      <c r="F40" s="62">
        <v>3</v>
      </c>
      <c r="G40" s="62">
        <v>0</v>
      </c>
      <c r="H40" s="62">
        <v>0</v>
      </c>
      <c r="I40" s="62">
        <v>2</v>
      </c>
      <c r="J40" s="62">
        <v>4</v>
      </c>
      <c r="K40" s="61">
        <f t="shared" si="1"/>
        <v>9</v>
      </c>
      <c r="L40" s="27"/>
      <c r="M40" s="43" t="s">
        <v>417</v>
      </c>
      <c r="N40" s="44" t="s">
        <v>64</v>
      </c>
    </row>
    <row r="41" spans="1:14" ht="17.100000000000001" customHeight="1">
      <c r="A41" s="27">
        <v>36</v>
      </c>
      <c r="B41" s="43" t="s">
        <v>839</v>
      </c>
      <c r="C41" s="43" t="s">
        <v>810</v>
      </c>
      <c r="D41" s="43" t="s">
        <v>41</v>
      </c>
      <c r="E41" s="37">
        <v>11</v>
      </c>
      <c r="F41" s="40">
        <v>0.5</v>
      </c>
      <c r="G41" s="40">
        <v>0</v>
      </c>
      <c r="H41" s="40">
        <v>2</v>
      </c>
      <c r="I41" s="40">
        <v>5.5</v>
      </c>
      <c r="J41" s="40">
        <v>1</v>
      </c>
      <c r="K41" s="61">
        <f t="shared" si="1"/>
        <v>9</v>
      </c>
      <c r="L41" s="44"/>
      <c r="M41" s="43" t="s">
        <v>405</v>
      </c>
      <c r="N41" s="44" t="s">
        <v>64</v>
      </c>
    </row>
    <row r="42" spans="1:14" ht="17.100000000000001" customHeight="1">
      <c r="A42" s="27">
        <v>37</v>
      </c>
      <c r="B42" s="43" t="s">
        <v>821</v>
      </c>
      <c r="C42" s="43" t="s">
        <v>37</v>
      </c>
      <c r="D42" s="43" t="s">
        <v>35</v>
      </c>
      <c r="E42" s="37">
        <v>11</v>
      </c>
      <c r="F42" s="62">
        <v>5</v>
      </c>
      <c r="G42" s="62">
        <v>0.5</v>
      </c>
      <c r="H42" s="62">
        <v>0</v>
      </c>
      <c r="I42" s="62">
        <v>3</v>
      </c>
      <c r="J42" s="62">
        <v>0</v>
      </c>
      <c r="K42" s="61">
        <f t="shared" si="1"/>
        <v>8.5</v>
      </c>
      <c r="L42" s="28"/>
      <c r="M42" s="43" t="s">
        <v>63</v>
      </c>
      <c r="N42" s="44" t="s">
        <v>64</v>
      </c>
    </row>
    <row r="43" spans="1:14" ht="17.100000000000001" customHeight="1">
      <c r="A43" s="27">
        <v>38</v>
      </c>
      <c r="B43" s="43" t="s">
        <v>833</v>
      </c>
      <c r="C43" s="43" t="s">
        <v>105</v>
      </c>
      <c r="D43" s="43" t="s">
        <v>247</v>
      </c>
      <c r="E43" s="37">
        <v>11</v>
      </c>
      <c r="F43" s="40">
        <v>0</v>
      </c>
      <c r="G43" s="40">
        <v>0</v>
      </c>
      <c r="H43" s="40">
        <v>3</v>
      </c>
      <c r="I43" s="40">
        <v>3.5</v>
      </c>
      <c r="J43" s="40">
        <v>2</v>
      </c>
      <c r="K43" s="61">
        <f t="shared" si="1"/>
        <v>8.5</v>
      </c>
      <c r="L43" s="44"/>
      <c r="M43" s="43" t="s">
        <v>757</v>
      </c>
      <c r="N43" s="44" t="s">
        <v>64</v>
      </c>
    </row>
    <row r="44" spans="1:14" ht="17.100000000000001" customHeight="1">
      <c r="A44" s="27">
        <v>39</v>
      </c>
      <c r="B44" s="43" t="s">
        <v>787</v>
      </c>
      <c r="C44" s="43" t="s">
        <v>37</v>
      </c>
      <c r="D44" s="43" t="s">
        <v>41</v>
      </c>
      <c r="E44" s="37">
        <v>11</v>
      </c>
      <c r="F44" s="62">
        <v>0.5</v>
      </c>
      <c r="G44" s="62">
        <v>0</v>
      </c>
      <c r="H44" s="62">
        <v>3</v>
      </c>
      <c r="I44" s="62">
        <v>4.5</v>
      </c>
      <c r="J44" s="62">
        <v>0</v>
      </c>
      <c r="K44" s="61">
        <f t="shared" si="1"/>
        <v>8</v>
      </c>
      <c r="L44" s="28"/>
      <c r="M44" s="43" t="s">
        <v>62</v>
      </c>
      <c r="N44" s="44" t="s">
        <v>64</v>
      </c>
    </row>
    <row r="45" spans="1:14" ht="17.100000000000001" customHeight="1">
      <c r="A45" s="27">
        <v>40</v>
      </c>
      <c r="B45" s="43" t="s">
        <v>763</v>
      </c>
      <c r="C45" s="43" t="s">
        <v>46</v>
      </c>
      <c r="D45" s="43" t="s">
        <v>21</v>
      </c>
      <c r="E45" s="37">
        <v>11</v>
      </c>
      <c r="F45" s="63">
        <v>4</v>
      </c>
      <c r="G45" s="63">
        <v>0</v>
      </c>
      <c r="H45" s="61">
        <v>0</v>
      </c>
      <c r="I45" s="63">
        <v>3</v>
      </c>
      <c r="J45" s="61">
        <v>0</v>
      </c>
      <c r="K45" s="61">
        <f t="shared" si="1"/>
        <v>7</v>
      </c>
      <c r="L45" s="27"/>
      <c r="M45" s="43" t="s">
        <v>60</v>
      </c>
      <c r="N45" s="44" t="s">
        <v>64</v>
      </c>
    </row>
    <row r="46" spans="1:14" ht="17.100000000000001" customHeight="1">
      <c r="A46" s="27">
        <v>41</v>
      </c>
      <c r="B46" s="43" t="s">
        <v>862</v>
      </c>
      <c r="C46" s="43" t="s">
        <v>78</v>
      </c>
      <c r="D46" s="43" t="s">
        <v>336</v>
      </c>
      <c r="E46" s="37">
        <v>11</v>
      </c>
      <c r="F46" s="40">
        <v>0</v>
      </c>
      <c r="G46" s="40">
        <v>0.5</v>
      </c>
      <c r="H46" s="40">
        <v>1</v>
      </c>
      <c r="I46" s="40">
        <v>2</v>
      </c>
      <c r="J46" s="40">
        <v>3.5</v>
      </c>
      <c r="K46" s="61">
        <f t="shared" si="1"/>
        <v>7</v>
      </c>
      <c r="L46" s="44"/>
      <c r="M46" s="41" t="s">
        <v>109</v>
      </c>
      <c r="N46" s="44" t="s">
        <v>64</v>
      </c>
    </row>
    <row r="47" spans="1:14" ht="17.100000000000001" customHeight="1">
      <c r="A47" s="27">
        <v>42</v>
      </c>
      <c r="B47" s="43" t="s">
        <v>765</v>
      </c>
      <c r="C47" s="43" t="s">
        <v>121</v>
      </c>
      <c r="D47" s="43" t="s">
        <v>19</v>
      </c>
      <c r="E47" s="37">
        <v>11</v>
      </c>
      <c r="F47" s="40">
        <v>2.5</v>
      </c>
      <c r="G47" s="40">
        <v>1</v>
      </c>
      <c r="H47" s="40">
        <v>0</v>
      </c>
      <c r="I47" s="40">
        <v>3</v>
      </c>
      <c r="J47" s="40">
        <v>0</v>
      </c>
      <c r="K47" s="61">
        <f t="shared" si="1"/>
        <v>6.5</v>
      </c>
      <c r="L47" s="44"/>
      <c r="M47" s="43" t="s">
        <v>61</v>
      </c>
      <c r="N47" s="44" t="s">
        <v>64</v>
      </c>
    </row>
    <row r="48" spans="1:14" ht="17.100000000000001" customHeight="1">
      <c r="A48" s="27">
        <v>43</v>
      </c>
      <c r="B48" s="43" t="s">
        <v>764</v>
      </c>
      <c r="C48" s="43" t="s">
        <v>335</v>
      </c>
      <c r="D48" s="43" t="s">
        <v>169</v>
      </c>
      <c r="E48" s="37">
        <v>11</v>
      </c>
      <c r="F48" s="62">
        <v>4</v>
      </c>
      <c r="G48" s="62">
        <v>0</v>
      </c>
      <c r="H48" s="62">
        <v>0</v>
      </c>
      <c r="I48" s="62">
        <v>2</v>
      </c>
      <c r="J48" s="62">
        <v>0</v>
      </c>
      <c r="K48" s="61">
        <f t="shared" si="1"/>
        <v>6</v>
      </c>
      <c r="L48" s="28"/>
      <c r="M48" s="43" t="s">
        <v>61</v>
      </c>
      <c r="N48" s="44" t="s">
        <v>64</v>
      </c>
    </row>
    <row r="49" spans="1:15" ht="17.100000000000001" customHeight="1">
      <c r="A49" s="27">
        <v>44</v>
      </c>
      <c r="B49" s="43" t="s">
        <v>798</v>
      </c>
      <c r="C49" s="43" t="s">
        <v>25</v>
      </c>
      <c r="D49" s="43" t="s">
        <v>17</v>
      </c>
      <c r="E49" s="37">
        <v>11</v>
      </c>
      <c r="F49" s="61">
        <v>1</v>
      </c>
      <c r="G49" s="61">
        <v>3.5</v>
      </c>
      <c r="H49" s="63">
        <v>0</v>
      </c>
      <c r="I49" s="63">
        <v>1.5</v>
      </c>
      <c r="J49" s="63">
        <v>0</v>
      </c>
      <c r="K49" s="61">
        <f t="shared" si="1"/>
        <v>6</v>
      </c>
      <c r="L49" s="29"/>
      <c r="M49" s="43" t="s">
        <v>634</v>
      </c>
      <c r="N49" s="44" t="s">
        <v>64</v>
      </c>
    </row>
    <row r="50" spans="1:15" ht="17.100000000000001" customHeight="1">
      <c r="A50" s="27">
        <v>45</v>
      </c>
      <c r="B50" s="43" t="s">
        <v>828</v>
      </c>
      <c r="C50" s="43" t="s">
        <v>157</v>
      </c>
      <c r="D50" s="43" t="s">
        <v>146</v>
      </c>
      <c r="E50" s="37">
        <v>11</v>
      </c>
      <c r="F50" s="40">
        <v>1</v>
      </c>
      <c r="G50" s="40">
        <v>1.5</v>
      </c>
      <c r="H50" s="40">
        <v>0</v>
      </c>
      <c r="I50" s="40">
        <v>2.5</v>
      </c>
      <c r="J50" s="40">
        <v>1</v>
      </c>
      <c r="K50" s="61">
        <f t="shared" si="1"/>
        <v>6</v>
      </c>
      <c r="L50" s="44"/>
      <c r="M50" s="43" t="s">
        <v>414</v>
      </c>
      <c r="N50" s="44" t="s">
        <v>64</v>
      </c>
    </row>
    <row r="51" spans="1:15" ht="17.100000000000001" customHeight="1">
      <c r="A51" s="27">
        <v>46</v>
      </c>
      <c r="B51" s="43" t="s">
        <v>876</v>
      </c>
      <c r="C51" s="43" t="s">
        <v>23</v>
      </c>
      <c r="D51" s="43" t="s">
        <v>129</v>
      </c>
      <c r="E51" s="37">
        <v>11</v>
      </c>
      <c r="F51" s="40">
        <v>3</v>
      </c>
      <c r="G51" s="40">
        <v>0</v>
      </c>
      <c r="H51" s="40">
        <v>0</v>
      </c>
      <c r="I51" s="40">
        <v>0</v>
      </c>
      <c r="J51" s="40">
        <v>3</v>
      </c>
      <c r="K51" s="61">
        <f t="shared" si="1"/>
        <v>6</v>
      </c>
      <c r="L51" s="44"/>
      <c r="M51" s="43" t="s">
        <v>864</v>
      </c>
      <c r="N51" s="44" t="s">
        <v>64</v>
      </c>
    </row>
    <row r="52" spans="1:15" ht="17.100000000000001" customHeight="1">
      <c r="A52" s="27">
        <v>47</v>
      </c>
      <c r="B52" s="43" t="s">
        <v>847</v>
      </c>
      <c r="C52" s="43" t="s">
        <v>252</v>
      </c>
      <c r="D52" s="43" t="s">
        <v>26</v>
      </c>
      <c r="E52" s="37">
        <v>11</v>
      </c>
      <c r="F52" s="40">
        <v>5</v>
      </c>
      <c r="G52" s="40">
        <v>0</v>
      </c>
      <c r="H52" s="40">
        <v>1</v>
      </c>
      <c r="I52" s="40">
        <v>0</v>
      </c>
      <c r="J52" s="40">
        <v>0</v>
      </c>
      <c r="K52" s="61">
        <f t="shared" si="1"/>
        <v>6</v>
      </c>
      <c r="L52" s="44"/>
      <c r="M52" s="43" t="s">
        <v>864</v>
      </c>
      <c r="N52" s="44" t="s">
        <v>64</v>
      </c>
    </row>
    <row r="53" spans="1:15" ht="17.100000000000001" customHeight="1">
      <c r="A53" s="27">
        <v>48</v>
      </c>
      <c r="B53" s="43" t="s">
        <v>827</v>
      </c>
      <c r="C53" s="43" t="s">
        <v>74</v>
      </c>
      <c r="D53" s="43" t="s">
        <v>22</v>
      </c>
      <c r="E53" s="37">
        <v>11</v>
      </c>
      <c r="F53" s="40">
        <v>2.5</v>
      </c>
      <c r="G53" s="40">
        <v>0</v>
      </c>
      <c r="H53" s="40">
        <v>3</v>
      </c>
      <c r="I53" s="40">
        <v>0</v>
      </c>
      <c r="J53" s="40">
        <v>0</v>
      </c>
      <c r="K53" s="61">
        <f t="shared" si="1"/>
        <v>5.5</v>
      </c>
      <c r="L53" s="44"/>
      <c r="M53" s="43" t="s">
        <v>414</v>
      </c>
      <c r="N53" s="44" t="s">
        <v>64</v>
      </c>
      <c r="O53" s="39"/>
    </row>
    <row r="54" spans="1:15" ht="17.100000000000001" customHeight="1">
      <c r="A54" s="27">
        <v>49</v>
      </c>
      <c r="B54" s="43" t="s">
        <v>834</v>
      </c>
      <c r="C54" s="43" t="s">
        <v>294</v>
      </c>
      <c r="D54" s="43" t="s">
        <v>200</v>
      </c>
      <c r="E54" s="37">
        <v>11</v>
      </c>
      <c r="F54" s="40">
        <v>0</v>
      </c>
      <c r="G54" s="40">
        <v>0</v>
      </c>
      <c r="H54" s="40">
        <v>0</v>
      </c>
      <c r="I54" s="40">
        <v>5.5</v>
      </c>
      <c r="J54" s="40">
        <v>0</v>
      </c>
      <c r="K54" s="61">
        <f t="shared" si="1"/>
        <v>5.5</v>
      </c>
      <c r="L54" s="44"/>
      <c r="M54" s="43" t="s">
        <v>757</v>
      </c>
      <c r="N54" s="44" t="s">
        <v>64</v>
      </c>
    </row>
    <row r="55" spans="1:15" ht="17.100000000000001" customHeight="1">
      <c r="A55" s="27">
        <v>50</v>
      </c>
      <c r="B55" s="43" t="s">
        <v>795</v>
      </c>
      <c r="C55" s="43" t="s">
        <v>104</v>
      </c>
      <c r="D55" s="43" t="s">
        <v>17</v>
      </c>
      <c r="E55" s="37">
        <v>11</v>
      </c>
      <c r="F55" s="65">
        <v>4.5</v>
      </c>
      <c r="G55" s="65">
        <v>0</v>
      </c>
      <c r="H55" s="65">
        <v>0</v>
      </c>
      <c r="I55" s="65">
        <v>0</v>
      </c>
      <c r="J55" s="65">
        <v>0</v>
      </c>
      <c r="K55" s="61">
        <f t="shared" si="1"/>
        <v>4.5</v>
      </c>
      <c r="L55" s="38"/>
      <c r="M55" s="43" t="s">
        <v>399</v>
      </c>
      <c r="N55" s="44" t="s">
        <v>64</v>
      </c>
    </row>
    <row r="56" spans="1:15" ht="17.100000000000001" customHeight="1">
      <c r="A56" s="27">
        <v>51</v>
      </c>
      <c r="B56" s="43" t="s">
        <v>782</v>
      </c>
      <c r="C56" s="43" t="s">
        <v>783</v>
      </c>
      <c r="D56" s="43" t="s">
        <v>158</v>
      </c>
      <c r="E56" s="37">
        <v>11</v>
      </c>
      <c r="F56" s="61">
        <v>4</v>
      </c>
      <c r="G56" s="61">
        <v>0</v>
      </c>
      <c r="H56" s="63">
        <v>0</v>
      </c>
      <c r="I56" s="63">
        <v>0</v>
      </c>
      <c r="J56" s="63">
        <v>0</v>
      </c>
      <c r="K56" s="61">
        <f t="shared" si="1"/>
        <v>4</v>
      </c>
      <c r="L56" s="27"/>
      <c r="M56" s="43" t="s">
        <v>418</v>
      </c>
      <c r="N56" s="44" t="s">
        <v>64</v>
      </c>
    </row>
    <row r="57" spans="1:15" ht="17.100000000000001" customHeight="1">
      <c r="A57" s="27">
        <v>52</v>
      </c>
      <c r="B57" s="43" t="s">
        <v>791</v>
      </c>
      <c r="C57" s="43" t="s">
        <v>792</v>
      </c>
      <c r="D57" s="43" t="s">
        <v>793</v>
      </c>
      <c r="E57" s="37">
        <v>11</v>
      </c>
      <c r="F57" s="61">
        <v>4</v>
      </c>
      <c r="G57" s="63">
        <v>0</v>
      </c>
      <c r="H57" s="63">
        <v>0</v>
      </c>
      <c r="I57" s="63">
        <v>0</v>
      </c>
      <c r="J57" s="63">
        <v>0</v>
      </c>
      <c r="K57" s="61">
        <f t="shared" si="1"/>
        <v>4</v>
      </c>
      <c r="L57" s="28"/>
      <c r="M57" s="43" t="s">
        <v>399</v>
      </c>
      <c r="N57" s="44" t="s">
        <v>64</v>
      </c>
    </row>
    <row r="58" spans="1:15" ht="17.100000000000001" customHeight="1">
      <c r="A58" s="27">
        <v>53</v>
      </c>
      <c r="B58" s="43" t="s">
        <v>878</v>
      </c>
      <c r="C58" s="43" t="s">
        <v>811</v>
      </c>
      <c r="D58" s="43" t="s">
        <v>812</v>
      </c>
      <c r="E58" s="37">
        <v>11</v>
      </c>
      <c r="F58" s="66">
        <v>0</v>
      </c>
      <c r="G58" s="61">
        <v>0</v>
      </c>
      <c r="H58" s="61">
        <v>2</v>
      </c>
      <c r="I58" s="66">
        <v>2</v>
      </c>
      <c r="J58" s="61">
        <v>0</v>
      </c>
      <c r="K58" s="61">
        <f t="shared" si="1"/>
        <v>4</v>
      </c>
      <c r="L58" s="29"/>
      <c r="M58" s="43" t="s">
        <v>417</v>
      </c>
      <c r="N58" s="44" t="s">
        <v>64</v>
      </c>
    </row>
    <row r="59" spans="1:15" ht="17.100000000000001" customHeight="1">
      <c r="A59" s="27">
        <v>54</v>
      </c>
      <c r="B59" s="43" t="s">
        <v>822</v>
      </c>
      <c r="C59" s="43" t="s">
        <v>23</v>
      </c>
      <c r="D59" s="43" t="s">
        <v>146</v>
      </c>
      <c r="E59" s="37">
        <v>11</v>
      </c>
      <c r="F59" s="61">
        <v>0</v>
      </c>
      <c r="G59" s="61">
        <v>0</v>
      </c>
      <c r="H59" s="61">
        <v>0</v>
      </c>
      <c r="I59" s="61">
        <v>4</v>
      </c>
      <c r="J59" s="61">
        <v>0</v>
      </c>
      <c r="K59" s="61">
        <f t="shared" si="1"/>
        <v>4</v>
      </c>
      <c r="L59" s="28"/>
      <c r="M59" s="43" t="s">
        <v>63</v>
      </c>
      <c r="N59" s="44" t="s">
        <v>64</v>
      </c>
    </row>
    <row r="60" spans="1:15" ht="17.100000000000001" customHeight="1">
      <c r="A60" s="27">
        <v>55</v>
      </c>
      <c r="B60" s="43" t="s">
        <v>818</v>
      </c>
      <c r="C60" s="43" t="s">
        <v>44</v>
      </c>
      <c r="D60" s="43" t="s">
        <v>127</v>
      </c>
      <c r="E60" s="37">
        <v>11</v>
      </c>
      <c r="F60" s="63">
        <v>2</v>
      </c>
      <c r="G60" s="63">
        <v>0</v>
      </c>
      <c r="H60" s="63">
        <v>0</v>
      </c>
      <c r="I60" s="63">
        <v>1.5</v>
      </c>
      <c r="J60" s="63">
        <v>0</v>
      </c>
      <c r="K60" s="61">
        <f t="shared" si="1"/>
        <v>3.5</v>
      </c>
      <c r="L60" s="28"/>
      <c r="M60" s="43" t="s">
        <v>416</v>
      </c>
      <c r="N60" s="44" t="s">
        <v>64</v>
      </c>
    </row>
    <row r="61" spans="1:15" ht="17.100000000000001" customHeight="1">
      <c r="A61" s="27">
        <v>56</v>
      </c>
      <c r="B61" s="43" t="s">
        <v>852</v>
      </c>
      <c r="C61" s="43" t="s">
        <v>56</v>
      </c>
      <c r="D61" s="43" t="s">
        <v>39</v>
      </c>
      <c r="E61" s="37">
        <v>11</v>
      </c>
      <c r="F61" s="40">
        <v>0.5</v>
      </c>
      <c r="G61" s="40">
        <v>0</v>
      </c>
      <c r="H61" s="40">
        <v>0</v>
      </c>
      <c r="I61" s="40">
        <v>0</v>
      </c>
      <c r="J61" s="40">
        <v>3</v>
      </c>
      <c r="K61" s="61">
        <f t="shared" si="1"/>
        <v>3.5</v>
      </c>
      <c r="L61" s="44"/>
      <c r="M61" s="43" t="s">
        <v>865</v>
      </c>
      <c r="N61" s="44" t="s">
        <v>64</v>
      </c>
    </row>
    <row r="62" spans="1:15" ht="17.100000000000001" customHeight="1">
      <c r="A62" s="27">
        <v>57</v>
      </c>
      <c r="B62" s="43" t="s">
        <v>861</v>
      </c>
      <c r="C62" s="43" t="s">
        <v>33</v>
      </c>
      <c r="D62" s="43" t="s">
        <v>75</v>
      </c>
      <c r="E62" s="37">
        <v>11</v>
      </c>
      <c r="F62" s="40">
        <v>2</v>
      </c>
      <c r="G62" s="40">
        <v>1</v>
      </c>
      <c r="H62" s="40">
        <v>0</v>
      </c>
      <c r="I62" s="40">
        <v>0.5</v>
      </c>
      <c r="J62" s="40">
        <v>0</v>
      </c>
      <c r="K62" s="61">
        <f t="shared" si="1"/>
        <v>3.5</v>
      </c>
      <c r="L62" s="44"/>
      <c r="M62" s="41" t="s">
        <v>109</v>
      </c>
      <c r="N62" s="44" t="s">
        <v>64</v>
      </c>
    </row>
    <row r="63" spans="1:15" ht="17.100000000000001" customHeight="1">
      <c r="A63" s="27">
        <v>58</v>
      </c>
      <c r="B63" s="43" t="s">
        <v>780</v>
      </c>
      <c r="C63" s="43" t="s">
        <v>224</v>
      </c>
      <c r="D63" s="43" t="s">
        <v>158</v>
      </c>
      <c r="E63" s="37">
        <v>11</v>
      </c>
      <c r="F63" s="61">
        <v>0.5</v>
      </c>
      <c r="G63" s="63">
        <v>1</v>
      </c>
      <c r="H63" s="63">
        <v>0</v>
      </c>
      <c r="I63" s="63">
        <v>1</v>
      </c>
      <c r="J63" s="63">
        <v>0</v>
      </c>
      <c r="K63" s="61">
        <f t="shared" si="1"/>
        <v>2.5</v>
      </c>
      <c r="L63" s="28"/>
      <c r="M63" s="43" t="s">
        <v>418</v>
      </c>
      <c r="N63" s="44" t="s">
        <v>64</v>
      </c>
    </row>
    <row r="64" spans="1:15" ht="17.100000000000001" customHeight="1">
      <c r="A64" s="27">
        <v>59</v>
      </c>
      <c r="B64" s="43" t="s">
        <v>820</v>
      </c>
      <c r="C64" s="43" t="s">
        <v>390</v>
      </c>
      <c r="D64" s="43" t="s">
        <v>165</v>
      </c>
      <c r="E64" s="37">
        <v>11</v>
      </c>
      <c r="F64" s="63">
        <v>0.5</v>
      </c>
      <c r="G64" s="63">
        <v>0</v>
      </c>
      <c r="H64" s="61">
        <v>0</v>
      </c>
      <c r="I64" s="63">
        <v>2</v>
      </c>
      <c r="J64" s="61">
        <v>0</v>
      </c>
      <c r="K64" s="61">
        <f t="shared" si="1"/>
        <v>2.5</v>
      </c>
      <c r="L64" s="28"/>
      <c r="M64" s="43" t="s">
        <v>63</v>
      </c>
      <c r="N64" s="44" t="s">
        <v>64</v>
      </c>
    </row>
    <row r="65" spans="1:14" ht="17.100000000000001" customHeight="1">
      <c r="A65" s="27">
        <v>60</v>
      </c>
      <c r="B65" s="43" t="s">
        <v>771</v>
      </c>
      <c r="C65" s="43" t="s">
        <v>772</v>
      </c>
      <c r="D65" s="43" t="s">
        <v>773</v>
      </c>
      <c r="E65" s="37">
        <v>11</v>
      </c>
      <c r="F65" s="61">
        <v>0</v>
      </c>
      <c r="G65" s="61">
        <v>0</v>
      </c>
      <c r="H65" s="63">
        <v>0</v>
      </c>
      <c r="I65" s="63">
        <v>0</v>
      </c>
      <c r="J65" s="63">
        <v>2</v>
      </c>
      <c r="K65" s="61">
        <f t="shared" si="1"/>
        <v>2</v>
      </c>
      <c r="L65" s="27"/>
      <c r="M65" s="43" t="s">
        <v>420</v>
      </c>
      <c r="N65" s="44" t="s">
        <v>64</v>
      </c>
    </row>
    <row r="66" spans="1:14" ht="17.100000000000001" customHeight="1">
      <c r="A66" s="27">
        <v>61</v>
      </c>
      <c r="B66" s="43" t="s">
        <v>238</v>
      </c>
      <c r="C66" s="43" t="s">
        <v>781</v>
      </c>
      <c r="D66" s="43" t="s">
        <v>19</v>
      </c>
      <c r="E66" s="37">
        <v>11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61">
        <f t="shared" si="1"/>
        <v>2</v>
      </c>
      <c r="L66" s="44"/>
      <c r="M66" s="43" t="s">
        <v>418</v>
      </c>
      <c r="N66" s="44" t="s">
        <v>64</v>
      </c>
    </row>
    <row r="67" spans="1:14" ht="17.100000000000001" customHeight="1">
      <c r="A67" s="27">
        <v>62</v>
      </c>
      <c r="B67" s="43" t="s">
        <v>800</v>
      </c>
      <c r="C67" s="43" t="s">
        <v>801</v>
      </c>
      <c r="D67" s="43" t="s">
        <v>802</v>
      </c>
      <c r="E67" s="37">
        <v>11</v>
      </c>
      <c r="F67" s="62">
        <v>2</v>
      </c>
      <c r="G67" s="62">
        <v>0</v>
      </c>
      <c r="H67" s="62">
        <v>0</v>
      </c>
      <c r="I67" s="62">
        <v>0</v>
      </c>
      <c r="J67" s="62">
        <v>0</v>
      </c>
      <c r="K67" s="61">
        <f t="shared" si="1"/>
        <v>2</v>
      </c>
      <c r="L67" s="27"/>
      <c r="M67" s="43" t="s">
        <v>869</v>
      </c>
      <c r="N67" s="44" t="s">
        <v>64</v>
      </c>
    </row>
    <row r="68" spans="1:14" ht="17.100000000000001" customHeight="1">
      <c r="A68" s="27">
        <v>63</v>
      </c>
      <c r="B68" s="43" t="s">
        <v>803</v>
      </c>
      <c r="C68" s="43" t="s">
        <v>18</v>
      </c>
      <c r="D68" s="43" t="s">
        <v>158</v>
      </c>
      <c r="E68" s="37">
        <v>11</v>
      </c>
      <c r="F68" s="61">
        <v>0</v>
      </c>
      <c r="G68" s="61">
        <v>0</v>
      </c>
      <c r="H68" s="61">
        <v>2</v>
      </c>
      <c r="I68" s="63">
        <v>0</v>
      </c>
      <c r="J68" s="61">
        <v>0</v>
      </c>
      <c r="K68" s="61">
        <f t="shared" si="1"/>
        <v>2</v>
      </c>
      <c r="L68" s="28"/>
      <c r="M68" s="43" t="s">
        <v>869</v>
      </c>
      <c r="N68" s="44" t="s">
        <v>64</v>
      </c>
    </row>
    <row r="69" spans="1:14" ht="17.100000000000001" customHeight="1">
      <c r="A69" s="27">
        <v>64</v>
      </c>
      <c r="B69" s="43" t="s">
        <v>805</v>
      </c>
      <c r="C69" s="43" t="s">
        <v>806</v>
      </c>
      <c r="D69" s="43" t="s">
        <v>165</v>
      </c>
      <c r="E69" s="37">
        <v>11</v>
      </c>
      <c r="F69" s="61">
        <v>1.5</v>
      </c>
      <c r="G69" s="61">
        <v>0</v>
      </c>
      <c r="H69" s="61">
        <v>0</v>
      </c>
      <c r="I69" s="63">
        <v>0</v>
      </c>
      <c r="J69" s="61">
        <v>0</v>
      </c>
      <c r="K69" s="61">
        <f t="shared" si="1"/>
        <v>1.5</v>
      </c>
      <c r="L69" s="28"/>
      <c r="M69" s="43" t="s">
        <v>80</v>
      </c>
      <c r="N69" s="44" t="s">
        <v>64</v>
      </c>
    </row>
    <row r="70" spans="1:14" ht="17.100000000000001" customHeight="1">
      <c r="A70" s="27">
        <v>65</v>
      </c>
      <c r="B70" s="43" t="s">
        <v>762</v>
      </c>
      <c r="C70" s="43" t="s">
        <v>50</v>
      </c>
      <c r="D70" s="43" t="s">
        <v>24</v>
      </c>
      <c r="E70" s="37">
        <v>11</v>
      </c>
      <c r="F70" s="40">
        <v>1</v>
      </c>
      <c r="G70" s="40">
        <v>0</v>
      </c>
      <c r="H70" s="40">
        <v>0</v>
      </c>
      <c r="I70" s="40">
        <v>0</v>
      </c>
      <c r="J70" s="40">
        <v>0</v>
      </c>
      <c r="K70" s="61">
        <f t="shared" ref="K70:K85" si="2">SUM(F70:J70)</f>
        <v>1</v>
      </c>
      <c r="L70" s="44"/>
      <c r="M70" s="43" t="s">
        <v>867</v>
      </c>
      <c r="N70" s="44" t="s">
        <v>64</v>
      </c>
    </row>
    <row r="71" spans="1:14" ht="17.100000000000001" customHeight="1">
      <c r="A71" s="27">
        <v>66</v>
      </c>
      <c r="B71" s="43" t="s">
        <v>790</v>
      </c>
      <c r="C71" s="43" t="s">
        <v>196</v>
      </c>
      <c r="D71" s="43" t="s">
        <v>146</v>
      </c>
      <c r="E71" s="37">
        <v>11</v>
      </c>
      <c r="F71" s="63">
        <v>0</v>
      </c>
      <c r="G71" s="63">
        <v>0</v>
      </c>
      <c r="H71" s="61">
        <v>0</v>
      </c>
      <c r="I71" s="63">
        <v>0</v>
      </c>
      <c r="J71" s="61">
        <v>1</v>
      </c>
      <c r="K71" s="61">
        <f t="shared" si="2"/>
        <v>1</v>
      </c>
      <c r="L71" s="28"/>
      <c r="M71" s="43" t="s">
        <v>62</v>
      </c>
      <c r="N71" s="44" t="s">
        <v>64</v>
      </c>
    </row>
    <row r="72" spans="1:14" ht="17.100000000000001" customHeight="1">
      <c r="A72" s="27">
        <v>67</v>
      </c>
      <c r="B72" s="43" t="s">
        <v>815</v>
      </c>
      <c r="C72" s="43" t="s">
        <v>816</v>
      </c>
      <c r="D72" s="43" t="s">
        <v>817</v>
      </c>
      <c r="E72" s="37">
        <v>11</v>
      </c>
      <c r="F72" s="62">
        <v>0</v>
      </c>
      <c r="G72" s="62">
        <v>0</v>
      </c>
      <c r="H72" s="62">
        <v>0</v>
      </c>
      <c r="I72" s="62">
        <v>1</v>
      </c>
      <c r="J72" s="62">
        <v>0</v>
      </c>
      <c r="K72" s="61">
        <f t="shared" si="2"/>
        <v>1</v>
      </c>
      <c r="L72" s="27"/>
      <c r="M72" s="43" t="s">
        <v>756</v>
      </c>
      <c r="N72" s="44" t="s">
        <v>64</v>
      </c>
    </row>
    <row r="73" spans="1:14" ht="17.100000000000001" customHeight="1">
      <c r="A73" s="27">
        <v>68</v>
      </c>
      <c r="B73" s="43" t="s">
        <v>842</v>
      </c>
      <c r="C73" s="43" t="s">
        <v>32</v>
      </c>
      <c r="D73" s="43" t="s">
        <v>146</v>
      </c>
      <c r="E73" s="37">
        <v>11</v>
      </c>
      <c r="F73" s="40">
        <v>0</v>
      </c>
      <c r="G73" s="40">
        <v>0</v>
      </c>
      <c r="H73" s="40">
        <v>0</v>
      </c>
      <c r="I73" s="40">
        <v>1</v>
      </c>
      <c r="J73" s="40">
        <v>0</v>
      </c>
      <c r="K73" s="61">
        <f t="shared" si="2"/>
        <v>1</v>
      </c>
      <c r="L73" s="44"/>
      <c r="M73" s="43" t="s">
        <v>405</v>
      </c>
      <c r="N73" s="44" t="s">
        <v>64</v>
      </c>
    </row>
    <row r="74" spans="1:14" ht="17.100000000000001" customHeight="1">
      <c r="A74" s="27">
        <v>69</v>
      </c>
      <c r="B74" s="43" t="s">
        <v>829</v>
      </c>
      <c r="C74" s="43" t="s">
        <v>830</v>
      </c>
      <c r="D74" s="43" t="s">
        <v>22</v>
      </c>
      <c r="E74" s="37">
        <v>11</v>
      </c>
      <c r="F74" s="40">
        <v>0</v>
      </c>
      <c r="G74" s="40">
        <v>0</v>
      </c>
      <c r="H74" s="40">
        <v>0</v>
      </c>
      <c r="I74" s="40">
        <v>0.5</v>
      </c>
      <c r="J74" s="40">
        <v>0</v>
      </c>
      <c r="K74" s="61">
        <f t="shared" si="2"/>
        <v>0.5</v>
      </c>
      <c r="L74" s="44"/>
      <c r="M74" s="43" t="s">
        <v>111</v>
      </c>
      <c r="N74" s="44" t="s">
        <v>64</v>
      </c>
    </row>
    <row r="75" spans="1:14" ht="17.100000000000001" customHeight="1">
      <c r="A75" s="27">
        <v>70</v>
      </c>
      <c r="B75" s="43" t="s">
        <v>760</v>
      </c>
      <c r="C75" s="43" t="s">
        <v>761</v>
      </c>
      <c r="D75" s="43" t="s">
        <v>41</v>
      </c>
      <c r="E75" s="37">
        <v>11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61">
        <f t="shared" si="2"/>
        <v>0</v>
      </c>
      <c r="L75" s="44"/>
      <c r="M75" s="43" t="s">
        <v>867</v>
      </c>
      <c r="N75" s="44" t="s">
        <v>64</v>
      </c>
    </row>
    <row r="76" spans="1:14" ht="17.100000000000001" customHeight="1">
      <c r="A76" s="27">
        <v>71</v>
      </c>
      <c r="B76" s="43" t="s">
        <v>766</v>
      </c>
      <c r="C76" s="43" t="s">
        <v>767</v>
      </c>
      <c r="D76" s="43" t="s">
        <v>768</v>
      </c>
      <c r="E76" s="37">
        <v>11</v>
      </c>
      <c r="F76" s="63">
        <v>0</v>
      </c>
      <c r="G76" s="63">
        <v>0</v>
      </c>
      <c r="H76" s="61">
        <v>0</v>
      </c>
      <c r="I76" s="63">
        <v>0</v>
      </c>
      <c r="J76" s="61">
        <v>0</v>
      </c>
      <c r="K76" s="61">
        <f t="shared" si="2"/>
        <v>0</v>
      </c>
      <c r="L76" s="27"/>
      <c r="M76" s="43" t="s">
        <v>393</v>
      </c>
      <c r="N76" s="44" t="s">
        <v>64</v>
      </c>
    </row>
    <row r="77" spans="1:14" ht="17.100000000000001" customHeight="1">
      <c r="A77" s="27">
        <v>72</v>
      </c>
      <c r="B77" s="43" t="s">
        <v>775</v>
      </c>
      <c r="C77" s="43" t="s">
        <v>23</v>
      </c>
      <c r="D77" s="43" t="s">
        <v>19</v>
      </c>
      <c r="E77" s="37">
        <v>11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61">
        <f t="shared" si="2"/>
        <v>0</v>
      </c>
      <c r="L77" s="44"/>
      <c r="M77" s="43" t="s">
        <v>420</v>
      </c>
      <c r="N77" s="44" t="s">
        <v>64</v>
      </c>
    </row>
    <row r="78" spans="1:14" ht="17.100000000000001" customHeight="1">
      <c r="A78" s="27">
        <v>73</v>
      </c>
      <c r="B78" s="43" t="s">
        <v>794</v>
      </c>
      <c r="C78" s="43" t="s">
        <v>216</v>
      </c>
      <c r="D78" s="43" t="s">
        <v>77</v>
      </c>
      <c r="E78" s="37">
        <v>11</v>
      </c>
      <c r="F78" s="61">
        <v>0</v>
      </c>
      <c r="G78" s="63">
        <v>0</v>
      </c>
      <c r="H78" s="61">
        <v>0</v>
      </c>
      <c r="I78" s="63">
        <v>0</v>
      </c>
      <c r="J78" s="61">
        <v>0</v>
      </c>
      <c r="K78" s="61">
        <f t="shared" si="2"/>
        <v>0</v>
      </c>
      <c r="L78" s="28"/>
      <c r="M78" s="43" t="s">
        <v>399</v>
      </c>
      <c r="N78" s="44" t="s">
        <v>64</v>
      </c>
    </row>
    <row r="79" spans="1:14" ht="17.100000000000001" customHeight="1">
      <c r="A79" s="27">
        <v>74</v>
      </c>
      <c r="B79" s="43" t="s">
        <v>804</v>
      </c>
      <c r="C79" s="43" t="s">
        <v>664</v>
      </c>
      <c r="D79" s="43" t="s">
        <v>69</v>
      </c>
      <c r="E79" s="37">
        <v>11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1">
        <f t="shared" si="2"/>
        <v>0</v>
      </c>
      <c r="L79" s="27"/>
      <c r="M79" s="43" t="s">
        <v>80</v>
      </c>
      <c r="N79" s="44" t="s">
        <v>64</v>
      </c>
    </row>
    <row r="80" spans="1:14" ht="17.100000000000001" customHeight="1">
      <c r="A80" s="27">
        <v>75</v>
      </c>
      <c r="B80" s="43" t="s">
        <v>807</v>
      </c>
      <c r="C80" s="43" t="s">
        <v>121</v>
      </c>
      <c r="D80" s="43" t="s">
        <v>336</v>
      </c>
      <c r="E80" s="37">
        <v>11</v>
      </c>
      <c r="F80" s="63">
        <v>0</v>
      </c>
      <c r="G80" s="63">
        <v>0</v>
      </c>
      <c r="H80" s="61">
        <v>0</v>
      </c>
      <c r="I80" s="63">
        <v>0</v>
      </c>
      <c r="J80" s="61">
        <v>0</v>
      </c>
      <c r="K80" s="61">
        <f t="shared" si="2"/>
        <v>0</v>
      </c>
      <c r="L80" s="28"/>
      <c r="M80" s="43" t="s">
        <v>80</v>
      </c>
      <c r="N80" s="44" t="s">
        <v>64</v>
      </c>
    </row>
    <row r="81" spans="1:14" ht="17.100000000000001" customHeight="1">
      <c r="A81" s="27">
        <v>76</v>
      </c>
      <c r="B81" s="43" t="s">
        <v>808</v>
      </c>
      <c r="C81" s="43" t="s">
        <v>37</v>
      </c>
      <c r="D81" s="43" t="s">
        <v>200</v>
      </c>
      <c r="E81" s="37">
        <v>11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1">
        <f t="shared" si="2"/>
        <v>0</v>
      </c>
      <c r="L81" s="27"/>
      <c r="M81" s="43" t="s">
        <v>80</v>
      </c>
      <c r="N81" s="44" t="s">
        <v>64</v>
      </c>
    </row>
    <row r="82" spans="1:14" ht="17.100000000000001" customHeight="1">
      <c r="A82" s="27">
        <v>77</v>
      </c>
      <c r="B82" s="43" t="s">
        <v>819</v>
      </c>
      <c r="C82" s="43" t="s">
        <v>53</v>
      </c>
      <c r="D82" s="43" t="s">
        <v>336</v>
      </c>
      <c r="E82" s="37">
        <v>11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1">
        <f t="shared" si="2"/>
        <v>0</v>
      </c>
      <c r="L82" s="27"/>
      <c r="M82" s="43" t="s">
        <v>416</v>
      </c>
      <c r="N82" s="44" t="s">
        <v>64</v>
      </c>
    </row>
    <row r="83" spans="1:14" ht="17.100000000000001" customHeight="1">
      <c r="A83" s="27">
        <v>78</v>
      </c>
      <c r="B83" s="43" t="s">
        <v>824</v>
      </c>
      <c r="C83" s="43" t="s">
        <v>82</v>
      </c>
      <c r="D83" s="43" t="s">
        <v>21</v>
      </c>
      <c r="E83" s="37">
        <v>11</v>
      </c>
      <c r="F83" s="61">
        <v>0</v>
      </c>
      <c r="G83" s="61">
        <v>0</v>
      </c>
      <c r="H83" s="63">
        <v>0</v>
      </c>
      <c r="I83" s="63">
        <v>0</v>
      </c>
      <c r="J83" s="61">
        <v>0</v>
      </c>
      <c r="K83" s="61">
        <f t="shared" si="2"/>
        <v>0</v>
      </c>
      <c r="L83" s="29"/>
      <c r="M83" s="43" t="s">
        <v>415</v>
      </c>
      <c r="N83" s="44" t="s">
        <v>64</v>
      </c>
    </row>
    <row r="84" spans="1:14" ht="17.100000000000001" customHeight="1">
      <c r="A84" s="27">
        <v>79</v>
      </c>
      <c r="B84" s="43" t="s">
        <v>832</v>
      </c>
      <c r="C84" s="43" t="s">
        <v>157</v>
      </c>
      <c r="D84" s="43" t="s">
        <v>127</v>
      </c>
      <c r="E84" s="37">
        <v>11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61">
        <f t="shared" si="2"/>
        <v>0</v>
      </c>
      <c r="L84" s="44"/>
      <c r="M84" s="43" t="s">
        <v>85</v>
      </c>
      <c r="N84" s="44" t="s">
        <v>64</v>
      </c>
    </row>
    <row r="85" spans="1:14" ht="17.100000000000001" customHeight="1">
      <c r="A85" s="27">
        <v>80</v>
      </c>
      <c r="B85" s="43" t="s">
        <v>846</v>
      </c>
      <c r="C85" s="43" t="s">
        <v>284</v>
      </c>
      <c r="D85" s="43" t="s">
        <v>127</v>
      </c>
      <c r="E85" s="37">
        <v>11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61">
        <f t="shared" si="2"/>
        <v>0</v>
      </c>
      <c r="L85" s="44"/>
      <c r="M85" s="43" t="s">
        <v>864</v>
      </c>
      <c r="N85" s="44" t="s">
        <v>64</v>
      </c>
    </row>
    <row r="88" spans="1:14" ht="17.25" customHeight="1">
      <c r="B88" s="170" t="s">
        <v>15</v>
      </c>
      <c r="C88" s="170"/>
      <c r="D88" s="171" t="s">
        <v>412</v>
      </c>
      <c r="E88" s="171"/>
      <c r="F88" s="68"/>
      <c r="J88" s="164"/>
      <c r="K88" s="164"/>
    </row>
    <row r="89" spans="1:14" ht="15.75">
      <c r="B89" s="170" t="s">
        <v>14</v>
      </c>
      <c r="C89" s="170"/>
      <c r="D89" s="148" t="s">
        <v>413</v>
      </c>
      <c r="E89" s="148"/>
      <c r="F89" s="67"/>
      <c r="J89" s="67"/>
      <c r="K89" s="67"/>
    </row>
    <row r="90" spans="1:14">
      <c r="D90" s="148" t="s">
        <v>879</v>
      </c>
      <c r="E90" s="148"/>
    </row>
    <row r="91" spans="1:14">
      <c r="D91" s="148" t="s">
        <v>759</v>
      </c>
      <c r="E91" s="148"/>
    </row>
  </sheetData>
  <autoFilter ref="A5:N5">
    <sortState ref="A6:O85">
      <sortCondition descending="1" ref="K5"/>
    </sortState>
  </autoFilter>
  <mergeCells count="8">
    <mergeCell ref="A1:N1"/>
    <mergeCell ref="A2:N2"/>
    <mergeCell ref="A3:N3"/>
    <mergeCell ref="B89:C89"/>
    <mergeCell ref="J88:K88"/>
    <mergeCell ref="D88:E88"/>
    <mergeCell ref="A4:I4"/>
    <mergeCell ref="B88:C8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Admin</cp:lastModifiedBy>
  <cp:lastPrinted>2022-11-17T07:03:19Z</cp:lastPrinted>
  <dcterms:created xsi:type="dcterms:W3CDTF">2015-10-17T09:39:31Z</dcterms:created>
  <dcterms:modified xsi:type="dcterms:W3CDTF">2022-11-24T08:29:12Z</dcterms:modified>
</cp:coreProperties>
</file>